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filterPrivacy="1" codeName="ThisWorkbook" defaultThemeVersion="166925"/>
  <xr:revisionPtr revIDLastSave="31" documentId="8_{C700CA3A-655A-4F10-ABCF-1DE3E656F398}" xr6:coauthVersionLast="47" xr6:coauthVersionMax="47" xr10:uidLastSave="{3152A15E-66AE-4407-B929-C6DF817637DC}"/>
  <bookViews>
    <workbookView xWindow="32325" yWindow="2775" windowWidth="21600" windowHeight="11325" activeTab="2" xr2:uid="{00000000-000D-0000-FFFF-FFFF00000000}"/>
  </bookViews>
  <sheets>
    <sheet name="A lire en premier" sheetId="28" r:id="rId1"/>
    <sheet name="Table des matieres" sheetId="41" r:id="rId2"/>
    <sheet name="Codes des devises" sheetId="60" r:id="rId3"/>
    <sheet name="Lignes directrices" sheetId="64" r:id="rId4"/>
    <sheet name="1. Prêts - Secteur du détail" sheetId="51" r:id="rId5"/>
    <sheet name="2.Prêts -Secteuragricole commer" sheetId="57" r:id="rId6"/>
    <sheet name="3. Placements" sheetId="56" r:id="rId7"/>
    <sheet name="4. Emprunts - Caisse populaire" sheetId="55" r:id="rId8"/>
    <sheet name="5. Dépôts" sheetId="63" r:id="rId9"/>
    <sheet name="6. Produits dérivés" sheetId="52" r:id="rId10"/>
    <sheet name="7. Rens. sur l'etabli" sheetId="3" r:id="rId11"/>
    <sheet name="8. Capital non Cons." sheetId="30" r:id="rId12"/>
    <sheet name="9. Capital Cons." sheetId="38" r:id="rId13"/>
    <sheet name="10. LCR Non Con." sheetId="31" r:id="rId14"/>
    <sheet name="11. LCR-Con." sheetId="32" r:id="rId15"/>
    <sheet name="12. Flux de Tres Non Con." sheetId="36" r:id="rId16"/>
    <sheet name="13. Flux de Tres Con." sheetId="37" r:id="rId17"/>
    <sheet name="14. Ratio de Liq. Non Con." sheetId="33" r:id="rId18"/>
    <sheet name="15. Ratio de Liq. Con." sheetId="34" r:id="rId19"/>
    <sheet name="16. Bilan" sheetId="4" r:id="rId20"/>
    <sheet name="17.Etat des revenus" sheetId="12" r:id="rId21"/>
    <sheet name="18. PCD" sheetId="22" r:id="rId22"/>
    <sheet name="19.Hors bilan" sheetId="13" r:id="rId23"/>
    <sheet name="20.Titrisation" sheetId="18" r:id="rId24"/>
    <sheet name="21. Risque lie au tdi" sheetId="14" r:id="rId25"/>
    <sheet name="22. PEISC" sheetId="19" r:id="rId26"/>
    <sheet name="23. Annexes de prets" sheetId="9" r:id="rId27"/>
    <sheet name="24. Données agrégées" sheetId="42" r:id="rId28"/>
  </sheets>
  <externalReferences>
    <externalReference r:id="rId29"/>
    <externalReference r:id="rId30"/>
  </externalReferences>
  <definedNames>
    <definedName name="_xlnm._FilterDatabase" localSheetId="4" hidden="1">'1. Prêts - Secteur du détail'!$A$2:$X$157</definedName>
    <definedName name="_xlnm._FilterDatabase" localSheetId="5" hidden="1">'2.Prêts -Secteuragricole commer'!$A$2:$U$152</definedName>
    <definedName name="_xlnm._FilterDatabase" localSheetId="6" hidden="1">'3. Placements'!$A$2:$R$36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63" i="3" l="1"/>
  <c r="H138" i="34"/>
  <c r="H135" i="34"/>
  <c r="H97" i="34"/>
  <c r="H94" i="34"/>
  <c r="H91" i="34"/>
  <c r="H88" i="34"/>
  <c r="H84" i="34"/>
  <c r="H81" i="34"/>
  <c r="H77" i="34"/>
  <c r="H74" i="34"/>
  <c r="H71" i="34"/>
  <c r="H68" i="34"/>
  <c r="H65" i="34"/>
  <c r="H62" i="34"/>
  <c r="H54" i="34"/>
  <c r="H51" i="34"/>
  <c r="H48" i="34"/>
  <c r="H45" i="34"/>
  <c r="H42" i="34"/>
  <c r="H38" i="34"/>
  <c r="H35" i="34"/>
  <c r="H32" i="34"/>
  <c r="H29" i="34"/>
  <c r="H25" i="34"/>
  <c r="H22" i="34"/>
  <c r="H19" i="34"/>
  <c r="H12" i="34"/>
  <c r="H9" i="34"/>
  <c r="H6" i="34"/>
  <c r="H151" i="32"/>
  <c r="H148" i="32"/>
  <c r="H145" i="32"/>
  <c r="H139" i="32"/>
  <c r="H136" i="32"/>
  <c r="H133" i="32"/>
  <c r="H130" i="32"/>
  <c r="H127" i="32"/>
  <c r="H124" i="32"/>
  <c r="H120" i="32"/>
  <c r="H117" i="32"/>
  <c r="H114" i="32"/>
  <c r="H111" i="32"/>
  <c r="H108" i="32"/>
  <c r="H105" i="32"/>
  <c r="H100" i="32"/>
  <c r="H97" i="32"/>
  <c r="H94" i="32"/>
  <c r="H91" i="32"/>
  <c r="H88" i="32"/>
  <c r="H83" i="32"/>
  <c r="H80" i="32"/>
  <c r="H77" i="32"/>
  <c r="H74" i="32"/>
  <c r="H71" i="32"/>
  <c r="H67" i="32"/>
  <c r="H64" i="32"/>
  <c r="H61" i="32"/>
  <c r="H57" i="32"/>
  <c r="H195" i="32"/>
  <c r="H192" i="32"/>
  <c r="H189" i="32"/>
  <c r="H186" i="32"/>
  <c r="H183" i="32"/>
  <c r="H179" i="32"/>
  <c r="H160" i="32"/>
  <c r="H157" i="32"/>
  <c r="H154" i="32"/>
  <c r="H174" i="34"/>
  <c r="H171" i="34"/>
  <c r="H168" i="34"/>
  <c r="H645" i="37" l="1"/>
  <c r="H644" i="36"/>
  <c r="H602" i="36"/>
  <c r="H588" i="36"/>
  <c r="H300" i="36"/>
  <c r="D50" i="32"/>
  <c r="D33" i="32"/>
  <c r="E96" i="57" l="1"/>
  <c r="E97" i="57" s="1"/>
  <c r="D96" i="57"/>
  <c r="D97" i="57" s="1"/>
  <c r="D98" i="57" s="1"/>
  <c r="A92" i="51" l="1"/>
  <c r="A37" i="51"/>
  <c r="A36" i="51"/>
  <c r="H205" i="30" l="1"/>
  <c r="H74" i="12" l="1"/>
  <c r="H38" i="22"/>
  <c r="H32" i="22"/>
  <c r="H31" i="22"/>
  <c r="H17" i="22"/>
  <c r="H10" i="22"/>
  <c r="H12" i="42"/>
  <c r="N51" i="3" l="1"/>
  <c r="N52" i="3"/>
  <c r="N53" i="3"/>
  <c r="N54" i="3"/>
  <c r="P54" i="3" s="1"/>
  <c r="N55" i="3"/>
  <c r="N56" i="3"/>
  <c r="N57" i="3"/>
  <c r="N58" i="3"/>
  <c r="N59" i="3"/>
  <c r="N60" i="3"/>
  <c r="N61" i="3"/>
  <c r="N62" i="3"/>
  <c r="N63" i="3"/>
  <c r="N50" i="3"/>
  <c r="N40" i="3"/>
  <c r="N41" i="3"/>
  <c r="N42" i="3"/>
  <c r="N43" i="3"/>
  <c r="N44" i="3"/>
  <c r="N45" i="3"/>
  <c r="N46" i="3"/>
  <c r="N47" i="3"/>
  <c r="N48" i="3"/>
  <c r="N39" i="3"/>
  <c r="C7" i="41" l="1"/>
  <c r="C8" i="41" s="1"/>
  <c r="C9" i="41" s="1"/>
  <c r="C10" i="41" s="1"/>
  <c r="C11" i="41" s="1"/>
  <c r="C12" i="41" s="1"/>
  <c r="C13" i="41" s="1"/>
  <c r="C14" i="41" s="1"/>
  <c r="C15" i="41" s="1"/>
  <c r="C16" i="41" s="1"/>
  <c r="C17" i="41" s="1"/>
  <c r="C18" i="41" s="1"/>
  <c r="C19" i="41" s="1"/>
  <c r="C20" i="41" s="1"/>
  <c r="C21" i="41" s="1"/>
  <c r="C22" i="41" s="1"/>
  <c r="C23" i="41" s="1"/>
  <c r="C24" i="41" s="1"/>
  <c r="C25" i="41" s="1"/>
  <c r="C26" i="41" s="1"/>
  <c r="C27" i="41" s="1"/>
  <c r="C28" i="41" s="1"/>
  <c r="C29" i="41" s="1"/>
  <c r="H121" i="19" l="1"/>
</calcChain>
</file>

<file path=xl/sharedStrings.xml><?xml version="1.0" encoding="utf-8"?>
<sst xmlns="http://schemas.openxmlformats.org/spreadsheetml/2006/main" count="35161" uniqueCount="13618">
  <si>
    <t>Table des matières</t>
  </si>
  <si>
    <t>Fréquence de présentation</t>
  </si>
  <si>
    <t xml:space="preserve">Le tableau ci-dessous indique la fréquence de présentation des annexes de données de la Norme de données réglementaires. </t>
  </si>
  <si>
    <t>Annexe</t>
  </si>
  <si>
    <t xml:space="preserve">Selon l'année civile (C) ou l'année financière (F)  </t>
  </si>
  <si>
    <t>Date d'échéance</t>
  </si>
  <si>
    <t>Fréquence de présentation*</t>
  </si>
  <si>
    <t>Caisses populaires/credit unions ayant moins de 500 millions de dollars d'actifs et aucune consolidation de filiales</t>
  </si>
  <si>
    <t>Caisses populaires/credit unions ayant des actifs supérieurs à 500 millions de dollars et aucune consolidation de filiales</t>
  </si>
  <si>
    <t>Caisses populaires/credit unions ayant moins de 500 millions de dollars d'actifs avec consolidation de filiales</t>
  </si>
  <si>
    <t>Caisses populaires/credit unions ayant un actif supérieur à 500 millions de dollars avec consolidation de filiales</t>
  </si>
  <si>
    <t>Prêts – Secteur du détail</t>
  </si>
  <si>
    <t>C</t>
  </si>
  <si>
    <t>21e jour après la fin de chaque mois</t>
  </si>
  <si>
    <t>M</t>
  </si>
  <si>
    <t>O</t>
  </si>
  <si>
    <t>Prêts – Commercial / Agri</t>
  </si>
  <si>
    <t>Investissements</t>
  </si>
  <si>
    <t>Emprunts</t>
  </si>
  <si>
    <t>Dépôts</t>
  </si>
  <si>
    <t>Produits dérivés</t>
  </si>
  <si>
    <t>Renseignements sur l’établissement</t>
  </si>
  <si>
    <t>C,F</t>
  </si>
  <si>
    <t>M: 21e jour après la fin de chaque mois
AiR: 75 jours après la fin de l'année financière</t>
  </si>
  <si>
    <t>M,AiR</t>
  </si>
  <si>
    <t>Capital – Non consolidé</t>
  </si>
  <si>
    <t>Capital – Consolidé</t>
  </si>
  <si>
    <t>T: 21e jour après la fin de chaque trimestre
AiR: 75 jours après la fin de l'année financière</t>
  </si>
  <si>
    <t>T,AiR</t>
  </si>
  <si>
    <t>S.O.</t>
  </si>
  <si>
    <t>Ratio de couverture de la liquidité – Non consolidé</t>
  </si>
  <si>
    <t>Ratio de couverture de la liquidité – Consolidé</t>
  </si>
  <si>
    <t>F</t>
  </si>
  <si>
    <t>21e jour après la fin de chaque trimestre civil</t>
  </si>
  <si>
    <t>Flux de trésorerie nets cumulatifs – Non consolidé</t>
  </si>
  <si>
    <t>21e jour après la fin de chaque trimestre financier</t>
  </si>
  <si>
    <t>T</t>
  </si>
  <si>
    <t>Bilan</t>
  </si>
  <si>
    <t>État des revenus</t>
  </si>
  <si>
    <t>PCD</t>
  </si>
  <si>
    <t>75 jours après la fin de l'année financière</t>
  </si>
  <si>
    <t>A</t>
  </si>
  <si>
    <t>Annexes hors bilan</t>
  </si>
  <si>
    <t>Titrisation</t>
  </si>
  <si>
    <t>Risque lié au taux d’intérêt</t>
  </si>
  <si>
    <t>Paramètres d’évaluation PEISC</t>
  </si>
  <si>
    <t>270 jours après la fin de chaque année financière</t>
  </si>
  <si>
    <t>PEISC</t>
  </si>
  <si>
    <t>Annexes de prêts supplémentaires</t>
  </si>
  <si>
    <t>Dépôts agrégés</t>
  </si>
  <si>
    <t>*M = Mensuel, T = Trimestriel, AiR = Selon calendrier des informations annuelles, PEISC = dépôt annuel, M dû pour le 21e jour du mois suivant, AiR est dû 75 jours après la fin de l'année financière de la caisse populaire/credit union, PEISC est dû 270 jours après la fin de l'année financière</t>
  </si>
  <si>
    <t xml:space="preserve">Conformément à la note d’orientation actuelle, les annexes flux de trésorerie nets cumulatifs, ratio de liquidité à court terme et PEISC ne sont requises que pour les caisses populaires et credit unions dont l’actif total dépasse 500 millions de dollars. </t>
  </si>
  <si>
    <t>Les caisses populaires et credit unions qui ont des filiales consolidées fourniront des rapports sur le capital et la liquidité non consolidés sur une base trimestrielle en plus des rapports non consolidés sur une base mensuelle.</t>
  </si>
  <si>
    <t>Les caisses populaires et credit unions sans filiales consolidées uniquement sont tenues de fournir des rapports non consolidés.</t>
  </si>
  <si>
    <t>Norme - Données réglementaires et données sur les risques, V5.1.7</t>
  </si>
  <si>
    <t>Numéro d’annexe</t>
  </si>
  <si>
    <t>Calendrier</t>
  </si>
  <si>
    <t>Type</t>
  </si>
  <si>
    <t>Notes à l’utilisateur – À lire en premier</t>
  </si>
  <si>
    <t>Autre</t>
  </si>
  <si>
    <t xml:space="preserve"> Prêts-Secteur du détail</t>
  </si>
  <si>
    <t>Données sur les risques</t>
  </si>
  <si>
    <t xml:space="preserve">Prêts - Commercial &amp; Agricole </t>
  </si>
  <si>
    <t>Placements</t>
  </si>
  <si>
    <t xml:space="preserve"> Emprunts- Caisse populaire ou credit union</t>
  </si>
  <si>
    <t xml:space="preserve"> Dépôts </t>
  </si>
  <si>
    <t>Données réglementaires</t>
  </si>
  <si>
    <t>Capital non consolidé</t>
  </si>
  <si>
    <t>Capital consolidé</t>
  </si>
  <si>
    <t>Ratio de couverture de la liquidité non consolidé</t>
  </si>
  <si>
    <t>Ratio de couverture de la liquidité consolidé</t>
  </si>
  <si>
    <t>Flux de trésorerie nets cumulatifs non consolidé</t>
  </si>
  <si>
    <t>Flux de trésorerie nets cumulatifs consolidé</t>
  </si>
  <si>
    <t>Ratio de liquidité à court terme non consolidé</t>
  </si>
  <si>
    <t>Ratio de liquidité à court terme consolidé</t>
  </si>
  <si>
    <t>Données agrégées sur les dépôts</t>
  </si>
  <si>
    <t>Appendice 1</t>
  </si>
  <si>
    <t>Codes des devises</t>
  </si>
  <si>
    <t>Appendice 2</t>
  </si>
  <si>
    <t>Lignes directrices sur la saisie des données</t>
  </si>
  <si>
    <t>Norme - Données réglementaires et données sur les risques  V5.1.7 – codes des devises ISO 4217</t>
  </si>
  <si>
    <t>Devise</t>
  </si>
  <si>
    <t xml:space="preserve">Code </t>
  </si>
  <si>
    <t>Dollar canadien</t>
  </si>
  <si>
    <t>CAD</t>
  </si>
  <si>
    <t>Dollar américain</t>
  </si>
  <si>
    <t>USD</t>
  </si>
  <si>
    <t>Euro</t>
  </si>
  <si>
    <t>EUR</t>
  </si>
  <si>
    <t>Livre sterling</t>
  </si>
  <si>
    <t>GBP</t>
  </si>
  <si>
    <t>Yen japonais</t>
  </si>
  <si>
    <t>JPY</t>
  </si>
  <si>
    <t>Yuan chinois</t>
  </si>
  <si>
    <t>CNY</t>
  </si>
  <si>
    <t>Dollar australien</t>
  </si>
  <si>
    <t>AUD</t>
  </si>
  <si>
    <t>Franc suisse</t>
  </si>
  <si>
    <t>CHF</t>
  </si>
  <si>
    <t>Dollar de Hong Kong</t>
  </si>
  <si>
    <t>HKD</t>
  </si>
  <si>
    <t>Dollar de Singapour</t>
  </si>
  <si>
    <t>SGD</t>
  </si>
  <si>
    <t>Couronne suédoise</t>
  </si>
  <si>
    <t>SEK</t>
  </si>
  <si>
    <t>Peso mexicain</t>
  </si>
  <si>
    <t>MXN</t>
  </si>
  <si>
    <t>Won sud-coréen</t>
  </si>
  <si>
    <t>KRW</t>
  </si>
  <si>
    <t>Roupie indienne</t>
  </si>
  <si>
    <t>INR</t>
  </si>
  <si>
    <t>Couronne norvégienne</t>
  </si>
  <si>
    <t>NOK</t>
  </si>
  <si>
    <t>Naira nigérian</t>
  </si>
  <si>
    <t>NGN</t>
  </si>
  <si>
    <t>Hryvnia ukrainienne</t>
  </si>
  <si>
    <t>UAH</t>
  </si>
  <si>
    <t>Złoty polonais</t>
  </si>
  <si>
    <t>PLN</t>
  </si>
  <si>
    <t>Nouveau shekel israélien</t>
  </si>
  <si>
    <t>ILS</t>
  </si>
  <si>
    <t>Lats letton</t>
  </si>
  <si>
    <t>LVL</t>
  </si>
  <si>
    <t>Rouble russe</t>
  </si>
  <si>
    <t>RUB</t>
  </si>
  <si>
    <t>Dirham des Émirats arabes unis</t>
  </si>
  <si>
    <t>AED</t>
  </si>
  <si>
    <t>Afghani afghan</t>
  </si>
  <si>
    <t>AFN</t>
  </si>
  <si>
    <t>Lek albanais</t>
  </si>
  <si>
    <t>ALL</t>
  </si>
  <si>
    <t>Dram arménien</t>
  </si>
  <si>
    <t>AMD</t>
  </si>
  <si>
    <t>Florin des Antilles néerlandaises</t>
  </si>
  <si>
    <t>ANG</t>
  </si>
  <si>
    <t>Kwanza angolais</t>
  </si>
  <si>
    <t>AOA</t>
  </si>
  <si>
    <t>Peso argentin</t>
  </si>
  <si>
    <t>ARS</t>
  </si>
  <si>
    <t>Florin arubais</t>
  </si>
  <si>
    <t>AWG</t>
  </si>
  <si>
    <t>Manat azéri</t>
  </si>
  <si>
    <t>AZN</t>
  </si>
  <si>
    <t>Mark convertible de Bosnie-Herzégovine</t>
  </si>
  <si>
    <t>BAM</t>
  </si>
  <si>
    <t>Dollar barbadien</t>
  </si>
  <si>
    <t>BBD</t>
  </si>
  <si>
    <t>Taka bangladais</t>
  </si>
  <si>
    <t>BDT</t>
  </si>
  <si>
    <t>Lev bulgare</t>
  </si>
  <si>
    <t>BGN</t>
  </si>
  <si>
    <t>Dinar bahreïni</t>
  </si>
  <si>
    <t>BHD</t>
  </si>
  <si>
    <t>Franc burundais</t>
  </si>
  <si>
    <t>BIF</t>
  </si>
  <si>
    <t>Dollar bermudien (également appelé dollar des Bermudes)</t>
  </si>
  <si>
    <t>BMD</t>
  </si>
  <si>
    <t>Dollar de Brunei</t>
  </si>
  <si>
    <t>BND</t>
  </si>
  <si>
    <t>Boliviano</t>
  </si>
  <si>
    <t>BOB</t>
  </si>
  <si>
    <t>Mvdol bolivien (code de fonds)</t>
  </si>
  <si>
    <t>BOV</t>
  </si>
  <si>
    <t>Real brésilien</t>
  </si>
  <si>
    <t>BRL</t>
  </si>
  <si>
    <t>Dollar bahaméen</t>
  </si>
  <si>
    <t>BSD</t>
  </si>
  <si>
    <t>Ngultrum bhoutanais</t>
  </si>
  <si>
    <t>BTN</t>
  </si>
  <si>
    <t>Pula botswanaise</t>
  </si>
  <si>
    <t>BWP</t>
  </si>
  <si>
    <t>Rouble biélorusse</t>
  </si>
  <si>
    <t>BYR</t>
  </si>
  <si>
    <t>Dollar bélizien</t>
  </si>
  <si>
    <t>BZD</t>
  </si>
  <si>
    <t>Franc congolais</t>
  </si>
  <si>
    <t>CDF</t>
  </si>
  <si>
    <t>Peso chilien</t>
  </si>
  <si>
    <t>CLP</t>
  </si>
  <si>
    <t>Peso colombien</t>
  </si>
  <si>
    <t>COP</t>
  </si>
  <si>
    <t>Colón costaricain</t>
  </si>
  <si>
    <t>CRC</t>
  </si>
  <si>
    <t>Peso cubain</t>
  </si>
  <si>
    <t>CUP</t>
  </si>
  <si>
    <t>Escudo cap-verdien</t>
  </si>
  <si>
    <t>CVE</t>
  </si>
  <si>
    <t>Couronne tchèque</t>
  </si>
  <si>
    <t>CZK</t>
  </si>
  <si>
    <t>Franc djiboutien</t>
  </si>
  <si>
    <t>DJF</t>
  </si>
  <si>
    <t>Couronne danoise</t>
  </si>
  <si>
    <t>DKK</t>
  </si>
  <si>
    <t>Peso dominicain</t>
  </si>
  <si>
    <t>DOP</t>
  </si>
  <si>
    <t>Dinar algérien</t>
  </si>
  <si>
    <t>DZD</t>
  </si>
  <si>
    <t>Couronne estonienne</t>
  </si>
  <si>
    <t>EEK</t>
  </si>
  <si>
    <t>Livre égyptienne</t>
  </si>
  <si>
    <t>EGP</t>
  </si>
  <si>
    <t>Nakfa érythréen</t>
  </si>
  <si>
    <t>ERN</t>
  </si>
  <si>
    <t>Birr éthiopien</t>
  </si>
  <si>
    <t>ETB</t>
  </si>
  <si>
    <t>Dollar fidjien</t>
  </si>
  <si>
    <t>FJD</t>
  </si>
  <si>
    <t>Livre des îles Falkland</t>
  </si>
  <si>
    <t>FKP</t>
  </si>
  <si>
    <t>Lari géorgien</t>
  </si>
  <si>
    <t>GEL</t>
  </si>
  <si>
    <t>Cedi ghanéen</t>
  </si>
  <si>
    <t>GHS</t>
  </si>
  <si>
    <t>Livre de Gibraltar</t>
  </si>
  <si>
    <t>GIP</t>
  </si>
  <si>
    <t>Dalasi gambien</t>
  </si>
  <si>
    <t>GMD</t>
  </si>
  <si>
    <t>Franc guinéen</t>
  </si>
  <si>
    <t>GNF</t>
  </si>
  <si>
    <t>Quetzal guatémaltèque</t>
  </si>
  <si>
    <t>GTQ</t>
  </si>
  <si>
    <t>Dollar guyanien</t>
  </si>
  <si>
    <t>GYD</t>
  </si>
  <si>
    <t>Lempira hondurien</t>
  </si>
  <si>
    <t>HNL</t>
  </si>
  <si>
    <t>Gourde haïtienne</t>
  </si>
  <si>
    <t>HTG</t>
  </si>
  <si>
    <t>Forint hongrois</t>
  </si>
  <si>
    <t>HUF</t>
  </si>
  <si>
    <t>Roupie indonésienne</t>
  </si>
  <si>
    <t>IDR</t>
  </si>
  <si>
    <t>Dinar irakien</t>
  </si>
  <si>
    <t>IQD</t>
  </si>
  <si>
    <t>Rial iranien</t>
  </si>
  <si>
    <t>IRR</t>
  </si>
  <si>
    <t>Couronne islandaise</t>
  </si>
  <si>
    <t>ISK</t>
  </si>
  <si>
    <t>Dollar jamaïcain</t>
  </si>
  <si>
    <t>JMD</t>
  </si>
  <si>
    <t>Dinar jordanien</t>
  </si>
  <si>
    <t>JOD</t>
  </si>
  <si>
    <t>Shilling kényan</t>
  </si>
  <si>
    <t>KES</t>
  </si>
  <si>
    <t>Som kirghize</t>
  </si>
  <si>
    <t>KGS</t>
  </si>
  <si>
    <t>Riel cambodgien</t>
  </si>
  <si>
    <t>KHR</t>
  </si>
  <si>
    <t>Franc comorien</t>
  </si>
  <si>
    <t>KMF</t>
  </si>
  <si>
    <t>Won nord-coréen</t>
  </si>
  <si>
    <t>KPW</t>
  </si>
  <si>
    <t>Dinar koweïtien</t>
  </si>
  <si>
    <t>KWD</t>
  </si>
  <si>
    <t>Dollar des îles Caïmans</t>
  </si>
  <si>
    <t>KYD</t>
  </si>
  <si>
    <t>Tenge kazakhstanois</t>
  </si>
  <si>
    <t>KZT</t>
  </si>
  <si>
    <t>Kip laotien</t>
  </si>
  <si>
    <t>LAK</t>
  </si>
  <si>
    <t>Livre libanaise</t>
  </si>
  <si>
    <t>LBP</t>
  </si>
  <si>
    <t>Roupie srilankaise</t>
  </si>
  <si>
    <t>LKR</t>
  </si>
  <si>
    <t>Dollar libérien</t>
  </si>
  <si>
    <t>LRD</t>
  </si>
  <si>
    <t>Loti lesothien</t>
  </si>
  <si>
    <t>LSL</t>
  </si>
  <si>
    <t>Dinar libyen</t>
  </si>
  <si>
    <t>LYD</t>
  </si>
  <si>
    <t>Dirham marocain</t>
  </si>
  <si>
    <t>MAD</t>
  </si>
  <si>
    <t>Leu moldave</t>
  </si>
  <si>
    <t>MDL</t>
  </si>
  <si>
    <t>Ariary malgache</t>
  </si>
  <si>
    <t>MGA</t>
  </si>
  <si>
    <t>Denar macédonien</t>
  </si>
  <si>
    <t>MKD</t>
  </si>
  <si>
    <t>Kyat myanmarais</t>
  </si>
  <si>
    <t>MMK</t>
  </si>
  <si>
    <t>Tugrik mongol</t>
  </si>
  <si>
    <t>MNT</t>
  </si>
  <si>
    <t>Pataca macanéenne</t>
  </si>
  <si>
    <t>MOP</t>
  </si>
  <si>
    <t>Ouguiya mauritanien</t>
  </si>
  <si>
    <t>MRU</t>
  </si>
  <si>
    <t>Roupie mauricienne</t>
  </si>
  <si>
    <t>MUR</t>
  </si>
  <si>
    <t>Rufiyaa maldivienne</t>
  </si>
  <si>
    <t>MVR</t>
  </si>
  <si>
    <t>Kwacha malawite</t>
  </si>
  <si>
    <t>MWK</t>
  </si>
  <si>
    <t>Ringgit malaisien</t>
  </si>
  <si>
    <t>MYR</t>
  </si>
  <si>
    <t>Metical mozambicain</t>
  </si>
  <si>
    <t>MZN</t>
  </si>
  <si>
    <t>Dollar namibien</t>
  </si>
  <si>
    <t>NAD</t>
  </si>
  <si>
    <t>Cordoba oro</t>
  </si>
  <si>
    <t>NIO</t>
  </si>
  <si>
    <t>Roupie népalaise</t>
  </si>
  <si>
    <t>NPR</t>
  </si>
  <si>
    <t>Dollar néo-zélandais</t>
  </si>
  <si>
    <t>NZD</t>
  </si>
  <si>
    <t>Rial omanais</t>
  </si>
  <si>
    <t>OMR</t>
  </si>
  <si>
    <t>Balboa panaméen</t>
  </si>
  <si>
    <t>PAB</t>
  </si>
  <si>
    <t>Nuevo sol péruvien</t>
  </si>
  <si>
    <t>PEN</t>
  </si>
  <si>
    <t>Kina papouasien</t>
  </si>
  <si>
    <t>PGK</t>
  </si>
  <si>
    <t>Peso philippin</t>
  </si>
  <si>
    <t>PHP</t>
  </si>
  <si>
    <t>Roupie pakistanaise</t>
  </si>
  <si>
    <t>PKR</t>
  </si>
  <si>
    <t>Guaraní paraguayen</t>
  </si>
  <si>
    <t>PYG</t>
  </si>
  <si>
    <t>Riyal qatari</t>
  </si>
  <si>
    <t>QAR</t>
  </si>
  <si>
    <t>Nouveau leu roumain</t>
  </si>
  <si>
    <t>RON</t>
  </si>
  <si>
    <t>Dinar serbe</t>
  </si>
  <si>
    <t>RSD</t>
  </si>
  <si>
    <t>Franc rwandais</t>
  </si>
  <si>
    <t>RWF</t>
  </si>
  <si>
    <t>Riyal saoudien</t>
  </si>
  <si>
    <t>SAR</t>
  </si>
  <si>
    <t>Dollar des îles Salomon</t>
  </si>
  <si>
    <t>SBD</t>
  </si>
  <si>
    <t>Roupie des Seychelles</t>
  </si>
  <si>
    <t>SCR</t>
  </si>
  <si>
    <t>Livre soudanaise</t>
  </si>
  <si>
    <t>SDG</t>
  </si>
  <si>
    <t>Livre de Sainte-Hélène</t>
  </si>
  <si>
    <t>SHP</t>
  </si>
  <si>
    <t>Leone sierra-léonais</t>
  </si>
  <si>
    <t>SLL</t>
  </si>
  <si>
    <t>Shilling somalien</t>
  </si>
  <si>
    <t>SOS</t>
  </si>
  <si>
    <t>Dollar surinamais</t>
  </si>
  <si>
    <t>SRD</t>
  </si>
  <si>
    <t>Dobra de São Tomé et Príncipe</t>
  </si>
  <si>
    <t>STD</t>
  </si>
  <si>
    <t>Livre syrienne</t>
  </si>
  <si>
    <t>SYP</t>
  </si>
  <si>
    <t>Lilangeni</t>
  </si>
  <si>
    <t>SZL</t>
  </si>
  <si>
    <t>Baht thaïlandais</t>
  </si>
  <si>
    <t>THB</t>
  </si>
  <si>
    <t>Somoni tadjik</t>
  </si>
  <si>
    <t>TJS</t>
  </si>
  <si>
    <t>Manat turkmène</t>
  </si>
  <si>
    <t>TMT</t>
  </si>
  <si>
    <t>Dinar tunisien</t>
  </si>
  <si>
    <t>TND</t>
  </si>
  <si>
    <t>Paʻanga tongien</t>
  </si>
  <si>
    <t>TOP</t>
  </si>
  <si>
    <t>Livre turque</t>
  </si>
  <si>
    <t>TRY</t>
  </si>
  <si>
    <t>Dollar de Trinité-et-Tobago</t>
  </si>
  <si>
    <t>TTD</t>
  </si>
  <si>
    <t>Nouveau dollar de Taïwan</t>
  </si>
  <si>
    <t>TWD</t>
  </si>
  <si>
    <t>Shilling tanzanien</t>
  </si>
  <si>
    <t>TZS</t>
  </si>
  <si>
    <t>Shilling ougandais</t>
  </si>
  <si>
    <t>UGX</t>
  </si>
  <si>
    <t>Peso uruguayen</t>
  </si>
  <si>
    <t>UYU</t>
  </si>
  <si>
    <t>Som ouzbek</t>
  </si>
  <si>
    <t>UZS</t>
  </si>
  <si>
    <t>Bolívar vénézuélien fuerte</t>
  </si>
  <si>
    <t>VEF</t>
  </si>
  <si>
    <t>Đồng vietnamien</t>
  </si>
  <si>
    <t>VND</t>
  </si>
  <si>
    <t>Vatu vanuatuan</t>
  </si>
  <si>
    <t>VUV</t>
  </si>
  <si>
    <t>Tala samoan</t>
  </si>
  <si>
    <t>WST</t>
  </si>
  <si>
    <t>Dollar des Caraïbes orientales</t>
  </si>
  <si>
    <t>XCD</t>
  </si>
  <si>
    <t>Rial yéménite</t>
  </si>
  <si>
    <t>YER</t>
  </si>
  <si>
    <t>Rand sud-africain</t>
  </si>
  <si>
    <t>ZAR</t>
  </si>
  <si>
    <t>Kwacha zambien</t>
  </si>
  <si>
    <t>ZMK</t>
  </si>
  <si>
    <t>Dollar zimbabwéen</t>
  </si>
  <si>
    <t>ZWL</t>
  </si>
  <si>
    <t>Table of Contents</t>
  </si>
  <si>
    <t>Appendice 2-Lignes directrices sur la saisie des données</t>
  </si>
  <si>
    <t xml:space="preserve">
L’ARSF a défini les lignes directrices suivantes pour les caisses populaires/credit unions dans le cas où il existerait des lacunes dans les données. Les caisses populaires/credit unions peuvent utiliser les lignes directrices suivantes pour remplir les valeurs dans le fichier lorsqu'elles ne disposent pas de données disponibles ou applicables.</t>
  </si>
  <si>
    <t>Scénario</t>
  </si>
  <si>
    <t>Exemples</t>
  </si>
  <si>
    <t>Instructions</t>
  </si>
  <si>
    <t>Annexes relatives aux instruments (données de risque) - aucune donnée n'est disponible pour un point de données</t>
  </si>
  <si>
    <t>1. Si la caisse populaire/credit union ne recueille pas de données pour un point de données.
2. Si la caisse populaire/credit union recueille des données pour un point de données, mais pas dans une forme numérique.
3. Si la caisse populaire/credit union recueille des données pour un point de données et que les données sont accessible dans un système d’où leur extraction est impossible.</t>
  </si>
  <si>
    <t>S’il n’y a aucun enregistrement pour ce point de données et cet instrument, ne l’incluez pas dans le fichier de données. Ce point de données sera exclu du modèle de rapport de la caisse populaire/credit union.</t>
  </si>
  <si>
    <t>Annexes relatives aux instruments (données de risque) - des données partielles sont disponibles pour un point de données</t>
  </si>
  <si>
    <t>1. Si la caisse populaire/credit union ne recueille pas de données pour un point de données.
2. Si la caisse populaire/credit union recueille des données pour un point de données, mais pas dans une forme numérique.
3. aSi la caisse populaire/credit union recueille des données pour un point de données et que les données sont accessible dans un système d’où leur extraction est impossible.
1. Si la caisse populaire/credit union a mis à niveau son système bancaire et que certaines des anciennes données pour un point de données ne sont plus accessibles après la mise à niveau.
2. Si la caisse populaire/credit union a changé de système bancaire et a migré les données du système précédent vers le nouveau système et que certaines des anciennes données pour un point de données ne sont plus accessibles après la migration. 
3. Si la caisse populaire/credit union a acquis une autre ou fusionné avec une autre et que l’une des caisses populaires/credit unions ne dispose pas de données pour un point de données.
4. Si la caisse populaire/credit union a procédé à des achats en gros et qu’il manque des données pour un point de données relativement aux instruments achetés.
5. Si la caisse populaire/credit union ne recueillait pas de données pour un point de données et commence ultérieurement à le faire, mais les données de tous les instruments précédents manquent.</t>
  </si>
  <si>
    <r>
      <t xml:space="preserve">Pour l’instrument, si les données ne sont pas disponibles pour un point de données, fournissez les intrants suivantes dans les fichiers de données en fonction du format désigné : 
</t>
    </r>
    <r>
      <rPr>
        <b/>
        <sz val="11"/>
        <color rgb="FF000000"/>
        <rFont val="Calibri"/>
        <family val="2"/>
        <scheme val="minor"/>
      </rPr>
      <t>Chaîne : NAv
Numéro : -1111.4044044044040404
Date :  1/1/1400 (utilisez le format de date harmonisé avec le reste des instruments)</t>
    </r>
  </si>
  <si>
    <t>NAv (non disponible) indique que le point de données s’applique à l’instrument, mais n’est pas disponible pour cet enregistrement particulier.</t>
  </si>
  <si>
    <t>Annexes relatives aux instruments (données de risque) - les données ne sont pas pertinentes à un point de données pour les enregistrements partiels</t>
  </si>
  <si>
    <t>1. Le point de données concernant l’identifiant de l’emprunteur connecté ne s’applique pas aux prêts à la consommation pour lesquels il n’y a pas d’emprunteur connecté.
2. Le point de données Identifiant de prêt/compte lié ne s’applique pas aux prêt à la consommation pour lesquels il n’y a pas de prêts liés.
3. Selon le type de produit du prêt à la consommation, certains points de données ne seront pas applicables, par exemple si le type de produit n’est pas un prêt hypothécaire, les points de données « Type de prêt hypothécaire » et « Type d’occupation » ne sont pas applicables.
4. Si les prêts commercial ne sont PAS syndiqués, alors les points de données « Montant approuvé de la syndication », « Montant de la contribution syndiquée », « Nom de l’institution arrangeuse », « Agent administratif du groupe de prêt » », « Prêteur(s) de premier plan », « Prêteurs de premier plan du groupe prêteur », »Prêteurs subordonnés du groupe de prêteurs », « Structure de prêt A/B adoptée? », « Investisseur de la tranche mezzanine », « Investisseur - Tranche de premières pertes » et « Prêt à contrat allégé » ne sont pas applicables.
5. 3. Selon le type de produit de l’investissement, certains points de données ne seront pas applicables, par exemple si le type de produit n’est pas des actions, alors les points de données « Nom des capitaux propres » et « Pourcentage des capitaux propres » sont n’est pas applicable.</t>
  </si>
  <si>
    <r>
      <t xml:space="preserve">Si ce point de données n’est pas applicable à l’instrument particulier, fournissez les intrants suivants dans les fichiers de données en fonction du format désigné : 
</t>
    </r>
    <r>
      <rPr>
        <b/>
        <sz val="11"/>
        <color theme="1"/>
        <rFont val="Calibri"/>
        <family val="2"/>
        <scheme val="minor"/>
      </rPr>
      <t>Chaîne : NAp
Numéro : -9999.4044044044040404
Date :  1/1/1800 (utilisez le format de date harmonisé avec le reste des instruments)</t>
    </r>
  </si>
  <si>
    <t>NAp (sans objet) indique que le point de données ne s’applique pas à l’instrument particulier. Par exemple, si le prêt à la consommation n’a pas été obtenu par l’intermédiaire d’un courtier, le point de données « Nom de l’entreprise du courtier » n’est pas applicable.</t>
  </si>
  <si>
    <t>Norme - Données réglementaires et données sur les risques,  V5.1.7 art.1 - Prêts-Secteur du détail (Données sur les risques)</t>
  </si>
  <si>
    <t>Nom du champ</t>
  </si>
  <si>
    <t>Étiquette de données</t>
  </si>
  <si>
    <t>Format</t>
  </si>
  <si>
    <t>Gestion des exceptions - format</t>
  </si>
  <si>
    <t>Survol</t>
  </si>
  <si>
    <t>Valeurs de domaine (catégorie de données)</t>
  </si>
  <si>
    <t>Gestion des exceptions – valeurs de domaine</t>
  </si>
  <si>
    <t>Détails</t>
  </si>
  <si>
    <t>Risque de crédit</t>
  </si>
  <si>
    <t xml:space="preserve">Risques </t>
  </si>
  <si>
    <t>Objet</t>
  </si>
  <si>
    <t>Règle de calcul (l’entrée des données de la caisse populaire ou credit union n’est pas requise si la cellule est remplie)</t>
  </si>
  <si>
    <t>Formule de validation d'entreprise</t>
  </si>
  <si>
    <t>Gestion des exceptions – règle d'entreprise</t>
  </si>
  <si>
    <r>
      <t>R</t>
    </r>
    <r>
      <rPr>
        <b/>
        <sz val="11"/>
        <color theme="1"/>
        <rFont val="Calibri"/>
        <family val="2"/>
      </rPr>
      <t xml:space="preserve">ègle </t>
    </r>
    <r>
      <rPr>
        <b/>
        <sz val="11"/>
        <color theme="1"/>
        <rFont val="Calibri"/>
        <family val="2"/>
        <scheme val="minor"/>
      </rPr>
      <t>de validation d'entreprise-assistance</t>
    </r>
  </si>
  <si>
    <r>
      <t>R</t>
    </r>
    <r>
      <rPr>
        <b/>
        <sz val="11"/>
        <color theme="1"/>
        <rFont val="Calibri"/>
        <family val="2"/>
      </rPr>
      <t>ègle de validation technique</t>
    </r>
  </si>
  <si>
    <t>Gestion des exceptions – règle de validation technique</t>
  </si>
  <si>
    <r>
      <t>R</t>
    </r>
    <r>
      <rPr>
        <b/>
        <sz val="11"/>
        <color theme="1"/>
        <rFont val="Calibri"/>
        <family val="2"/>
      </rPr>
      <t>ègle de validation technique-assistance</t>
    </r>
  </si>
  <si>
    <t>Normes de données du secteur hypothécaire proposées par la SCHL - Référence du code d'élément de la SCHL
https://assets.cmhc-schl.gc.ca/sf/project/archive/publications/nhs/20221118-001_research_cover_mids_nov29.pdf</t>
  </si>
  <si>
    <t>Indicateur de chiffrement</t>
  </si>
  <si>
    <t>Central 1 – Nom du champ (pour référence seulement)</t>
  </si>
  <si>
    <t>Normes MISMO https://www.mismo.org/standards-resources
(pour référence seulement)</t>
  </si>
  <si>
    <t>Normes FDX
(pour référence seulement)</t>
  </si>
  <si>
    <t>Numéro de prêt/compte unique</t>
  </si>
  <si>
    <t>RETL_UNI_LOA_ACC_ID</t>
  </si>
  <si>
    <t>Chaîne</t>
  </si>
  <si>
    <t>Erreur</t>
  </si>
  <si>
    <t>Fournir un identifiant unique pour chaque prêt. L’identifiant doit être alphanumérique.</t>
  </si>
  <si>
    <r>
      <t xml:space="preserve">Les ID uniques </t>
    </r>
    <r>
      <rPr>
        <b/>
        <u/>
        <sz val="11"/>
        <color theme="1"/>
        <rFont val="Calibri"/>
        <family val="2"/>
        <scheme val="minor"/>
      </rPr>
      <t>ne constituent pas</t>
    </r>
    <r>
      <rPr>
        <sz val="11"/>
        <color theme="1"/>
        <rFont val="Calibri"/>
        <family val="2"/>
        <scheme val="minor"/>
      </rPr>
      <t xml:space="preserve"> l’information réelle dans le système de la caisse populaire. Il s’agit de pseudonymes créés pour masquer les données sous-jacentes, de sorte que seule la caisse populaire peut établir une correspondance entre l’ID unique et les données sous-jacentes. Les ID sont uniques pour chaque objet (compte, emprunteur, prêt, etc.) et s’appliquent au fil du temps, c.-à-d. que le même prêt devrait avoir le même ID dans les dépôts successifs.</t>
    </r>
  </si>
  <si>
    <t>Oui</t>
  </si>
  <si>
    <t>Attributs de prêt de base - tous les risques</t>
  </si>
  <si>
    <t>Fournir un identifiant afin que les attributs de prêt puissent être associés et comparés au fil du temps.</t>
  </si>
  <si>
    <t>ne peut pas être un double.</t>
  </si>
  <si>
    <t>L'identifiant ne peut pas être un double.</t>
  </si>
  <si>
    <t xml:space="preserve">Ne peut pas être vide ou nul. </t>
  </si>
  <si>
    <t>Le champ ne peut pas être vide (nul).</t>
  </si>
  <si>
    <t>L.LI.005</t>
  </si>
  <si>
    <t>Loan ID</t>
  </si>
  <si>
    <t>Emprunteurs liés</t>
  </si>
  <si>
    <t>RETL_CON_BOR</t>
  </si>
  <si>
    <t>D'autres emprunteurs sont-ils liés à ce prêt?
Sélectionner à partir de : Valeurs de domaine (catégorie de données)</t>
  </si>
  <si>
    <t>Oui - lié à un autre emprunteur
Non - pas de lien avec un autre emprunteur</t>
  </si>
  <si>
    <t>Avis</t>
  </si>
  <si>
    <t>Voir le paragraphe 79(3) du Règlement de l’Ontario 105/22 pour la définition de de parties liées.</t>
  </si>
  <si>
    <t>Risque de concentration basé sur les expositions liées.
Risque de crédit en général</t>
  </si>
  <si>
    <t>Entre autres, pour déterminer si l’exposition liée agrégée (prêt + placements) est conforme à la Loi - exposition max. = 25 % du plafond réglementaire</t>
  </si>
  <si>
    <t>{SUM(RETL_OUT_AMO_BAL) + SUM(COMML_OUT_AMO_BAL) Where (RETL_CON_BOR_ID1 =  RETL_CON_BOR_IDN) OR (RETL_CON_BOR_ID1 =  COMML_CON_BOR_IDN)} &lt;= [25% of RW12]</t>
  </si>
  <si>
    <t>Une caisse populaire ne doit pas investir, directement ou indirectement, plus de 25 pour cent de son capital réglementaire, au moyen d’achats ou de prêts à une ou plusieurs personnes qui, à sa connaissance, sont des personnes liées.</t>
  </si>
  <si>
    <t>Ne peut pas être vide (nul).</t>
  </si>
  <si>
    <t>Le champ ne peut pas être vide ou nul. Le but de cette validation est de mettre en évidence les prêts avec des personnes liées qui dépassent 25 % du capital réglementaire de la caisse populaire (RW12). Il s'agit d'une validation partielle puisque l'annexe des investissements n'inclut pas d'identifiant pour les émetteurs liés.</t>
  </si>
  <si>
    <t>Joint Borrowers</t>
  </si>
  <si>
    <t>ID de l’emprunteur lié</t>
  </si>
  <si>
    <t>RETL_CON_BOR_ID</t>
  </si>
  <si>
    <t>Si Emprunteurs liés = Oui, répertorier tous les identifiants uniques des emprunteurs liés, y compris les emprunteurs de détail (RETL_UNI_BOR_ID) et commerciaux (COMML_UNI_BOR_ID). Les identifiants doivent être les identifiants uniques des emprunteurs, tels qu'ils sont indiqués dans les annexes des données de détail et commerciales du dépôt. Les valeurs doivent être séparées par le tilde (~) et ne jamais être séparées par une virgule.</t>
  </si>
  <si>
    <t>Les emprunteurs peuvent être connectés de plusieurs manières (p. ex., garantie commune, emprunt commun, relation d'entreprise, relation familiale, lien juridique). Voir le paragraphe 79 (3) du Règlement de l’Ontario 105/22 pour la définition de « Lié ». Un emprunteur lié est une partie liée en vertu de la Loi et qui représente donc une exposition combinée à la caisse populaire. Un signalement précis et complet des parties liées permet de calculer l'exposition totale (dettes et investissements) envers des contreparties dont le remboursement peut dépendre en fin de compte d'une source commune de ressources financières et/ou de garantie. Toutes les formes d'exposition sont prises en compte, y compris les dettes et les investissements, dans le calcul de l'exposition connexe. Cependant, aux fins de ce point de données, seule l'exposition à un prêt/crédit est prise en compte. Les caisses populaires/credit unions doivent disposer de systèmes et de processus pertinents pour suivre ces informations et tenir des registres à jour à leurs propres fins de gestion des risques.</t>
  </si>
  <si>
    <t>Si la somme d’un même ID unique est supérieure ou égale à 25 % de la somme de RETL_OUT_AMO_BAL,COMML_OUT_AMO_BAL et INV_AMO</t>
  </si>
  <si>
    <t>Si RETL_CON_BOR= « Oui - lié à un autre emprunteur », ce champ ne peut pas être nul</t>
  </si>
  <si>
    <t>Prêt à une personne soumise à des restrictions</t>
  </si>
  <si>
    <t>RETL_RES_PAR_LOA</t>
  </si>
  <si>
    <t>Est-ce un prêt à une personne soumise à des restrictions?
Sélectionner à partir de : Valeurs de domaine (catégorie de données)</t>
  </si>
  <si>
    <t>Oui
Non</t>
  </si>
  <si>
    <t xml:space="preserve">Voir le paragraphe 92(1)-(2) du Règlement de l’Ontario 105/22 pour la définition de « personne soumise à des restrictions ». </t>
  </si>
  <si>
    <t>Risque de concentration basé sur les expositions à une personne assujettie à des restrictions
Fraude/risque juridique</t>
  </si>
  <si>
    <t>Soutient l’évaluation du risque de fraude, la gouvernance et les contrôles</t>
  </si>
  <si>
    <t>Prêt lié</t>
  </si>
  <si>
    <t>RETL_LIN_LOA</t>
  </si>
  <si>
    <t>Ce prêt est-il lié à d'autres prêts?
Sélectionner à partir de : Valeurs de domaine (catégorie de données)</t>
  </si>
  <si>
    <t>Un prêt lié est différent d’un prêt à une partie liée. Un prêt lié est tout autre prêt accordé à l’égard d’une garantie qui est également détenue à l’égard de ce prêt de la caisse populaire/credit union (d'autres prêts qui partagent cette garantie).</t>
  </si>
  <si>
    <t>Risque de garantie (calculé sur la base des expositions agrégées)
Risque de crédit en général</t>
  </si>
  <si>
    <t>Pour déterminer l’exposition combinée à la garantie, p. ex., RPG combiné</t>
  </si>
  <si>
    <t>Identifiant de prêt/compte lié</t>
  </si>
  <si>
    <t>RETL_LIN_LOA_ID</t>
  </si>
  <si>
    <t>Si Prêt lié = Oui, répertorier tous les identifiants uniques des prêts à la consommation (RETL_UNI_LOA_ACC_ID) et commerciaux (COMML_UNI_LOA_ACC_ID) auxquels ce prêt est lié. Les identifiants doivent être les identifiants uniques des autres prêts, comme indiqué dans ce dépôt. Les valeurs doivent être séparées par un tilde (~) et ne jamais être séparées par une virgule.</t>
  </si>
  <si>
    <t>Voir ci-dessus pour la définition de prêts liés. Si ce prêt est marqué comme lié dans le champ RETL_LIN_LOA, répertorier tous les identifiants uniques de prêt à la consommation et commerciaux liés dans ce champ. Le dépôt global des données doit contenir des enregistrements pour tous les prêts liés, et tous les identifiants uniques répertoriés ici doivent renvoyer aux prêts inclus dans le dépôt de données.
Le champ Prêt lié est essentiel pour comprendre le nom unique et l’exposition combinée de la caisse populaire/credit union.
Pour plus de clarté, les différents produits de prêt d'un Programme de prêts combinés (PPC) sont des prêts liés.</t>
  </si>
  <si>
    <t>Si RETL_LIN_LOA = « Oui », la valeur ne peut pas être nulle</t>
  </si>
  <si>
    <t>Si le prêt est lié ou RETL_LIN_LOA= « 1 », La valeur du champ ne peut pas être nulle</t>
  </si>
  <si>
    <t>Catégorie de prêt</t>
  </si>
  <si>
    <t>RETL_LOA_CAT</t>
  </si>
  <si>
    <t>Catégorie du prêt.
Sélectionner à partir de : Valeurs de domaine (catégorie de données)</t>
  </si>
  <si>
    <t>Prêt hypothécaire résidentiel
Ligne de crédit hypothécaire
Prêt personnel</t>
  </si>
  <si>
    <t>Les prêts personnels désignent tout produit de crédit à la consommation autre que les produits des deux autres catégories, mais est accordé à un particulier pour un usage personnel, familial ou domestique. Voir compte/registre pour la définition du prêt personnel.</t>
  </si>
  <si>
    <t>Composition de l’actif (répartition de l’actif) par risque
Risque de concentration</t>
  </si>
  <si>
    <t>Soutient l’évaluation de diverses catégories de risque comme le risque de concentration, facilite la comparaison avec les pairs aux fins de l’estimation du risque et facilite le calcul des pondérations de risque conformément aux exigences en matière de suffisance du capital.</t>
  </si>
  <si>
    <t>L.Ap.006</t>
  </si>
  <si>
    <t>Source d’octroi</t>
  </si>
  <si>
    <t>RETL_SOU_ORI</t>
  </si>
  <si>
    <t>Source du prêt au moment de l’octroi.
Sélectionner à partir de : Valeurs de domaine (catégorie de données)</t>
  </si>
  <si>
    <t>Succursale
Courtier
Centre d’appels
Mobile
En ligne
Fintech
Achat de prêts partiels
Fusion
Tiers administrateur</t>
  </si>
  <si>
    <t>Le terme « en ligne » fait référence à l’octroi par le truchement d’un portail en ligne. 
Le terme « mobile » fait référence à l’octroi par le truchement d’une main-d’œuvre mobile.</t>
  </si>
  <si>
    <t>Viabilité de l’entreprise
Risque de concentration
Risque de fraude</t>
  </si>
  <si>
    <t>Soutient l’évaluation du risque de concentration par source et l’évaluation de la viabilité du modèle d’affaires, p. ex., tous les prêts ont été octroyés par une tierce partie (achetés). Utilisé dans la détermination des activités importantes pour le CSAR.</t>
  </si>
  <si>
    <t>L.Ap.060</t>
  </si>
  <si>
    <t>Nom de l’entreprise du courtier</t>
  </si>
  <si>
    <t>RETL_BRO_NAM</t>
  </si>
  <si>
    <t>Si le prêt provient d’un courtier, indiquer le nom du courtier ou de l’entreprise.</t>
  </si>
  <si>
    <t>Pour un courtier, utiliser ce format : 
« Prénom » « Nom de famille »</t>
  </si>
  <si>
    <t>Soutenir l’évaluation des risques liés au risque de concentration, aux activités frauduleuses et au dépistage des problèmes liés aux pratiques de marché</t>
  </si>
  <si>
    <t xml:space="preserve">Ne peut pas être nul si RETL_SOU_ORI = « Courtier » </t>
  </si>
  <si>
    <t>La valeur du champ ne peut pas être nulle si RETL_SOU_ORI = « Courtier »</t>
  </si>
  <si>
    <t>L.BI.003 / L.BI.004</t>
  </si>
  <si>
    <t>Date d’octroi</t>
  </si>
  <si>
    <t>RETL_DAT_ORIG</t>
  </si>
  <si>
    <t>Date</t>
  </si>
  <si>
    <t>Date d’octroi. Date à laquelle l’entente a été signée.</t>
  </si>
  <si>
    <t>Date à laquelle le prêt a été inscrit dans les livres à l’origine, et non la dernière date de renouvellement.</t>
  </si>
  <si>
    <t>Business Sustainability
Portfolio Structural Risk</t>
  </si>
  <si>
    <t>Type de produit</t>
  </si>
  <si>
    <t>RETL_PRO_TYP</t>
  </si>
  <si>
    <t>Type de prêt. 
Sélectionner à partir de : Valeurs de domaine (catégorie de données)</t>
  </si>
  <si>
    <t>Sélectionner parmi les éléments suivants :
Prêt hypothécaire
Ligne de crédit garantie 
Ligne de crédit non garantie
Prêt personnel
Prêt auto
Carte de crédit
Prêt sur salaire
Crédit-bail
Autre
Prêt hypothécaire inversé
Prêt à la consommation garanti par des biens résidentiels – cartes de crédit
Prêt à la consommation garanti par des biens résidentiels – renouvelable (autres que cartes de crédit)
Prêt à la consommation garanti par des biens résidentiels  — non renouvelable
Prêt-relais
Découvert autorisé
Découvert non autorisé</t>
  </si>
  <si>
    <t>Fournit plus de détails sur le type de prêt : sélectionner la catégorie qui décrit le prêt le plus de précision.
Si un prêt hypothécaire est sélectionné dans RETL_LOA_CAT, indiquer s'il s'agit d'une prêt hypothécaire inversé ou d'un prêt hypothécaire.
Les lignes de crédit garanties comporennent les lignes de crédit hypothécaire.</t>
  </si>
  <si>
    <t>Composition de l’actif par risque
Risque de concentration
Risque inhérent et structurel du portefeuille</t>
  </si>
  <si>
    <t>Soutient l’évaluation de diverses catégories de risque comme le risque de concentration, facilite la comparaison avec les pairs aux fins de l’estimation du risque et facilite le calcul des pondérations de risque conformément aux exigences en matière de suffisance du capital. Soutient l’évaluation du risque de crédit global, car certains types de prêts sont intrinsèquement plus risqués que d’autres</t>
  </si>
  <si>
    <t>Si RETL_LOA_CAT = « Prêt hypothécaire résidentiel », les types disponibles sont : Prêt hypothécaire, Prêt-relais, et Prêt hypothécaire inversé.
Si RETL_LOA_CAT = Ligne de crédit hypothécaire, les types disponibles sont : Ligne de crédit garantie.
Si RETL_LOA_CAT = Prêt personnel, les types disponibles sont : Ligne de crédit garantie, Ligne de crédit non garantie, Prêt personnel, Prêt auto, Carte de crédit, Prêt sur salaire, Crédit-bail, Prêt à la consommation garanti par une propriété résidentielle – cartes de crédit, Prêt à la consommation garanti par des biens résidentiels – renouvelable (autres que cartes de crédit), Prêt à la consommation garanti par des biens résidentiels  — non renouvelable, Découvert autorisé et Découvert non autorisé.</t>
  </si>
  <si>
    <t>Type de prêt hypothécaire</t>
  </si>
  <si>
    <t>RETL_TYP_MOR</t>
  </si>
  <si>
    <t>Si l’option « Hypothèque » est sélectionnée pour le type de produit.
Sélectionner à partir de : Valeurs de domaine (catégorie de données)</t>
  </si>
  <si>
    <t>Hypothèque à échéance fixe
Hypothèque capitalisée à l’échéance</t>
  </si>
  <si>
    <t>Risque structurel
Risque ALM
Risque de liquidité</t>
  </si>
  <si>
    <t>Soutient l’évaluation des risques structurels et l’évaluation du risque de liquidité.</t>
  </si>
  <si>
    <t xml:space="preserve">Ne peut pas être nul si RETL_PRO_TYPI = « Hypothèque » </t>
  </si>
  <si>
    <t>L.Ap.023</t>
  </si>
  <si>
    <t>Date du premier paiement du capital et des intérêts</t>
  </si>
  <si>
    <t>RETL_LOA_SET_DAT</t>
  </si>
  <si>
    <t>Date réelle à laquelle le premier paiement du capital avec intérêts, entièrement amorti, est exigible.</t>
  </si>
  <si>
    <t>Risque de souscription
Risque de liquidité
Risque structurel</t>
  </si>
  <si>
    <t xml:space="preserve">Soutient l’évaluation du risque de liquidité en comprenant la période d’amortissement exacte lorsqu’elle diffère de la date d’octroi, comme pour les prêts capitalisés à l’échéance ou les prêts hypothécaires à principe différé. </t>
  </si>
  <si>
    <t>Si pas Nul,  RETL_LOA_SET_DAT &gt;= RETL_DAT_ORIG</t>
  </si>
  <si>
    <t>La date du premier paiement du principal ou des intérêts aura lieu après la date d’octroi du prêt.</t>
  </si>
  <si>
    <t>L.Ap.024</t>
  </si>
  <si>
    <t>Type de transaction</t>
  </si>
  <si>
    <t>RETL_TYP_TRA</t>
  </si>
  <si>
    <t>Type de transaction.
Sélectionner à partir de : Valeurs de domaine (catégorie de données)</t>
  </si>
  <si>
    <t>Nouveau financement
Renouvellement
Refinancement - interne
Refinancement - externe/transfert
Autre</t>
  </si>
  <si>
    <t xml:space="preserve">Les raisons de refinancer un prêt peuvent être, entre autres, les suivantes : 
- modifier l’amortissement
- modifier les taux d’intérêt (à moins de changements dus à un renouvellement)
- modifier le montant
Si le montant augmente, il pourrait être utilisé pour d’autres dépenses.
Les renouvellements ont lieu vers la fin de la durée d’un prêt hypothécaire, mais un refinancement peut avoir lieu à tout moment. Un renouvellement ne crée pas un nouveau prêt hypothécaire, car, habituellement, seuls la durée et le taux d’intérêt du prêt changent. Sélectionnez « Nouveau financement » pour un renouvellement.
Par définition, un refinancement implique le remboursement d’un prêt et la création d’un nouveau prêt avec de nouvelles conditions pour remplacer l’ancien prêt.
Si un prêt hypothécaire a été renouvelé au cours de la période de déclaration ou si aucun changement n’a été apporté au prêt, veuillez sélectionner « Nouveau financement ou renouvellement ». Si le prêt a été refinancé à l’interne, c.-à-d. qu’aucun transfert n’a eu lieu, veuillez sélectionner « Refinancement – interne ». Si le refinancement implique la création d’un nouveau prêt pour refinancer un ancien prêt auprès d’une autre institution financière, veuillez sélectionner « Refinancement – externe ».
</t>
  </si>
  <si>
    <t xml:space="preserve">Risque de contrepartie
Risque de souscription
Risque de crédit </t>
  </si>
  <si>
    <t>Soutient l’évaluation du risque de crédit, p. ex., un refinancement répété pour réduire les paiements suggère une augmentation du risque de solvabilité. Soutient le suivi du risque du modèle d’affaires et l’identification précoce de la divergence entre la tolérance au risque et du risque réel pris.</t>
  </si>
  <si>
    <t>L.Ap.039</t>
  </si>
  <si>
    <t>Refinancing , Renewal</t>
  </si>
  <si>
    <t>Objet du prêt</t>
  </si>
  <si>
    <t>RETL_PUR_LOA</t>
  </si>
  <si>
    <t>Objet du prêt. 
Sélectionner à partir de : Valeurs de domaine (catégorie de données)</t>
  </si>
  <si>
    <t>Achat de propriété/terrain
Rénovation/réparation/construction de propriété
Remboursement/consolidation des dettes
Achat/réparation de véhicules automobiles/récréatifs
Frais médicaux
Impôts
Achat de fonds de retraite
Dépenses personnelles/de ménage
Placements personnels
Vacances/loisirs
Autre</t>
  </si>
  <si>
    <t>Sélectionner la catégorie qui correspond le mieux à l’utilisation des fonds du prêt.</t>
  </si>
  <si>
    <t>Risque de contrepartie
Risque de souscription
Risque de garantie
Risque de crédit en général</t>
  </si>
  <si>
    <t>Soutient l’évaluation et la surveillance du risque de crédit, p. ex., les rénovations peuvent augmenter la valeur de la propriété, tandis que les emprunts pour payer les impôts pourraient indiquer un risque accru</t>
  </si>
  <si>
    <t>L.Ap.056, L.Ap.027</t>
  </si>
  <si>
    <t>Type d’occupation</t>
  </si>
  <si>
    <t>RETL_OCC_TYP</t>
  </si>
  <si>
    <t>Type d’occupation de la garantie s’il s’agit d’une hypothèque
Sélectionner à partir de : Valeurs de domaine (catégorie de données)</t>
  </si>
  <si>
    <t>Résidence occupée par le propriétaire/résidence principale
Placement/Location
Vacances/résidence secondaire
Aucune utilisation finale mentionnée</t>
  </si>
  <si>
    <t xml:space="preserve">Il faut faire preuve de jugement pour que les données disponibles correspondent à la réponse la plus appropriée avant de sélectionner Autre. Sélectionner uniquement dans la liste des options fournies. </t>
  </si>
  <si>
    <t>Risque de contrepartie,
Risque de garantie
Risque inhérent du portefeuille
Risque de crédit en général</t>
  </si>
  <si>
    <t>Soutient l’évaluation et la surveillance du risque de crédit, par exemple, les emprunteurs vont généralement détourner des fonds pour s’assurer que l’hypothèque sur leur résidence principale est à jour au détriment des propriétés de vacances ou de placement, ce qui peut avoir une incidence sur le profil de risque de la caisse populaire.  Les biens locatifs peuvent également être mal entretenus, ce qui entraîne une réduction de leur valeur</t>
  </si>
  <si>
    <t>Ne peut pas être nul lorsque RETL_LOA_CAT = « Prêt hypothécaire résidentiel » ou « Ligne de crédit hypothécaire »</t>
  </si>
  <si>
    <t>P.AV.011 / P.Pa.033</t>
  </si>
  <si>
    <t>Property Usage Type</t>
  </si>
  <si>
    <t>NIQ/Capitaux propres</t>
  </si>
  <si>
    <t>RETL_NIQ_EQU</t>
  </si>
  <si>
    <t>Indicateur pour désigner les prêts hypothécaires non qualifiés pour le revenu (NIQ) et les prêts hypothécaires sur actions ou inversés.
Sélectionner à partir de : Valeurs de domaine (catégorie de données)</t>
  </si>
  <si>
    <r>
      <t xml:space="preserve">Un prêt non qualifiés pour le revenu (NIQ) a lieu lorsque la caisse populaire ou credit union a décidé d’approuver un prêt même si elle n’est pas en mesure de vérifier que le revenu de l’emprunteur couvre </t>
    </r>
    <r>
      <rPr>
        <u/>
        <sz val="11"/>
        <color theme="1"/>
        <rFont val="Calibri"/>
        <family val="2"/>
        <scheme val="minor"/>
      </rPr>
      <t>entièrement</t>
    </r>
    <r>
      <rPr>
        <sz val="11"/>
        <color theme="1"/>
        <rFont val="Calibri"/>
        <family val="2"/>
        <scheme val="minor"/>
      </rPr>
      <t xml:space="preserve"> le paiement du prêt hypothécaire. Cela peut être dû à un manque vérification des revenus, ou à des revenus insuffisants (par exemple, des revenus saisonniers). Les prêts hypothécaires non qualifiés pour le revenu exigent généralement un pourcentage plus élevé de mise de fonds ou un pointage de crédit élevé. Les prêts hypothécaires non qualifiés pour le revenu doivent être consignés en tant qu’exception à la politique.
Sélectionner Oui s’il s’agit d’un prêt NIQ, de capitaux propres ou d’un prêt hypothécaire inversé.</t>
    </r>
  </si>
  <si>
    <t>Risque de contrepartie (abordabilité)
Risque de souscription</t>
  </si>
  <si>
    <t>Soutient l’évaluation et le suivi des risques liés à la solvabilité des emprunteurs. Comme ces prêts ne sont pas soutenus par un flux de revenus réguliers, ils sont davantage sujets aux réductions de la valeur marchande. De plus, la surveillance de la capacité de gestion de l’emprunteur est plus difficile. En conséquence, cela peut accroître le risque pour la caisse populaire.</t>
  </si>
  <si>
    <t>L.Ap.049</t>
  </si>
  <si>
    <t>Option de remboursement anticipé</t>
  </si>
  <si>
    <t>RETL_PRE_OPT</t>
  </si>
  <si>
    <t>Statut de l’option de remboursement anticipé.
Sélectionner à partir de : Valeurs de domaine (catégorie de données)</t>
  </si>
  <si>
    <t>Ouverte
Fermée</t>
  </si>
  <si>
    <t xml:space="preserve">Ouverte = entièrement remboursable en tout temps sans pénalité
Fermée = remboursable par anticipation jusqu’à 20 % ou moins par an sans pénalité. Entièrement remboursable en tout temps avec pénalité
</t>
  </si>
  <si>
    <t>Risque de remboursement anticipé
Risque de liquidité
Risque structurel (taux d’intérêt)</t>
  </si>
  <si>
    <t>Soutient l’évaluation des risques structurels et du risque de liquidité, p. ex., les prêts hypothécaires ouverts/convertibles peuvent être remboursés plus tôt, ce qui entraîne une volatilité des liquidités et de la rentabilité de la caisse populaire. Par exemple, en période de hausse des taux, il peut y avoir une ruée vers le refinancement, entraînant des rentrées de fonds excédentaires et réduisant le potentiel de gain futur associé à ce prêt pour la caisse populaire.</t>
  </si>
  <si>
    <t>L.Ap.052</t>
  </si>
  <si>
    <t>Prepayment Option</t>
  </si>
  <si>
    <t>Description de l’optionalité</t>
  </si>
  <si>
    <t>RETL_DES_OPT</t>
  </si>
  <si>
    <t>Description des options disponibles, comme le remboursement anticipé ou le rachat anticipé.</t>
  </si>
  <si>
    <t>Cela permet de saisir toutes les options qui peuvent être exercées par l’emprunteur, par exemple la conversion d’un taux variable en taux fixe, convertible de prêt fermé à prêt ouvert au cours de l'année x, paiement anticipé sans pénalité, etc. Énumérer toutes les options applicables.</t>
  </si>
  <si>
    <t>Risque de remboursement anticipé
Risque de liquidité
Risque de souscription</t>
  </si>
  <si>
    <t>Soutient l’évaluation des risques structurels et du risque de liquidité. Par exemple, les options de remboursement anticipé ou de prépaiement pourraient entraîner des refinancements plus élevés, causant des rentrées de fonds excédentaires et réduisant le potentiel de gain futur associé à ce prêt pour la caisse populaire.</t>
  </si>
  <si>
    <t>Date d’option</t>
  </si>
  <si>
    <t>RETL_OPT_DAT</t>
  </si>
  <si>
    <t>Si convertible, date future de conversion de « Fermée » à « Ouverte » seulement.</t>
  </si>
  <si>
    <t>Dans le cas des prêts hypothécaires convertibles, date la plus rapprochée à laquelle un remboursement anticipé complet peut être effectué sans pénalité.</t>
  </si>
  <si>
    <t>Pourcentage de remboursement anticipé</t>
  </si>
  <si>
    <t>RETL_PRE_PER</t>
  </si>
  <si>
    <t>Valeur numérique</t>
  </si>
  <si>
    <t>Le pourcentage qui peut être payé d’avance par année, sans déclencher de pénalité d’intérêt. Si le prêt est ouvert, le pourcentage de remboursement anticipé correspond à 100 %. Les pourcentages sont saisis sous forme de valeurs décimales, soit 0,25 pour 25 %.</t>
  </si>
  <si>
    <t>La pénalité d'intérêt renvoie à la pénalité pour remboursement anticipé stipulée dans les contrats hypothécaires selon laquelle l'accédant  à la propriété doit payer des frais pour rembourser le prêt hypothécaire dans un nombre de mois donné.</t>
  </si>
  <si>
    <t>Lorsque RETL_PRE_OPT= « Ouverte », la valeur doit être 100 %</t>
  </si>
  <si>
    <t>L.Ap.040</t>
  </si>
  <si>
    <t>Prepayment Percentage</t>
  </si>
  <si>
    <t>Nom de l’assureur</t>
  </si>
  <si>
    <t>RETL_INS_NHA</t>
  </si>
  <si>
    <t>Nom de l’assureur ou non assuré.
Sélectionner à partir de : Valeurs de domaine (catégorie de données)</t>
  </si>
  <si>
    <t>SCHL - SCHL
Sagen (anciennement Genworth Canada)
Canada Guaranty
Autre</t>
  </si>
  <si>
    <t>Nom de l’assurance contre le défaut de paiement des assurances hypothécaires adossées par le gouvernement pour le prêteur. Fournir les renseignements pour les prêts assurés par les assurances transactionnelles et de portefeuille.
Utiliser uniquement les 5 options fournies. Si le prêt est assuré par une entité autre que celles pouvant être choisies, sélectionner « Autre ». Si le prêt n’est pas assuré, sélectionner « Non assuré ».</t>
  </si>
  <si>
    <t>Risque de crédit inhérent (% du prêt non remboursé assuré)
Risque de contrepartie</t>
  </si>
  <si>
    <t>Soutient l’évaluation du risque de crédit et du risque de contrepartie</t>
  </si>
  <si>
    <t>L.II.003</t>
  </si>
  <si>
    <t>Insurance Company ,Insured Mortgage</t>
  </si>
  <si>
    <t>Assurable</t>
  </si>
  <si>
    <t>RETL_INS</t>
  </si>
  <si>
    <t>Indicateur de conformité aux critères d’assurance de portefeuille de la SCHL.
Sélectionner à partir de : Valeurs de domaine (catégorie de données)</t>
  </si>
  <si>
    <t>Oui
No</t>
  </si>
  <si>
    <t>Si le prêt n’est pas assuré, répond-il aux critères d’assurance du portefeuille de la SCHL?
Oui, si le prêt est assuré ou répond aux critères d'assurance de portefeuille de la SCHL.
Non, si le prêt ne répond pas aux critères d'assurance de portefeuille de la SCHL.</t>
  </si>
  <si>
    <t>Risque de titrisation
Risque de liquidité
Risque de trésorerie/insolvabilité</t>
  </si>
  <si>
    <t>Soutient l’évaluation du risque de crédit. Par exemple, si les pertes sont assurées, le risque pour la caisse populaire est plus faible.  Soutient également l’évaluation de la résilience et du risque de liquidité de la caisse populaire étant donné sa capacité accrue à résister à un événement de liquidité, puisque les prêts hypothécaires assurés peuvent être mis en gage ou liquidés très rapidement.</t>
  </si>
  <si>
    <t>Ne peut pas être « Non » si RETL_INS_NHA &lt;&gt; Non assuré</t>
  </si>
  <si>
    <t>La valeur du champ ne peut pas être inférieure Non si RETL_INS_NHA = SCHL</t>
  </si>
  <si>
    <t>L.Ap.044</t>
  </si>
  <si>
    <t>Titrisé</t>
  </si>
  <si>
    <t>RETL_SEC</t>
  </si>
  <si>
    <t>Statut de la titrisation.
Sélectionner à partir de : Valeurs de domaine (catégorie de données)</t>
  </si>
  <si>
    <t>Oui - TH-LNH/CMB mis en commun et vendus
Oui - TH-LNH/CMB mis en commun et invendus
Oui - Non TH-LNH/CMB mis en commun et vendus
Oui - Non TH-LNH/CMB mis en commun et invendus
Non</t>
  </si>
  <si>
    <t>Risque de titrisation
Risque de liquidité</t>
  </si>
  <si>
    <t>Soutient l’évaluation du risque de liquidité et le risque de remboursement anticipé lié à la titrisation.</t>
  </si>
  <si>
    <t>L.Pe.038 / L.Pe.045</t>
  </si>
  <si>
    <t>Nombre de jours de retard à la date de déclaration</t>
  </si>
  <si>
    <t>RETL_NUM_DAY_DEL</t>
  </si>
  <si>
    <t>Nombre de jours consécutifs en souffrance à la date de déclaration.
0 si ce n’est pas le cas.</t>
  </si>
  <si>
    <t>Risque de crédit de contrepartie
Efficacité de la gestion opérationnelle
Risque de souscription</t>
  </si>
  <si>
    <t>Soutient la surveillance et l’évaluation du risque de crédit</t>
  </si>
  <si>
    <t>Ne peut pas être inférieur à 0 si if RETL_DEL_STA = « Oui »</t>
  </si>
  <si>
    <t>L.Pe.043</t>
  </si>
  <si>
    <t>Delinquency Days Overdue</t>
  </si>
  <si>
    <t>Statut de report</t>
  </si>
  <si>
    <t>RETL_DEF_STA</t>
  </si>
  <si>
    <t>Le prêt est-il en report (paiement du capital ou des intérêts reporté)?
Sélectionner à partir de : Valeurs de domaine (catégorie de données)</t>
  </si>
  <si>
    <t>Capital et intérêts reportés
Capital reporté seulement
Non reporté</t>
  </si>
  <si>
    <t>Risque de crédit de contrepartie
Surveillance du risque de crédit</t>
  </si>
  <si>
    <t>Montant du capital reporté</t>
  </si>
  <si>
    <t>RETL_DEF_PRI</t>
  </si>
  <si>
    <t>Si le capital est reporté, nombre de mois pendant lesquels il l’est</t>
  </si>
  <si>
    <t>Ne peut être nul si RETL_DEF_STA contient « Oui »
RETL_DEF_PRI &lt;= RETL_OUT_AMO_BAL</t>
  </si>
  <si>
    <t>Ne peut être nul si RETL_DEF_STA contient « Oui »
Le montant du capital reporté doit être inférieur à la somme impayée</t>
  </si>
  <si>
    <t>Report des intérêts</t>
  </si>
  <si>
    <t>RETL_DEF_INT</t>
  </si>
  <si>
    <t>Si les intérêts sont reportés, nombre de mois pendant lesquels ils le sont</t>
  </si>
  <si>
    <t>Statut d’irrécouvrabilité</t>
  </si>
  <si>
    <t>RETL_IMP_STA</t>
  </si>
  <si>
    <t>Statut d’irrécouvrabilité du prêt.
Sélectionner à partir de : Valeurs de domaine (catégorie de données)</t>
  </si>
  <si>
    <t>Irrécouvrable
Non irrécouvrable</t>
  </si>
  <si>
    <t>Risque de crédit de contrepartie
Surveillance du risque de crédit
Risque de souscription</t>
  </si>
  <si>
    <t>Soutient le suivi du risque de crédit et la qualité des actifs du portefeuille</t>
  </si>
  <si>
    <t>L.Pe.006</t>
  </si>
  <si>
    <t>Raisons de l’irrécouvrabilité</t>
  </si>
  <si>
    <t>RETL_REA_IMP</t>
  </si>
  <si>
    <t>Raison de l’irrécouvrabilité (si irrécouvrable).
Sélectionner à partir de : Valeurs de domaine (catégorie de données)</t>
  </si>
  <si>
    <t>Paiement &gt; 90 jours de retard
La caisse populaire considère qu’il est peu probable que l’emprunteur rembourse sans un recours complet comprenant la réalisation d’une sûreté
La dette est confiée à une agence de recouvrement
Le membre a fait défaut, a fait une proposition de consommateur dans une faillite en vertu de la Loi sur la faillite et l’insolvabilité
Autre, tel que consigné dans les systèmes du prêteur.</t>
  </si>
  <si>
    <t>Pour une définition de prêt irrécouvrable, veuillez vous référer au règlement no 6.</t>
  </si>
  <si>
    <t>Estimation des pertes
Risque de crédit
Efficacité de la gestion opérationnelle</t>
  </si>
  <si>
    <t>Évaluation du processus d’irrécouvrabilité des caisses populaires</t>
  </si>
  <si>
    <t>Si RETL_IMP_STA=« Oui », ne peut ètre nul</t>
  </si>
  <si>
    <t xml:space="preserve">Avis </t>
  </si>
  <si>
    <t>Coûts estimatifs du défaut</t>
  </si>
  <si>
    <t>RETL_EST_COS_DEF</t>
  </si>
  <si>
    <t>Si le statut d’irrécouvrabilité est « Oui », les coûts accumulés estimés à la date du rapport.</t>
  </si>
  <si>
    <t>Entrer une valeur se situant entre 0 et 1 et comportant 2 décimales. Par exemple, 40 % doit être indiquée sous forme 0,40
Somme de tous les coûts engagés/estimés pour le prêteur à la date du rapport. Les coûts peuvent être des coûts internes, des coûts externes (avocats,...), etc.</t>
  </si>
  <si>
    <t>Efficacité de la gestion opérationnelle (processus de gestion)
Calcul de la PCD - Composante des coûts</t>
  </si>
  <si>
    <t xml:space="preserve">Soutient l’évaluation de la perte totale en cas de défaut. Évalue l’efficacité du processus de gestion des prêts de la caisse populaire. </t>
  </si>
  <si>
    <t xml:space="preserve">Date de décaissement/financement </t>
  </si>
  <si>
    <t>RETL_DIS_FUN_DAT</t>
  </si>
  <si>
    <t>Date de décaissement/financement du prêt. Pour les prêts renouvelables, insérer la date de financement originale, si elle est connue.</t>
  </si>
  <si>
    <t>Pour les prêts hypothécaires renouvelés, prière d’insérer la date de décaissement ou de financement initiale.</t>
  </si>
  <si>
    <t>Risque structurel
Risque de souscription</t>
  </si>
  <si>
    <t>Soutient l’évaluation des risques structurels. Soutient le suivi de la tolérance au risque et des pratiques de souscription au fil du temps, p. ex., peut vérifier la correction des faiblesses de souscription en examinant les prêts plus récents</t>
  </si>
  <si>
    <t>L.Ap.076</t>
  </si>
  <si>
    <t>Origination Date</t>
  </si>
  <si>
    <t>Date de renouvellement</t>
  </si>
  <si>
    <t>RETL_REN_DAT</t>
  </si>
  <si>
    <t>Dernière date d'ajustement des intérêts ou dernière date de renouvellement de la durée actuelle du prêt.</t>
  </si>
  <si>
    <t>Dernier renouvellement. Pour les prêts comme les lignes de crédit qui n'ont pas de date de renouvellement définie, utiliser la date d'examen la plus récente.</t>
  </si>
  <si>
    <t>Risque de souscription
Risque de réévaluation (risque structuré de taux d’intérêt)</t>
  </si>
  <si>
    <t>Soutient l’évaluation des risques structurels.  Estimer l’exposition de la caisse populaire au risque de réévaluation.</t>
  </si>
  <si>
    <t>RETL_MAT_DAT</t>
  </si>
  <si>
    <t>Date d’échéance du prêt actuel.
Comme consigné dans le système du de la caisse populaire/credit union.</t>
  </si>
  <si>
    <t>Risque de crédit inhérent</t>
  </si>
  <si>
    <t>Soutien l’évaluation des risques structurels et la planification de l’exposition au risque de réévaluation.</t>
  </si>
  <si>
    <t>Si RETL_LOA_CAT n'est pas « Ligne de crédit hypothécaire » ou « Ligne de crédit personnelle », ne peut être nul</t>
  </si>
  <si>
    <t>Loan Maturity Date</t>
  </si>
  <si>
    <t>Statut de charge</t>
  </si>
  <si>
    <t>RETL_ENC_STA</t>
  </si>
  <si>
    <t>Statut de charge grevé ou non grevé du prêt.
Sélectionner à partir de : Valeurs de domaine (catégorie de données)</t>
  </si>
  <si>
    <t>Emprunts de tiers
RMBS
Non grevé
Autre emprunts garantis</t>
  </si>
  <si>
    <t>Ce point de données renvoie au prêt. Il a pour objet d'indiquer si le prêt est ou non donné en garantie par la caisse populaire/credit union.
Les actifs grevés sont soumis à une restriction légale, réglementaire, contractuelle ou autre quant à la capacité de la caisse populaire/credit union à liquider, vendre, transférer ou céder l'actif.</t>
  </si>
  <si>
    <t>Surveillance du risque de crédit (accès aux garanties)</t>
  </si>
  <si>
    <t>Que le prêt soit ou non offert en garantie par la caisse populaire. L’évaluation globale du risque et le respect du calcul du capital, c’est-à-dire les prêts garantis, ne peuvent être comptabilisés dans le capital.</t>
  </si>
  <si>
    <t>Durée du prêt</t>
  </si>
  <si>
    <t>RETL_LOA_TER</t>
  </si>
  <si>
    <t>Durée totale du prêt courant en mois correspondant à la durée sur laquelle le taux d’intérêt actuel et les modalités s’appliquent. Il ne s’agit pas de la période d’amortissement, mais bien de la durée complète  du prêt en mois. (Typiquement, pas plus de 60 mois pour un prêt hypothécaire).</t>
  </si>
  <si>
    <r>
      <t xml:space="preserve">La longueur totale de la durée initiale. </t>
    </r>
    <r>
      <rPr>
        <u/>
        <sz val="11"/>
        <color theme="1"/>
        <rFont val="Calibri"/>
        <family val="2"/>
        <scheme val="minor"/>
      </rPr>
      <t>Pas</t>
    </r>
    <r>
      <rPr>
        <sz val="11"/>
        <color theme="1"/>
        <rFont val="Calibri"/>
        <family val="2"/>
        <scheme val="minor"/>
      </rPr>
      <t xml:space="preserve"> la durée restante.
Sinon, le nombre total de mois à compter du décaissement/financement ou de la date de renouvellement la plus récente jusqu’à la date d’échéance/prochaine date de renouvellement.</t>
    </r>
  </si>
  <si>
    <t>Risque de souscription
Risque de réévaluation (risque structuré de taux d’intérêt)
Risque de liquidité</t>
  </si>
  <si>
    <t>Ne peut pas être supérieur à RETL_INI_AMO_PER si RETL_INI_AMO_PER n'est pas nul</t>
  </si>
  <si>
    <t>La durée du prêt ne peut pas être supérieure à la période d'amortissement restante (RETL_INI_AMO_PER) si RETL_INI_AMO_PER n'est pas nul</t>
  </si>
  <si>
    <t>L.Ap.077</t>
  </si>
  <si>
    <t>Original Term</t>
  </si>
  <si>
    <t>Amortissement</t>
  </si>
  <si>
    <t>RETL_AMO</t>
  </si>
  <si>
    <t>Est-ce que le prêt est amorti?
Sélectionner à partir de : Valeurs de domaine (catégorie de données)</t>
  </si>
  <si>
    <t>Amorti
Non amorti</t>
  </si>
  <si>
    <t>Risque de crédit en général
Risque de souscription</t>
  </si>
  <si>
    <t>Soutient l’évaluation et la surveillance du risque de crédit. Soutient l’évaluation de la tolérance au risque des caisses populaires exprimée par un portefeuille pondéré en fonction de périodes d’amortissement plus longues.</t>
  </si>
  <si>
    <t>Ne peut pas être « Oui » si RETL_LOA_CAT = « Ligne de crédit hypothécaire »</t>
  </si>
  <si>
    <t>L.Ap.065</t>
  </si>
  <si>
    <t>Type d’amortissement</t>
  </si>
  <si>
    <t>RETL_AMO_TYP</t>
  </si>
  <si>
    <t>Type d'amortissement
Sélectionner à partir de : Valeurs de domaine (catégorie de données)</t>
  </si>
  <si>
    <r>
      <t>Rente</t>
    </r>
    <r>
      <rPr>
        <strike/>
        <sz val="11"/>
        <color theme="1"/>
        <rFont val="Calibri"/>
        <family val="2"/>
        <scheme val="minor"/>
      </rPr>
      <t xml:space="preserve"> </t>
    </r>
    <r>
      <rPr>
        <sz val="11"/>
        <color theme="1"/>
        <rFont val="Calibri"/>
        <family val="2"/>
        <scheme val="minor"/>
      </rPr>
      <t xml:space="preserve">
Calendrier d’amortissement fixe 
Obligation sans amortissement
Ballon </t>
    </r>
  </si>
  <si>
    <t xml:space="preserve">Définitions: 
– Rente (c.-à-d. augmentation des versements de capital)
– Calendrier d’amortissement fixe (c.-à-d. le capital est payé selon un calendrier prédéterminé)
– Obligation sans amortissement (c.-à-d. intérêt seulement jusqu’à l’échéance)
– Ballon (c.-à-d. remboursements partiels du capital suivis d’un montant de capital définitif plus élevé)
</t>
  </si>
  <si>
    <t>Risque de crédit inhérent
Risque de liquidité
Risque de souscription</t>
  </si>
  <si>
    <t>Soutient l’évaluation et la planification du risque de liquidité, p. ex., les obligations sans amortissement  et les ballons entraînent le report du remboursement du capital.</t>
  </si>
  <si>
    <t>Ne peut pas être nul si RETL_AMO =« Oui »</t>
  </si>
  <si>
    <t>L.Ap.004 / L.Ap.072</t>
  </si>
  <si>
    <t>Période d’amortissement initiale</t>
  </si>
  <si>
    <t>RETL_INI_AMO_PER</t>
  </si>
  <si>
    <t>Si le prêt est amorti, période d’amortissement contractuelle initiale en mois. 
Comme consigné dans le système du de la caisse populaire/credit union.</t>
  </si>
  <si>
    <t>Il s'agit de la période d'amortissement initialement prévue à la conclusion du contrat.</t>
  </si>
  <si>
    <t>Amortization</t>
  </si>
  <si>
    <t>Période d’amortissement restante</t>
  </si>
  <si>
    <t>RETL_REM_AMO_PER</t>
  </si>
  <si>
    <t>Période d’amortissement contractuelle restante en mois.
Comme consigné dans le système du de la caisse populaire/credit union.</t>
  </si>
  <si>
    <t>Période d’amortissement restante. (Non pas la durée restante)
Par exemple, il peut rester 3 ans à la durée actuelle d’un prêt hypothécaire et 240 mois (20 ans) à sa période d’amortissement.</t>
  </si>
  <si>
    <t>Soutient l’évaluation du risque de crédit, la surveillance et le risque de liquidité. Soutient l’évaluation de la tolérance au risque des caisses populaires exprimée par un portefeuille pondéré en fonction de périodes d’amortissement plus longues.</t>
  </si>
  <si>
    <t>Current Term</t>
  </si>
  <si>
    <t>Type de taux d’intérêt</t>
  </si>
  <si>
    <t>RETL_INT_RAT_TYP</t>
  </si>
  <si>
    <t>Type d’intérêt facturé sur le prêt.
Sélectionner à partir de : Valeurs de domaine (catégorie de données)</t>
  </si>
  <si>
    <t>Taux fixe 
Taux variable 
Taux ajustable
Taux variable plafonné
Autres</t>
  </si>
  <si>
    <t>Taux fixe - fixe ou à taux fixe 
Taux variable - taux fondé sur un écart supérieur à un taux de référence standard qui varie
Taux ajustable - taux variable ou fixe qui peut changer à des périodes/jalons fixes du prêt
Taux variable plafonné - taux variable plafonné selon des seuils supérieurs ou inférieurs</t>
  </si>
  <si>
    <t>Risque de marché
Risque structurel lié au taux d’intérêt</t>
  </si>
  <si>
    <t>Soutient l’évaluation des risques structurels, la résilience et l’exposition aux variations des taux du marché.</t>
  </si>
  <si>
    <t>L.Ap.074 / L.Pe.013</t>
  </si>
  <si>
    <t>Rate Type</t>
  </si>
  <si>
    <t>Taux d’intérêt admissible</t>
  </si>
  <si>
    <t>RETL_QUA_INT_RAT</t>
  </si>
  <si>
    <t>Taux d’intérêt utilisé pour qualifier l’emprunteur dans le processus d’approbation.</t>
  </si>
  <si>
    <t>Utiliser le format décimal. Par exemple, pour 5 %, saisir 0,05.</t>
  </si>
  <si>
    <t>Risque de crédit de contrepartie
Risque de souscription</t>
  </si>
  <si>
    <t>Soutient l’évaluation du risque de crédit au moment de la création et la quantification de l’exposition aux variations des taux d’intérêt (risque de marché).</t>
  </si>
  <si>
    <t>Champ égal ou supérieur à zéro.</t>
  </si>
  <si>
    <t>La valeur du champ doit être égale ou supérieure à 0</t>
  </si>
  <si>
    <t>Taux d’intérêt.</t>
  </si>
  <si>
    <t>RETL_INT_RAT</t>
  </si>
  <si>
    <t>Taux d’intérêt courant facturé, peu importe qu’il soit fixe ou variable (à la période de déclaration).
Comme consigné dans le système du de la caisse populaire/credit union.</t>
  </si>
  <si>
    <t>Risque de marché, risque de liquidité, SIRR</t>
  </si>
  <si>
    <t>Diverses utilisations : Soutient l’évaluation des risques structurels, la durabilité de la marge (rentabilité), l’évaluation des capacités de tarification ajustées au risque.</t>
  </si>
  <si>
    <t>L.Ap.072 / L.Pe.012</t>
  </si>
  <si>
    <t>Rate</t>
  </si>
  <si>
    <t>Fréquence de composition</t>
  </si>
  <si>
    <t>RETL_COM_FRE</t>
  </si>
  <si>
    <t>Fréquence de composition du taux d’intérêt.
Sélectionner à partir de : Valeurs de domaine (catégorie de données)</t>
  </si>
  <si>
    <t>Aux deux semaines
Mensuel
Trimestriel
Semestriel
Annuel
Autre</t>
  </si>
  <si>
    <t>Période à laquelle le taux d’intérêt est composé</t>
  </si>
  <si>
    <t>Risque de marché
Risque de liquidité
Risque structurel lié au taux d’intérêt</t>
  </si>
  <si>
    <t>Soutient le calcul des intérêts réels dus par l’emprunteur. Exercices de tests de résistance future.</t>
  </si>
  <si>
    <t>Compounding</t>
  </si>
  <si>
    <t>Taux de référence</t>
  </si>
  <si>
    <t>RETL_REF_RAT</t>
  </si>
  <si>
    <t>Pour les prêts à taux variable uniquement, le taux de référence.                                                                                                  Sélectionner à partir de : Valeurs de domaine (catégorie de données)</t>
  </si>
  <si>
    <t>Taux préférentiel du prêteur
Taux directeur de la BdC
Taux des obligations d’État
Taux d’échange
Autre</t>
  </si>
  <si>
    <t>Type de taux de référence (pas le taux de référence réel)</t>
  </si>
  <si>
    <t>Risque de marché
Risque de liquidité
Risque structurel lié au taux d’intérêt
Risque de crédit de contrepartie</t>
  </si>
  <si>
    <t>Aide à comprendre la tarification des prêts et donc l’évaluation des risques structurels, p. ex., si la caisse populaire est surpondérée dans les prêts à taux variable, elle peut être davantage exposée à la hausse des taux d’intérêt</t>
  </si>
  <si>
    <t>Lorsque RETL_INT_RAT_TYP contient « variable », ne peut pas être nul</t>
  </si>
  <si>
    <t>L.Ap.055 / L.Pe.020</t>
  </si>
  <si>
    <t>Taux d’intérêt - Taux de référence</t>
  </si>
  <si>
    <t>RETL_INT_RAT_REF_RAT</t>
  </si>
  <si>
    <t xml:space="preserve">Pour les prêts à taux variable, valeur numérique du taux de référence
</t>
  </si>
  <si>
    <t>Taux de référence réel au format décimal (p. ex., pour 4,25 %, saisir 0,0425).</t>
  </si>
  <si>
    <t>Taux de référence de la caisse populaire, pas les renseignements personnels. Sert à déterminer le taux d’intérêt réel sur le prêt.</t>
  </si>
  <si>
    <t>Écart de taux d'intérêt</t>
  </si>
  <si>
    <t>RETL_INT_RAT_SPR</t>
  </si>
  <si>
    <t>Composante de marge du taux d’intérêt facturé sur le produit.
Comme consigné dans le système du de la caisse populaire/credit union.</t>
  </si>
  <si>
    <t>Écart de taux au format décimal (p. ex., pour 4,25 %, saisir 0,0425).</t>
  </si>
  <si>
    <t>Sert à déterminer le taux d’intérêt réel sur le prêt. Aide à comprendre la tarification des prêts et donc l’évaluation des risques structurels, p. ex., si la caisse populaire est surpondérée dans les prêts à taux variable, elle peut être davantage exposée à la hausse des taux d’intérêt</t>
  </si>
  <si>
    <t>Montant approuvé</t>
  </si>
  <si>
    <t>RETL_APP_AMO</t>
  </si>
  <si>
    <t xml:space="preserve">Montant approuvé/autorisé au moment de l’octroi en unités monétaires.
</t>
  </si>
  <si>
    <t>Saisir le montant dans les unités monétaires de l'instrument.</t>
  </si>
  <si>
    <t>Risque de crédit en général (exposition totale)</t>
  </si>
  <si>
    <t>Soutient le calcul de l’exposition potentielle totale par rapport à la garantie. Soutient la surveillance de la liquidité et l’évaluation des risques, ainsi que les tests de résistance à la liquidité, p. ex., les fonds communs, mais la partie non décaissée du prêt pourrait être décaissée à tout moment, de sorte que la caisse populaire a besoin de liquidités pour la couverture.</t>
  </si>
  <si>
    <t>L.Pe.049</t>
  </si>
  <si>
    <t>Original Loan Amount</t>
  </si>
  <si>
    <t>Type d’approbation</t>
  </si>
  <si>
    <t>RETL_APP_TYP</t>
  </si>
  <si>
    <t>Type d’approbation pour la demande de prêt de l’emprunteur.
Sélectionner à partir de : Valeurs de domaine (catégorie de données)</t>
  </si>
  <si>
    <t>Décision de prêt prise par un système
Décision de prêt prise par une ou plusieurs personnes
Décision de prêt prise par un système contournée manuellement
Inconnu
Autre</t>
  </si>
  <si>
    <t xml:space="preserve">Décision de prêt prise par un système = Décision de crédit finale prise exclusivement par le système indépendamment de la saisie manuelle au début du processus
Décision de prêt prise par un ou des individus = Décision de crédit finale prise exclusivement par un individu indépendamment des entrées système dans le cadre du processus (hors contournements)
Contourné= Décision qui devait être prise par un système, mais qui a été contournée par une personne
</t>
  </si>
  <si>
    <t>Risque opérationnel
Risque de souscription</t>
  </si>
  <si>
    <t>Soutient l’évaluation de la gouvernance, de la gestion du risque opérationnel et de la surveillance des systèmes d’approbation automatique.</t>
  </si>
  <si>
    <t>L.Ap.047</t>
  </si>
  <si>
    <t>Somme impayée/Solde</t>
  </si>
  <si>
    <t>RETL_OUT_AMO_BAL</t>
  </si>
  <si>
    <t>Somme impayée actuelle/Solde en unités monétaires.</t>
  </si>
  <si>
    <t>Risque de crédit en général (exposition réelle)</t>
  </si>
  <si>
    <t>Soutient le calcul de l’exposition actuelle pour appuyer le risque de crédit, de marché et structurel. Permet également la comparaison dans le temps.</t>
  </si>
  <si>
    <t>Ne peut pas être négatif
si RETL_LOA_CAT = Prêt hypothécaire résidentiel, somme (RETL_OUT_AMO_BAL) = L21.5
si RETL_LOA_CAT =Ligne de crédit hypothécaire, somme (RETL_OUT_AMO_BAL) =L21.6
si RETL_LOA_CAT =« Prêt personnel » ou « Ligne de crédit personnelle », somme (RETL_OUT_AMO_BAL) =L07 dans l'annexe « Bilan »</t>
  </si>
  <si>
    <t>Si RETL_LOA_CAT = Prêt hypothécaire résidentiel, le montant impayé du prêt hypothécaire résidentiel dans l'annexe « Prêts - Secteur du détail » doit être égal au total du prêt hypothécaire résidentiel, déclaré dans l'annexe « Solde ». Somme (RETL_OUT_AMO_BAL) = L21.5
Si RETL_LOA_CAT =Ligne de crédit hypothécaire, somme (RETL_OUT_AMO_BAL) =L21.6
Le montant impayé de la ligne de crédit hypothécaire dans l'annexe « Prêts - Secteur du détail » doit être égal au total de de la ligne de crédit hypothécaire, déclaré dans l'annexe « Solde »</t>
  </si>
  <si>
    <t>L.Pe.048</t>
  </si>
  <si>
    <t>Outstanding Loan Amount</t>
  </si>
  <si>
    <t>Engagement de crédit non prolongé</t>
  </si>
  <si>
    <t>RETL_UNE_CRE_COM</t>
  </si>
  <si>
    <t>Partie engagée du montant approuvé pouvant encore être décaissé.</t>
  </si>
  <si>
    <t>Engagement = engagements qui ne sont pas résiliables sans condition et sans préavis
Seuls les fonds qui sont disponibles par contrat aux fins de décaissement, p. ex., pour les lignes de crédit renouvelables, il s’agirait de la portion non décaissée. 
Pour les prêts hypothécaires standard et les lignes de crédit non remboursables, ce sera généralement zéro, car les fonds ne sont pas assortis d’options multiples.</t>
  </si>
  <si>
    <t>Risque de liquidité</t>
  </si>
  <si>
    <t>Ne peut pas être supérieur à RETL_APP_AMO
La somme (Engagement de crédit non prolongé) = T11 d'Annexes de prêt</t>
  </si>
  <si>
    <t>Engagement de crédit non prolongé - Durée</t>
  </si>
  <si>
    <t>RETL_UNE_CRE_COM_DUR</t>
  </si>
  <si>
    <t>Pour l’engagement de crédit non prolongé (RETL_UNE_CRE_COM) :
Sélectionner à partir de : Valeurs de domaine (catégorie de données)</t>
  </si>
  <si>
    <t>Engagement avec échéance contractuelle restante &gt; 1 an, ou ouvert et annulable avec préavis
Engagement avec échéance contractuelle restante allant jusqu’à 1 an</t>
  </si>
  <si>
    <t>Voir « Engagement de crédit non prolongé » pour la définition d’engagement.</t>
  </si>
  <si>
    <t>Risque de liquidité
Risque structurel</t>
  </si>
  <si>
    <t>Utilisé pour déterminer le calendrier d’échéance qui soutient l’évaluation du risque de liquidité et la qualité de l’appariement de l’actif et du passif.</t>
  </si>
  <si>
    <t>RETL_CUR</t>
  </si>
  <si>
    <t>Devise selon laquelle le montant approuvé, le solde impayé et les autres paiements sont déclarés.</t>
  </si>
  <si>
    <t>Utilisation des codes de devises standard ISO 4217. Pour une liste des codes de devises, cliquer ici.</t>
  </si>
  <si>
    <t>Risque de crédit en général
Risque de marché
Risque structurel</t>
  </si>
  <si>
    <t>Soutient l’évaluation des risques structurels (de change) et du risque de liquidité.</t>
  </si>
  <si>
    <t>Montant de la mise de fonds</t>
  </si>
  <si>
    <t>RETL_DOW_PAY_AMO</t>
  </si>
  <si>
    <t xml:space="preserve">Montant de la mise de fonds initiale à la création (événement)
</t>
  </si>
  <si>
    <r>
      <t xml:space="preserve">Pour le téléchargement initial, fournir une mise de fonds historique </t>
    </r>
    <r>
      <rPr>
        <b/>
        <sz val="11"/>
        <color theme="1"/>
        <rFont val="Calibri"/>
        <family val="2"/>
        <scheme val="minor"/>
      </rPr>
      <t>si disponible</t>
    </r>
    <r>
      <rPr>
        <sz val="11"/>
        <color theme="1"/>
        <rFont val="Calibri"/>
        <family val="2"/>
        <scheme val="minor"/>
      </rPr>
      <t>. Par la suite, seulement requis dans le cas d’un nouveau prêt octroyé au cours de la période de déclaration.</t>
    </r>
  </si>
  <si>
    <t>Risque de souscription – Abordabilité
Risque de crédit en général (exposition à la baisse de la valeur des garanties)</t>
  </si>
  <si>
    <t>Soutient les tests de résistance de la couverture des garanties ainsi que l’évaluation de la qualité des contrôles ainsi que la surveillance et le respect des pratiques d’octroi de crédit prudentes.</t>
  </si>
  <si>
    <t>Si RETL_LOA_CAT = « Prêt hypothécaire résidentiel », ne peut être négatif</t>
  </si>
  <si>
    <t>B.Ca.002</t>
  </si>
  <si>
    <t>Original Down payment</t>
  </si>
  <si>
    <t>Fréquence des paiements</t>
  </si>
  <si>
    <t>RETL_PAY_FRE</t>
  </si>
  <si>
    <t>Nombre de paiements par année.
Sélectionner à partir de : Valeurs de domaine (catégorie de données)</t>
  </si>
  <si>
    <t>Hebdomadaire = 52
Aux deux semaines = 26
Semi-mensuel = 24
Mensuel = 12
Trimestriel = 4
Accéléré aux deux semaines = 26
Traitement hebdomadaire accéléré = 52
Semestriel = 2
Annuel = 1</t>
  </si>
  <si>
    <t>Risque de liquidité
Risque opérationnel</t>
  </si>
  <si>
    <t>Soutient le calcul des rentrées de fonds et donc l’impact sur les besoins de liquidité et le risque de liquidité</t>
  </si>
  <si>
    <t>L.Ap.067</t>
  </si>
  <si>
    <t>Payment Frequency</t>
  </si>
  <si>
    <t>Montant du paiement prévu</t>
  </si>
  <si>
    <t>RETL_SCH_PAY_AMO</t>
  </si>
  <si>
    <t>Montant du paiement prévu en unités monétaires. Pour les paiements calculés en pourcentage du solde impayé, indiquer le montant calculé du paiement prévu le plus récent en unités monétaires.</t>
  </si>
  <si>
    <t>Les paiements prévus sont des paiements effectués périodiquement selon un échéancier prédéfini. Ce paiement peut inclure le capital et/ou les intérêts. Par exemple, un prêt hypothécaire est assorti de paiements périodiques, contrairement à une marge de crédit.</t>
  </si>
  <si>
    <t>L.Ap.073</t>
  </si>
  <si>
    <t>Montant du paiement - Capital</t>
  </si>
  <si>
    <t>RETL_PAY_AMO_PRI</t>
  </si>
  <si>
    <t xml:space="preserve">Dernier montant du paiement du capital (en unités monétaires) par intervalle de paiement.
</t>
  </si>
  <si>
    <t>Ne peut pas être nul si RETL_AMO est « Oui »</t>
  </si>
  <si>
    <t>Principal and Interest Payment</t>
  </si>
  <si>
    <t>Montant du paiement - Intérêts</t>
  </si>
  <si>
    <t>RETL_PAY_AMO_INT</t>
  </si>
  <si>
    <t xml:space="preserve">Dernier montant du paiement des intérêts (en unités monétaires) par intervalle de paiement.
</t>
  </si>
  <si>
    <t>Ne peut pas être nul</t>
  </si>
  <si>
    <t>Exception à la politique</t>
  </si>
  <si>
    <t>RETL_EXC_POL</t>
  </si>
  <si>
    <t>Exception au statut du contrat, au moment de l’octroi ou au renouvellement/refinancement.
Sélectionner à partir de : Valeurs de domaine (catégorie de données)</t>
  </si>
  <si>
    <t>Indiquer s'il existe des exceptions à la politique pour ce prêt.</t>
  </si>
  <si>
    <t>Soutient l’évaluation de la qualité des contrôles et la surveillance, y compris la gestion des risques opérationnels et le respect de pratiques d’octroi de crédit prudentes. p. ex., un niveau élevé d’exceptions pourrait indiquer une faiblesse systémique des prêts et un risque accru.</t>
  </si>
  <si>
    <t>L.Ap.062</t>
  </si>
  <si>
    <t xml:space="preserve">Description de l’exception </t>
  </si>
  <si>
    <t>RETL_DES_EXC</t>
  </si>
  <si>
    <t>Description des exceptions à la politique, si le statut d’exception est « oui ». 
Sélectionner à partir de : Valeurs de domaine (catégorie de données)</t>
  </si>
  <si>
    <t>RPG
ABD/ATD
Amortissement
Pointage de crédit
Marge de crédit hypothécaire
Autre</t>
  </si>
  <si>
    <t>Seulement si les autres options ne conviennent pas, sélectionner « Autre ».</t>
  </si>
  <si>
    <t>Ne peut pas être nul si RETL_EXC_POL est « Oui »</t>
  </si>
  <si>
    <t>Une valeur doit être saisie si le prêt est une exception à la politique, c'est-à-dire si RETL_EXC_POL est « Oui »</t>
  </si>
  <si>
    <t>Source d’achats de prêts complets</t>
  </si>
  <si>
    <t>RETL_WHO_LOA_PUR_SOU</t>
  </si>
  <si>
    <t>Nom complet d’entreprise du vendeur de prêts, s’il s’agit d’un achat de prêt complet.</t>
  </si>
  <si>
    <t>Nom complet de l’entreprise requis. Les abréviations sont interdites.</t>
  </si>
  <si>
    <t>Risque de crédit (risque de tiers)
Risque opérationnel</t>
  </si>
  <si>
    <t>Soutient l’évaluation du profil de risque des prêts en comprenant l’émetteur et le créneau dans lequel il mène ses activités. De plus, donne une idée à savoir si ces prêts seraient assurables, titrisables ou conformes aux normes d’octroi de crédit de la caisse populaire.</t>
  </si>
  <si>
    <t>La valeur ne peut pas être nulle si RETL_SOU_ORI = « Achat de prêts partiels »</t>
  </si>
  <si>
    <t>L.Ap.053</t>
  </si>
  <si>
    <t xml:space="preserve">Gestion et administration </t>
  </si>
  <si>
    <t>RETL_SER_ADM</t>
  </si>
  <si>
    <t>La gestion et l’administration du prêt sont effecutées par une autre institution.
Sélectionner à partir de : Valeurs de domaine (catégorie de données)</t>
  </si>
  <si>
    <t xml:space="preserve"> </t>
  </si>
  <si>
    <t>Soutient l’évaluation du risque de tiers ainsi que la capacité du prêt à être utilisé à des fins de liquidité à l’avenir.</t>
  </si>
  <si>
    <t>L.Ap.001</t>
  </si>
  <si>
    <t>Fournisseur de service et d’administration</t>
  </si>
  <si>
    <t>RETL_SER_ADM_PRO</t>
  </si>
  <si>
    <t xml:space="preserve">Si le prêt est géré ou administré par une autre institution, fournir ce qui suit :
Nom de l’entreprise ou code d’établissement de la SCHL pour les prêts mis en commun dans TH LNH.
</t>
  </si>
  <si>
    <t>Ne peut pas être nul si RETL_SER_ADM (Fournisseur de service et d’administration) = « Oui »</t>
  </si>
  <si>
    <t>L.Ap.063</t>
  </si>
  <si>
    <t>Étape PCA</t>
  </si>
  <si>
    <t>RETL_ECL_STA</t>
  </si>
  <si>
    <t>Étapes des pertes de crédit attendues (PCA)
Sélectionner à partir de : Valeurs de domaine (catégorie de données)</t>
  </si>
  <si>
    <t>Étape 1
Étape 2
Étape 3</t>
  </si>
  <si>
    <t>Étape 1 : Le risque de crédit n’a pas augmenté de façon significative depuis la reconnaissance initiale.
Étape 2 : Le risque de crédit a considérablement augmenté depuis la reconnaissance initiale.
Étape 3 : Il existe une preuve objective de dépréciation à la date du rapport.  IFRS 9 exige le calcul des pertes de crédit attendues (PCA) pour tous les instruments d’emprunt évalués au coût amorti ou à la juste valeur par le biais des autres éléments du résultat global.</t>
  </si>
  <si>
    <t>Surveillance du risque de crédit</t>
  </si>
  <si>
    <t>Perte de crédit prévue pour le prêt. Soutient l’évaluation et le suivi du risque de crédit.</t>
  </si>
  <si>
    <t>Ne peut pas être 1 ou 2 si le prêt est irrécouvrable ou RETL_IMP_STA est « Oui »</t>
  </si>
  <si>
    <t>Previous Loan Stage</t>
  </si>
  <si>
    <t>Allocation PCA</t>
  </si>
  <si>
    <t>RETL_ECL_ALL</t>
  </si>
  <si>
    <t>Montant de l’allocation en unités monétaires</t>
  </si>
  <si>
    <t>Prêt réécrit</t>
  </si>
  <si>
    <t>RETL_LOA_REW</t>
  </si>
  <si>
    <t>Le prêt a-t-il été réécrit ou restructuré depuis la dernière période de rapport précisément pour tenir compte d’une détérioration ou d’une détérioration prévue de la capacité de l’emprunteur à assurer le service de la dette selon les modalités existantes?
Sélectionner à partir de : Valeurs de domaine (catégorie de données)</t>
  </si>
  <si>
    <t>Prêt réécrit au cours de la dernière période de rapport
Prêt non réécrit au cours de la dernière période de rapport</t>
  </si>
  <si>
    <t xml:space="preserve">Savoir si les modalités de paiement sont mises à jour en raison de la détérioration de la situation financière de l’emprunteur par opposition à un renouvellement ou un refinancement régulier. Déterminer si le prêt est refinancé en raison de la détérioration des conditions financières de l’emprunteur ou pour des raisons normales. </t>
  </si>
  <si>
    <t>Surveillance du risque de crédit
Risque de contrepartie de l’emprunteur</t>
  </si>
  <si>
    <t>Soutient l’évaluation du risque de crédit découlant du défaut de paiement de l’emprunteur. Soutient la validation des processus de PCA prudent et précis (perte de crédit attendue).</t>
  </si>
  <si>
    <t>Détails du prêt réécrit</t>
  </si>
  <si>
    <t>RETL_LOA_REW_DET</t>
  </si>
  <si>
    <t>Si le prêt a été réécrit en raison d'une détérioration réelle ou anticipée de la capacité de l'emprunteur à assurer le service de sa dette au cours de la dernière période de rapport, fournir une description des modifications apportées aux conditions du prêt.</t>
  </si>
  <si>
    <t>Les détails des modalités ont changé en raison de la détérioration des conditions financières de l'emprunteur.</t>
  </si>
  <si>
    <t>Ne peut pas être nul si Détails du prêt réécrit « Oui »</t>
  </si>
  <si>
    <t>L.Pe.014</t>
  </si>
  <si>
    <t>Cause de la réécriture du prêt</t>
  </si>
  <si>
    <t>RETL_LOAN_REW_CAU</t>
  </si>
  <si>
    <t xml:space="preserve">Indiquer la cause de la réécriture. (p. ex., changement temporaire ou permanent de la situation financière)
</t>
  </si>
  <si>
    <t>ECD (exposition en cas de défaut)</t>
  </si>
  <si>
    <t>RETL_EAD</t>
  </si>
  <si>
    <t>ECD (exposition en cas de défaut) pour ce prêt, selon les normes comptables applicables</t>
  </si>
  <si>
    <t>Comme utilisé dans le modèle de PCA des caisses populaires. Dans le contexte des prêts garantis, l'exposition en cas de défaut prend généralement en compte la valeur de la garantie et la perte d'intérêts créditeurs.</t>
  </si>
  <si>
    <t>Cela servira à valider les calculs des pertes de crédit attendues (PCA) de la caisse populaire. C’est utile pour déterminer s’il y a sous-approvisionnement.</t>
  </si>
  <si>
    <t>Perte en cas de défaut (PCD)</t>
  </si>
  <si>
    <t xml:space="preserve">RETL_LGD
</t>
  </si>
  <si>
    <t>Perte en cas de défaut de ce prêt, selon les normes comptables applicables</t>
  </si>
  <si>
    <t>Comme utilisé dans le modèle de PCA des caisses populaires</t>
  </si>
  <si>
    <t>Date de la PCD</t>
  </si>
  <si>
    <t xml:space="preserve">RETL_LGD_DAT
</t>
  </si>
  <si>
    <t xml:space="preserve">Date de dernière actualisation de la PCD pour la perte en cas de défaut </t>
  </si>
  <si>
    <t>Prêt non performant</t>
  </si>
  <si>
    <t>RETL_PER_IND</t>
  </si>
  <si>
    <t>Indicateur prêt non performant 
Sélectionner à partir de : Valeurs de domaine (catégorie de données)</t>
  </si>
  <si>
    <t>Conformément aux exigences de liquidité, les prêts non performants sont des prêts en souffrance depuis plus de 90 jours.</t>
  </si>
  <si>
    <t>Évaluer et réviser le risque de crédit</t>
  </si>
  <si>
    <t>Probabilité de défaut (PD)</t>
  </si>
  <si>
    <t xml:space="preserve">RETL_PD
</t>
  </si>
  <si>
    <t xml:space="preserve">Probabilité de défaut, le cas échéant pour ce prêt, selon les normes comptables applicables
</t>
  </si>
  <si>
    <t>Si pas nul, valeur &lt;=1</t>
  </si>
  <si>
    <t>Si pas nul, la valeur doit être comprise entre 0 et 100 %</t>
  </si>
  <si>
    <t xml:space="preserve">Date de probabilité de défaut (PD) </t>
  </si>
  <si>
    <t xml:space="preserve">RETL_PD_DAT
</t>
  </si>
  <si>
    <t>Date de dernière actualisation de la probabilité de défaut (PD)</t>
  </si>
  <si>
    <t>Pondération du risque</t>
  </si>
  <si>
    <t>RETL_RIS_WEI</t>
  </si>
  <si>
    <t>Pondération du risque appliquée au calcul du montant pondéré du prêt</t>
  </si>
  <si>
    <t>Pour les prêts comportant plusieurs pondérations du risque, indiquer la moyenne pondérée.</t>
  </si>
  <si>
    <t>Soutient la surveillance et l’évaluation du risque de crédit ainsi que le respect des exigences en matière de capital dans la Loi et la Règle</t>
  </si>
  <si>
    <t>La valeur doit se situer entre 0 % (0) et 1 250 % (12,5)</t>
  </si>
  <si>
    <t>L.Pe.028</t>
  </si>
  <si>
    <t xml:space="preserve">Renseignements supplémentaires sur les prêts mis en commun dans le programme de titrisation (TH LNH, RMBS, ABS, PCAA, etc.) </t>
  </si>
  <si>
    <t>Type de programme de titrisation</t>
  </si>
  <si>
    <t>RETL_SEC_PRG_TYP</t>
  </si>
  <si>
    <t>Nom du programme de titrisation. 
Sélectionner à partir de : Valeurs de domaine (catégorie de données)</t>
  </si>
  <si>
    <t>TH LNH
CMB
RMBS
PCAA
ABS
TACHC</t>
  </si>
  <si>
    <t>Risque de liquidité (remboursement anticipé, financement)</t>
  </si>
  <si>
    <t>Soutient la surveillance et l’évaluation du risque de crédit. Surveillance de l’utilisation de la titrisation et appariement actif-passif/évaluation des risques structurels.</t>
  </si>
  <si>
    <t>Si RETL_SEC contient « Oui », la valeur ne peut pas être nulle</t>
  </si>
  <si>
    <t>M.PI.004</t>
  </si>
  <si>
    <t>Numéro de mise en commun</t>
  </si>
  <si>
    <t>RETL_POO_NUM</t>
  </si>
  <si>
    <t>ID de mise en commun</t>
  </si>
  <si>
    <t>Indiquer le nom complet ou le numéro</t>
  </si>
  <si>
    <t>Numéro de prêt de l’émetteur</t>
  </si>
  <si>
    <t>RETL_ISS_LOA_NUM</t>
  </si>
  <si>
    <t>Numéro de prêt de l’émetteur soumis au dépositaire.</t>
  </si>
  <si>
    <t>Numéro de compte de l’assureur</t>
  </si>
  <si>
    <t>RETL_INS_ACC_NUM</t>
  </si>
  <si>
    <t>Numéro de compte de l’assureur indiqué sur le Barème des prêts hypothécaires collectifs 2824. Applicable aux TH LNH.</t>
  </si>
  <si>
    <t>Titulaire du titre enregistré</t>
  </si>
  <si>
    <t>RETL_REG_TIT</t>
  </si>
  <si>
    <t>Code d’institution de la SCHL associé au « titulaire enregistré du titre » des prêts hypothécaires collectifs, si ce n’est pas la caisse populaire.</t>
  </si>
  <si>
    <t>Risque de liquidité (remboursement anticipé, financement)
Risque juridique</t>
  </si>
  <si>
    <t>Soutient l’évaluation du risque contractuel.</t>
  </si>
  <si>
    <t>M.PI.003</t>
  </si>
  <si>
    <t>Numéro d’enregistrement hypothécaire</t>
  </si>
  <si>
    <t>RETL_MOR_REG_NUM</t>
  </si>
  <si>
    <t>Identificateur fourni par le bureau d’enregistrement immobilier au moment de l’enregistrement de la charge contre la propriété.</t>
  </si>
  <si>
    <t>Administrateur du regroupement TH LNH</t>
  </si>
  <si>
    <t>RETL_NHA_MBS_POO_ADM</t>
  </si>
  <si>
    <t>Nom de l’administrateur du regroupement</t>
  </si>
  <si>
    <t>Risque de contrepartie
Risque de liquidité (remboursement anticipé, financement)</t>
  </si>
  <si>
    <t>Soutient l’évaluation du risque de contrepartie et du risque opérationnel de l’Administrateur. Particulièrement pertinent pour la titrisation privée.</t>
  </si>
  <si>
    <t>M.PI.009</t>
  </si>
  <si>
    <t xml:space="preserve">Caractéristiques de risque </t>
  </si>
  <si>
    <t>ABD</t>
  </si>
  <si>
    <t>RETL_GDS</t>
  </si>
  <si>
    <t>Ratio de l’amortissement brut de la dette.
Comme consigné dans le système du de la caisse populaire/credit union.</t>
  </si>
  <si>
    <t>Risque de souscription – Abordabilité</t>
  </si>
  <si>
    <t>Surveiller et évaluer le risque de crédit dans le cadre de l’évaluation du risque inhérent. Surveillance et test de résistance du profil de risque de crédit de l’emprunteur - abordabilité.</t>
  </si>
  <si>
    <t>Le champ nee peut pas être nul</t>
  </si>
  <si>
    <t>B.Ca.019</t>
  </si>
  <si>
    <t>RSTD</t>
  </si>
  <si>
    <t>RETL_TDS</t>
  </si>
  <si>
    <t>Ratio du service de la dette totale. Y compris les marges de crédit hypothécaire, calculées au taux d’intérêt du contrat
Comme consigné dans le système du de la caisse populaire/credit union.</t>
  </si>
  <si>
    <t xml:space="preserve">
Inclure toutes les dettes connues de l'emprunteur</t>
  </si>
  <si>
    <t>B.Ca.020</t>
  </si>
  <si>
    <t>RSTD au taux admissible</t>
  </si>
  <si>
    <t>RETL_TDS_QUA_RAT</t>
  </si>
  <si>
    <t>Ratio total du service de la dette calculé au taux d’intérêt admissible, s’il y a lieu</t>
  </si>
  <si>
    <t>RPG au moment de l'octroi</t>
  </si>
  <si>
    <t>RETL_LTV_ORI</t>
  </si>
  <si>
    <t>Ratio de RPG utilisé pour l'octroi</t>
  </si>
  <si>
    <t>Risque de souscription
Risque de crédit en général (couverture des garanties)</t>
  </si>
  <si>
    <t>Soutient le risque de crédit et l’évaluation des tampons contre la perte pour la caisse populaire et la sensibilité aux variations de valeur marchande.</t>
  </si>
  <si>
    <t>Si RETL_COLL_STA = « Entièrement garanti » ou « Partiellement non garanti », la valeur ne peut pas être nulle</t>
  </si>
  <si>
    <t>L.Pe.042</t>
  </si>
  <si>
    <t>Dernier RPG</t>
  </si>
  <si>
    <t>RETL_LTV_LAT</t>
  </si>
  <si>
    <t>Ratio de RPG disponible le plus récent</t>
  </si>
  <si>
    <t>RPG combiné au moment de l’octroi</t>
  </si>
  <si>
    <t>RETL_COM_LTV_ORI</t>
  </si>
  <si>
    <t>Le RPG combiné au moment de l’octroi désigne le ratio de tous les prêts hypothécaires à échéance fixe en cours et de la limite autorisée des lignes de crédit garanti par des biens immobiliers sur toutes les garanties à l’appui du prêt par rapport à la valeur totale des garanties au moment de l’octroi du prêt.
(Toutes les expositions liées aux prêts, y compris les parties non décaissées garanties par la garantie totale)/la garantie totale.</t>
  </si>
  <si>
    <t>Comprend toutes les dettes sur les garanties, y compris les dettes d’autres institutions financières.</t>
  </si>
  <si>
    <t>Soutient l’évaluation combinée du risque de crédit de l’exposition par rapport au total des garanties disponibles détenues contre cette exposition au moment de l’octroi.</t>
  </si>
  <si>
    <t>L.Ap.035</t>
  </si>
  <si>
    <t>RPG combiné [le plus récent]</t>
  </si>
  <si>
    <t>RETL_COM_LTV_LAT</t>
  </si>
  <si>
    <t>Le RPV combiné le plus récent désigne le ratio de tous les prêts hypothécaires à échéance fixe en cours, des limites autorisées des lignes de crédit garanti par des biens immobiliers et de tous les autres prêts par rapport à la valeur totale des garanties, qui est obtenue en additionnant la valeur d’évaluation la plus récente de toutes les garanties à l’appui du prêt, à la date de rapport.
 o Si l’option « prêt lié » est sélectionnée en indiquant « 1 » dans le champ RETL_LIN_LOA, un calcul du RPG combiné est nécessaire. L’exemple ci-dessous décrit le calcul du RPG combiné. Habituellement, le RPG combiné est plus élevé que les RPG des composants individuels. 
o Dans le calcul, utiliser la limite autorisée des la ligne de crédit au moment de la date du rapport.</t>
  </si>
  <si>
    <t>Comprend toutes les dettes sur les garanties, y compris les dettes d’autres institutions financières.
Par exemple, un emprunteur détient un prêt hypothécaire dont le solde en souffrance est de 200 000 $ sur une propriété dont la juste valeur marchande est de 500 000 $. L’emprunteur détient également une marge de crédit hypothécaire dont le solde en souffrance est de 50 000 $ et la limite de crédit autorisée de 100 000 $ contre la même propriété. Dans ce cas :
• Le RPG du prêt hypothécaire est de 40 %, calculé comme suit : 200 000/500 000 = 0,400
• Le RPG de la marge de crédit hypothécaire est de 20 %, calculé comme suit : 100 000/500 000 = 0,200 
• Le RPG combiné est de 60 %, calculé comme suit : (200 000 + 100 000)/500 000 = 0,600</t>
  </si>
  <si>
    <t>Soutient l’évaluation combinée du risque de crédit de l’exposition par rapport au total des garanties disponibles détenues contre cette exposition au moment de l’octroi. Permet de comparer l’exposition au moment de l’octroi et au fil du temps.</t>
  </si>
  <si>
    <t>Si RETL_LIN_LOA = « 1 », ne peut pas être nul
RETL_LTV &lt;= RETL_COM_LTV_LAT</t>
  </si>
  <si>
    <t>Si RETL_LIN_LOA = « 1 », la valeur du champ ne peut pas être nulle
Le RPG du prêt doit être inférieur au RPG combiné</t>
  </si>
  <si>
    <t>L.Pe.037</t>
  </si>
  <si>
    <t>Caractéristiques de la garantie</t>
  </si>
  <si>
    <t>Statut de la garantie</t>
  </si>
  <si>
    <t>RETL_COLL_STA</t>
  </si>
  <si>
    <t>Statut de la garantie
Sélectionner à partir de : Valeurs de domaine (catégorie de données)</t>
  </si>
  <si>
    <t>Entièrement garanti
Partiellement non garanti
Non garanti</t>
  </si>
  <si>
    <t>Entièrement garanti - la valeur de la garantie couvre 100 % de l'exposition (encours pour un prêt hypothécaire/à terme, limite autorisée pour un prêt renouvelable)
Partiellement garanti : la valeur de la garantie couvre une partie, mais pas la totalité, de l'exposition (encours pour un prêt hypothécaire/à terme, limite autorisée pour un prêt renouvelable)
Non garanti - aucune garantie</t>
  </si>
  <si>
    <t>Risque de souscription
Surveillance du risque de crédit (garantie)</t>
  </si>
  <si>
    <t>Suivi et évaluation du risque de crédit - exposition aux pertes si non garanti.</t>
  </si>
  <si>
    <t>Type de garantie/Titre</t>
  </si>
  <si>
    <t>RETL_TYP_COLL_SEC</t>
  </si>
  <si>
    <t>Gestion immobilière
Trésorerie
Dépôt des membres
Titres d’État
Garanti par le gouvernement fédéral ou provincial de l’Ontario
Garanti par un autre gouvernement provincial
Garanti par un conseil scolaire, une université, un hôpital ou une municipalité en Ontario
Garanti par un conseil scolaire, une université, un hôpital ou une municipalité dans d’autres provinces
Automobile/véhicule</t>
  </si>
  <si>
    <t xml:space="preserve">Évaluation de la solidité des garanties et analyse des risques </t>
  </si>
  <si>
    <t>Ne peut pas être nul si RETL_COLL_STA est égal à 1 - Entièrement garanti
2 - Partiellement non garanti</t>
  </si>
  <si>
    <t>Droits de garantie</t>
  </si>
  <si>
    <t>RETL_RIG_COLL</t>
  </si>
  <si>
    <t>Statut du droit d’accès du prêteur à la garantie.
Sélectionner à partir de : Valeurs de domaine (catégorie de données)</t>
  </si>
  <si>
    <r>
      <t>1</t>
    </r>
    <r>
      <rPr>
        <vertAlign val="superscript"/>
        <sz val="11"/>
        <color theme="1"/>
        <rFont val="Calibri"/>
        <family val="2"/>
        <scheme val="minor"/>
      </rPr>
      <t>er</t>
    </r>
    <r>
      <rPr>
        <sz val="11"/>
        <color theme="1"/>
        <rFont val="Calibri"/>
        <family val="2"/>
        <scheme val="minor"/>
      </rPr>
      <t xml:space="preserve"> privilège
2</t>
    </r>
    <r>
      <rPr>
        <vertAlign val="superscript"/>
        <sz val="11"/>
        <color theme="1"/>
        <rFont val="Calibri"/>
        <family val="2"/>
        <scheme val="minor"/>
      </rPr>
      <t>e</t>
    </r>
    <r>
      <rPr>
        <sz val="11"/>
        <color theme="1"/>
        <rFont val="Calibri"/>
        <family val="2"/>
        <scheme val="minor"/>
      </rPr>
      <t xml:space="preserve"> privilège
Autre</t>
    </r>
  </si>
  <si>
    <t>Pour les situations mettant en jeu plusieurs garanties, ce champ de données renvoie à la plus grande garantie unique.</t>
  </si>
  <si>
    <t>Risque juridique
Surveillance du risque de crédit</t>
  </si>
  <si>
    <r>
      <t>Évaluer la force de la créance sur la garantie - le 2</t>
    </r>
    <r>
      <rPr>
        <vertAlign val="superscript"/>
        <sz val="11"/>
        <color theme="1"/>
        <rFont val="Calibri"/>
        <family val="2"/>
        <scheme val="minor"/>
      </rPr>
      <t>e</t>
    </r>
    <r>
      <rPr>
        <sz val="11"/>
        <color theme="1"/>
        <rFont val="Calibri"/>
        <family val="2"/>
        <scheme val="minor"/>
      </rPr>
      <t xml:space="preserve"> privilège sur un prêt hypothécaire à RPG élevé peut être une position de garantie faible.</t>
    </r>
  </si>
  <si>
    <t>Emplacement de la garantie</t>
  </si>
  <si>
    <t>RETL_LOC_COL</t>
  </si>
  <si>
    <t>Adresse exacte de la garantie</t>
  </si>
  <si>
    <t>Ce champ de données renvoie à la plus grande garantie unique. Fournir l'adresse complète avec le code postal.</t>
  </si>
  <si>
    <t>Surveillance du risque de crédit
Risque de concentration
Risque lié au climat (risque de dommages physiques)</t>
  </si>
  <si>
    <t>Évaluation de la concentration géographique des garanties. Évaluation des risques climatiques par superposition géographique des zones inondables/à risque d’incendie.</t>
  </si>
  <si>
    <t>Property Municipality,Property Province,Property Postal Code</t>
  </si>
  <si>
    <t>Code postal de la garantie</t>
  </si>
  <si>
    <t>RETL_COL_PC</t>
  </si>
  <si>
    <t>Code postal du bien-fonds utilisé comme garantie</t>
  </si>
  <si>
    <t>Ce champ de données renvoie à la plus grande garantie unique. Fourni le code postal séparément en plus de l'adresse complète ci-dessus.</t>
  </si>
  <si>
    <t>Si RETL_LOA_CAT= « Prêt hypothécaire résidentiel » ou « Ligne de crédit hypothécaire », la valeur ne peut pas être nulle</t>
  </si>
  <si>
    <t>Numéro d’identification de la propriété</t>
  </si>
  <si>
    <t>RETL_PRO_ID</t>
  </si>
  <si>
    <t>Tout identifiant unique utilisé pour déterminer la propriété (garantie). (NIP)</t>
  </si>
  <si>
    <t>Ce champ de données renvoie à la plus grande garantie unique.
En Ontario, le numéro d'identification du bien-fonds est un numéro unique à neuf chiffres attribué à chaque propriété dans le cadastre, composé d’un numéro de bloc à cinq chiffres et d’un numéro de propriété à quatre chiffres.</t>
  </si>
  <si>
    <t>Nombre de propriétés</t>
  </si>
  <si>
    <t>RETL_NUM_PRO</t>
  </si>
  <si>
    <t>Nombre de propriétés données en garantie sur la demande de prêt.</t>
  </si>
  <si>
    <t>Soutient l’évaluation globale du risque de crédit</t>
  </si>
  <si>
    <t>L.Ap.051</t>
  </si>
  <si>
    <t>Valeur marchande de la garantie au moment de l’octroi</t>
  </si>
  <si>
    <t>RETL_MAR_VAL_ORI</t>
  </si>
  <si>
    <t xml:space="preserve">Valeur marchande totale de la garantie au moment de l’octroi de ce prêt.
Comme consigné dans le système du de la caisse populaire/credit union. </t>
  </si>
  <si>
    <t>Lorsqu'un prêt est garanti par plusieurs propriétés, saisir la valeur marchande totale combinée au moment de l'octroi des propriétés garantissant le prêt.</t>
  </si>
  <si>
    <t>Surveillance du risque de crédit (valeur de la garantie)</t>
  </si>
  <si>
    <t>Soutient la validation du RPG au moment de l’octroi et le suivi des tendances de la valeur de la garantie.</t>
  </si>
  <si>
    <t>P.AV.007 / P.AV.024</t>
  </si>
  <si>
    <t>Property Valuation</t>
  </si>
  <si>
    <t>Source de la valeur marchande au moment de l’octroi</t>
  </si>
  <si>
    <t>RETL_SOU_MAR_VAL_ORI</t>
  </si>
  <si>
    <t>Source de la valeur marchande (en unités monétaires) au moment de l’octroi.
Sélectionner à partir de : Valeurs de domaine (catégorie de données)</t>
  </si>
  <si>
    <t>Évaluation - Examen complet (recherche en ligne et inspection physique de la maison, y compris l’intérieur)
Évaluation - automatisée
Évaluation - Examen documentaire (recherche en ligne seulement)
Évaluation - Au volant (recherche en ligne et visite de la maison pour noter l’état de la propriété et prendre des photos extérieures)
Évaluateur (ventes comparables)</t>
  </si>
  <si>
    <t>Lorsqu'un prêt est garanti par plusieurs propriétés, saisir la source de la propriété ayant la valeur la plus élevée.</t>
  </si>
  <si>
    <t>Surveillance du risque de crédit
Risque de souscription</t>
  </si>
  <si>
    <t>Évaluation de la qualité des contrôles et de la surveillance, ce qui permet une évaluation globale des risques.</t>
  </si>
  <si>
    <t>L.Ap.036</t>
  </si>
  <si>
    <t>Valuation Source</t>
  </si>
  <si>
    <t>Évaluation/valeur d’évaluation de la garantie [la plus récente]</t>
  </si>
  <si>
    <t>RETL_ASS_APP_VAL_COL</t>
  </si>
  <si>
    <t>Valeur totale de l’évaluation/évaluation la plus récente (en unités monétaires) de la garantie à l’appui du prêt.
Comme consigné dans le système du de la caisse populaire/credit union.</t>
  </si>
  <si>
    <t>Lorsqu'un prêt est garanti par plusieurs propriétés, saisir la valeur d'évaluation totale (la plus récente) combinée de toutes les propriétés garantissant le prêt.</t>
  </si>
  <si>
    <t>Calcul du RPG qui soutient le suivi et l’évaluation continus du risque de crédit</t>
  </si>
  <si>
    <t>P.AV.022</t>
  </si>
  <si>
    <t>Source de l’évaluation/valeur de l’évaluation [la plus récente]</t>
  </si>
  <si>
    <t>RETL_SOU_ASS_APP_VAL</t>
  </si>
  <si>
    <t>Source de la plus récente valeur d’évaluation de la garantie.
Sélectionner à partir de : Valeurs de domaine (catégorie de données)</t>
  </si>
  <si>
    <t xml:space="preserve">Surveillance et évaluation de la qualité des contrôles et supervision du cadre de surveillance axé sur le risque. La source d’évaluation témoigne de l’exactitude de l’évaluation qui soutient l’évaluation du risque de crédit. </t>
  </si>
  <si>
    <t>Date de l’évaluation/Valeur d’évaluation de la garantie [la plus récente]</t>
  </si>
  <si>
    <t>RETL_DAT_ASS_APP_VAL_COL</t>
  </si>
  <si>
    <t>Date de la plus récente détermination de la valeur d’évaluation de la garantie.
Comme consigné dans le système du de la caisse populaire/credit union.</t>
  </si>
  <si>
    <t>Lorsqu'un prêt est garanti par plusieurs propriétés, saisir la date d'évaluation de la propriété ayant la valeur la plus élevée.</t>
  </si>
  <si>
    <t>Date de la dernière évaluation requise pour déterminer la validité du montant de l’évaluation. Les anciennes évaluations peuvent être périmées si le prix des maisons a changé. Soutient une évaluation plus précise du risque de crédit pour le cadre de surveillance axé sur le risque (CSAR)</t>
  </si>
  <si>
    <t>P.AV.016</t>
  </si>
  <si>
    <t>Last Valuation Date</t>
  </si>
  <si>
    <t>Type de logement</t>
  </si>
  <si>
    <t>RETL_DWE_TYP</t>
  </si>
  <si>
    <t>Type de logement.
Sélectionner à partir de : Valeurs de domaine (catégorie de données)</t>
  </si>
  <si>
    <t>Maison individuelle
Maison jumelée
Maison en rangée
Appartement en copropriété
Maison mobile
Autre type de propriété
Propriété avec plusieurs unités résidentielles – De 1 à 4 (p. ex., duplex, triplex, etc.)
Terrain vacant</t>
  </si>
  <si>
    <t>Lorsqu'un prêt est garanti par plusieurs propriétés, saisir le type de logement de la propriété ayant la valeur la plus élevée.</t>
  </si>
  <si>
    <t>Surveillance du risque de crédit
Risque climatique</t>
  </si>
  <si>
    <t>Nécessaire pour déterminer le niveau d’exposition au risque climatique, p. ex., les condos de grande hauteur seraient moins exposés au risque d’inondation.</t>
  </si>
  <si>
    <t>Property Type</t>
  </si>
  <si>
    <t>Montant de garantie de la police d'assurance des biens</t>
  </si>
  <si>
    <t>RETL_INS_LIM</t>
  </si>
  <si>
    <t>Franchise de la police d'assurance de biens</t>
  </si>
  <si>
    <t>RETL_INS_DED</t>
  </si>
  <si>
    <t>Montant de la franchise applicable à la couverture totale</t>
  </si>
  <si>
    <t>Garantie inondations de la police d'assurance des biens</t>
  </si>
  <si>
    <t>RETL_FLO_INS</t>
  </si>
  <si>
    <t>La police d'assurance des biens comprend-elle une garantie contre les dommages causés par les inondations?
Sélectionner à partir de : Valeurs de domaine (catégorie de données)</t>
  </si>
  <si>
    <t>Date d’expiration de la police d'assurance des biens</t>
  </si>
  <si>
    <t>RETL_EXP_INS</t>
  </si>
  <si>
    <t>Date d'expiration du contrat d'assurance de biens en vigueur</t>
  </si>
  <si>
    <t xml:space="preserve">Garant </t>
  </si>
  <si>
    <t>Garant</t>
  </si>
  <si>
    <t>RETL_GUA</t>
  </si>
  <si>
    <t>Prêt garanti.
Sélectionner « Oui » si le remboursement du prêt est garanti.
Sélectionner à partir de : Valeurs de domaine (catégorie de données)</t>
  </si>
  <si>
    <t>Risque de souscription
Risque de crédit de contrepartie</t>
  </si>
  <si>
    <t>Nécessaire pour déterminer le risque de crédit dans le cadre de l’évaluation globale du risque. Un garant financièrement solide peut améliorer les chances de recouvrement dans un scénario de défaut.</t>
  </si>
  <si>
    <t>Ne peut pas être vide</t>
  </si>
  <si>
    <t>Type de garant</t>
  </si>
  <si>
    <t>RETL_GUA_TYP</t>
  </si>
  <si>
    <t>Le type de caution
Sélectionner à partir de : Valeurs de domaine (catégorie de données)</t>
  </si>
  <si>
    <t xml:space="preserve">Garant personnel 
Organisme gouvernemental ou gouvernement du Canada
Autre, comme consigné dans le système du prêteur.                                                                        </t>
  </si>
  <si>
    <t>Lorsqu'un prêt a plus d'un garant, saisir le type de garant garantissant la valeur globale la plus élevée.</t>
  </si>
  <si>
    <t>Lorsque Garant = « Oui », ne peut pas être vide</t>
  </si>
  <si>
    <t>Revenu du garant</t>
  </si>
  <si>
    <t xml:space="preserve"> RETL_GUA_INC</t>
  </si>
  <si>
    <t>Indiquer le revenu annuel total du garant ou des garants.</t>
  </si>
  <si>
    <t>Lorsqu'un prêt est garanti par plusieurs garants, saisir le revenu total de tous les garants.</t>
  </si>
  <si>
    <t>Caractéristiques de l’emprunteur</t>
  </si>
  <si>
    <t>Numéro d’identification unique de l’emprunteur</t>
  </si>
  <si>
    <t>RETL_UNI_BOR_ID</t>
  </si>
  <si>
    <t>Fournir un identifiant unique pour chaque emprunteur.</t>
  </si>
  <si>
    <t>Identifiant unique de membre/emprunteur pour chaque emprunteur. L'identifiant de l'emprunteur doit être uniforme pour chaque prêt de cet emprunteur et persister dans le temps, de sorte que la caisse populaire/credit union puisse cerner tous les prêts associés à l'emprunteur dans le passé et dans le futur.</t>
  </si>
  <si>
    <t>Attributs prêt de base - tous les risques</t>
  </si>
  <si>
    <t>Un ID unique est nécessaire pour masquer l’identité de l’emprunteur.</t>
  </si>
  <si>
    <t>B.BI.012</t>
  </si>
  <si>
    <t>Borrower ID</t>
  </si>
  <si>
    <t xml:space="preserve">Nombre d’emprunteurs </t>
  </si>
  <si>
    <t>RETL_NUM_BOR</t>
  </si>
  <si>
    <t>Nombre d’emprunteurs dans la demande de prêt.</t>
  </si>
  <si>
    <t>Risque de concentration
Risque de crédit de contrepartie</t>
  </si>
  <si>
    <t>Comprendre s’il y a d’autres sources de revenu pour l’évaluation de l’abordabilité.</t>
  </si>
  <si>
    <t>La valeur doit être égale ou supérieure à 1.</t>
  </si>
  <si>
    <t>L.Ap.054</t>
  </si>
  <si>
    <t>Nom de l’employeur</t>
  </si>
  <si>
    <t>RETL_EMP_NAM</t>
  </si>
  <si>
    <t>Nom de l’employeur de l’emprunteur ayant le revenu le plus élevé, comme consigné dans le système du prêteur.</t>
  </si>
  <si>
    <t>Lorsqu'un prêt a plus d'un emprunteur, inscrire le nom de l'employeur de l'emprunteur ayant les revenus les plus élevés.</t>
  </si>
  <si>
    <t>Risque de souscription – Abordabilité
Risque de concentration pour l’employeur</t>
  </si>
  <si>
    <t>La surveillance et l’évaluation de la concentration des emprunteurs par les employeurs, p. ex., le nombre élevé d’emprunteurs travaillant pour le même employeur (GM) augmente l’exposition au crédit de ces contreparties.</t>
  </si>
  <si>
    <t>Si RETL_INC_STA = « Temps plein » ou « Temps partiel », le champ ne peut pas être nul</t>
  </si>
  <si>
    <t>Adresse de l’employeur</t>
  </si>
  <si>
    <t>RETL_EMP_ADD</t>
  </si>
  <si>
    <t>L’adresse d’emploi de l’emprunteur ayant le revenu le plus élevé, telle que consignée dans le système du prêteur.</t>
  </si>
  <si>
    <t>Indiquer l’adresse disponible, soit l’adresse du siège social ou de la succursale de l’employeur. Lorsqu'un prêt a plus d'un emprunteur, veuillez inscrire le nom de l'employeur de l'emprunteur ayant les revenus les plus élevés.</t>
  </si>
  <si>
    <t>Risque de souscription – Abordabilité
Risque de concentration sur la zone géographique d’emploi</t>
  </si>
  <si>
    <t>Évaluer l’exposition au risque climatique des capacités génératrices de revenus</t>
  </si>
  <si>
    <t>Secteur de l’emploi de l’emprunteur</t>
  </si>
  <si>
    <t>RETL_BOR_EMP_IND</t>
  </si>
  <si>
    <t>Secteur de l’emploi de l’emprunteur. Fournir le code SCIAN, s’il est disponible.
Comme consigné dans le système du de la caisse populaire/credit union.</t>
  </si>
  <si>
    <t>Lorsqu'un code SCIAN à six chiffres n'est pas disponible, fournir autant de chiffres que possible.
Lorsqu'un prêt a plus d'un emprunteur, indiquer le code SCIAN de l'employeur principal.</t>
  </si>
  <si>
    <t>Risque de souscription – Abordabilité
Risque de concentration pour l’industrie</t>
  </si>
  <si>
    <t>La surveillance et l’évaluation de la concentration des emprunteurs par industrie, p. ex., un nombre élevé d’emprunteurs travaillant dans l’industrie hôtelière peut entraîner un risque accru, par exemple la COVID.</t>
  </si>
  <si>
    <t>B.PI.005</t>
  </si>
  <si>
    <t>Statut de revenu</t>
  </si>
  <si>
    <t>RETL_INC_STA</t>
  </si>
  <si>
    <t>Situation d’emploi de l'emprunteur.
Sélectionner à partir de : Valeurs de domaine (catégorie de données)</t>
  </si>
  <si>
    <t>À temps plein
À temps partiel
Travail autonome
Sans emploi
Autre</t>
  </si>
  <si>
    <t>Lorsqu'un prêt est inscrit au nom de plus d'un emprunteur, saisir le statut de revenu de l'emprunteur ayant le revenu le plus élevé.</t>
  </si>
  <si>
    <t>Risque de souscription – Abordabilité
Risque de crédit de contrepartie</t>
  </si>
  <si>
    <t>Évaluer le risque d’abordabilité et, par conséquent, le risque de crédit inhérent à la caisse populaire en vertu du CSAR. Résistance au stress et viabilité de la situation de revenu de l’emprunteur.</t>
  </si>
  <si>
    <t>B.Ca.023</t>
  </si>
  <si>
    <t>Cote du bureau de crédit au moment de l’octroi</t>
  </si>
  <si>
    <t>RETL_CRE_BUR_SCO_ORI</t>
  </si>
  <si>
    <t>Cote de crédit de l’emprunteur utilisée pour l’approbation. 
Comme consigné dans le système du de la caisse populaire/credit union.</t>
  </si>
  <si>
    <t>Nombre entier de 300 à 900. Lorsqu'un prêt est inscrit au nom de plus d'un emprunteur, saisir la moyenne des pointages de l'agence d'évaluation du crédit des emprunteurs.</t>
  </si>
  <si>
    <t>Surveiller et évaluer la solvabilité de l’emprunteur dans le cadre du risque de crédit inhérent au CSAR. Évaluer les normes de souscription des caisses populaires et les comparer à la tolérance au risque déclarée.</t>
  </si>
  <si>
    <t>Ne peut pas être vide (nul)</t>
  </si>
  <si>
    <t>B.Ch.011</t>
  </si>
  <si>
    <t>Original Credit Score</t>
  </si>
  <si>
    <t>Cote du bureau de crédit [la plus récente]</t>
  </si>
  <si>
    <t>RETL_CRE_BUR_SCO</t>
  </si>
  <si>
    <t>Dernière cote de crédit de l’emprunteur. 
Comme consigné dans le système du de la caisse populaire/credit union.</t>
  </si>
  <si>
    <t xml:space="preserve">Surveiller et évaluer la solvabilité actuelle de l’emprunteur dans le cadre du risque de crédit inhérent au CSAR. Évaluer la conformité des caisses populaires à ses propres processus de surveillance. </t>
  </si>
  <si>
    <t>B.Ch.010</t>
  </si>
  <si>
    <t>Current Credit Score</t>
  </si>
  <si>
    <t>Date de la cote du bureau de crédit [la plus récente]</t>
  </si>
  <si>
    <t>RETL_DAT_CRE_BUR_SCO</t>
  </si>
  <si>
    <t>Date de la dernière détermination de la cote de crédit de l’emprunteur.
Comme consigné dans le système du de la caisse populaire/credit union.</t>
  </si>
  <si>
    <t xml:space="preserve">Surveiller et évaluer la solvabilité de l’emprunteur dans le cadre du risque de crédit inhérent au CSAR. Évaluer la conformité des caisses populaires à ses propres processus de surveillance. </t>
  </si>
  <si>
    <t>B.Ch.006</t>
  </si>
  <si>
    <t>Current Credit Score Update Date</t>
  </si>
  <si>
    <t>Nom de l'agence d'évaluation du crédit</t>
  </si>
  <si>
    <t>RETL_CRE_BUR</t>
  </si>
  <si>
    <t>Nom de l'agence d'évaluation du crédit qui a fourni le dernier pointage de crédit de l'emprunteur.</t>
  </si>
  <si>
    <t>Cote de faillite au moment de l’octroi</t>
  </si>
  <si>
    <t>RETL_BAN_SCO_ORI</t>
  </si>
  <si>
    <t>Cote de faillite de l’emprunteur au moment de l’octroi, si disponible.
Comme consigné dans le système du de la caisse populaire/credit union.</t>
  </si>
  <si>
    <t>Risque de souscription
Risque de crédit de contrepartie
Surveillance du risque de crédit</t>
  </si>
  <si>
    <t>Mesure indépendante de la probabilité que l’emprunteur déclare faillite. Évaluation du risque de crédit du prêt pour la caisse populaire. Évaluer les normes et les politiques de souscription des caisses populaires et les comparer à la tolérance au risque déclarée.</t>
  </si>
  <si>
    <t>Cote de faillite [la plus récente]</t>
  </si>
  <si>
    <t>RETL_BAN_SCO_LAT</t>
  </si>
  <si>
    <t>Dernière cote de faillite de l’emprunteur.
Comme consigné dans le système du de la caisse populaire/credit union.</t>
  </si>
  <si>
    <t>Mesure indépendante de la probabilité que l’emprunteur déclare faillite. Évaluation actuelle du risque de crédit du prêt pour la caisse populaire.</t>
  </si>
  <si>
    <t>B.Ca.014</t>
  </si>
  <si>
    <t>Cote selon la date de la faillite [la plus récente]</t>
  </si>
  <si>
    <t>RETL_DAT_BAN_SCO_LAT</t>
  </si>
  <si>
    <t>Date de la dernière cote de faillite de l’emprunteur.
Comme consigné dans le système du de la caisse populaire/credit union.</t>
  </si>
  <si>
    <t>Pour déterminer la dernière date de cote de faillite. Mesure indépendante de la probabilité que l’emprunteur déclare faillite. Évaluation actuelle du risque de crédit du prêt pour la caisse populaire.</t>
  </si>
  <si>
    <t>Indicateur de faillite</t>
  </si>
  <si>
    <t>RETL_BOR_BAN</t>
  </si>
  <si>
    <t>Indique si l’emprunteur a déjà déclaré faillite. Cela comprend le cas où l’emprunteur a déposé une proposition de consommateur.
Sélectionner à partir de : Valeurs de domaine (catégorie de données)</t>
  </si>
  <si>
    <t>Lorsqu'un prêt a plusieurs emprunteurs, sélectionner oui si l'un des emprunteurs a déjà déclaré faillite.</t>
  </si>
  <si>
    <t>Mesure de la probabilité que l’emprunteur déclare faillite. Évaluation actuelle du risque de crédit du prêt pour la caisse populaire.</t>
  </si>
  <si>
    <t>B.Ca.016</t>
  </si>
  <si>
    <t>Actif total de l’emprunteur</t>
  </si>
  <si>
    <t>RETL_BOR_TOT_ASS</t>
  </si>
  <si>
    <t>Somme de tous les actifs de l’emprunteur auprès de toutes les institutions financières. Le montant total comprend ce qui suit : 
- Dépôt à l’achat
- CPG
- Cadeau
- Articles ménagers
- Assurance vie
- REER
- Épargne
- Actions/Obligations /Fonds communs de placement
- CELI
véhicule</t>
  </si>
  <si>
    <t>Lorsqu'un prêt est inscrit au nom de plusieurs emprunteurs, saisir le total de tous les éléments d'actif connus.</t>
  </si>
  <si>
    <t>Risque de souscription – Abordabilité
Risque de crédit en général</t>
  </si>
  <si>
    <t>Nécessaire pour calculer la valeur nette de l’emprunteur qui est utilisée dans l’évaluation du risque de crédit global au titre du CSAR</t>
  </si>
  <si>
    <t>B.Ca.009</t>
  </si>
  <si>
    <t>Total du passif de l’emprunteur</t>
  </si>
  <si>
    <t>RETL_BORR_TOT_LIA</t>
  </si>
  <si>
    <t>Somme de tous les passifs de l’emprunteur auprès de toutes les institutions financières (c.-à-d. total des encours sur tous les produits). Le montant total comprend ce qui suit :
- Carte de crédit
- Dette échelonnée
- Ligne de crédit non garantie
- Ligne de crédit garantie
- Crédit-bail
- Prêt personnel
- Prêt auto
- Pension alimentaire
- Prêts aux étudiants
- Saisie-arrêt de salaire
- Impôt sur le revenu
- Crédit-bail automobile
- Aliments pour enfant</t>
  </si>
  <si>
    <t>Lorsqu'un prêt est inscrit au nom de plusieurs emprunteurs, saisir le total de tous les éléments de passif connus.</t>
  </si>
  <si>
    <t>B.Ca.010</t>
  </si>
  <si>
    <t>Dernière vérification des revenus</t>
  </si>
  <si>
    <t>RETL_INC_DAT</t>
  </si>
  <si>
    <t>Dernière date de vérification des revenus de l'emprunteur.</t>
  </si>
  <si>
    <t>La date la plus récente à laquelle le prêteur a vérifié les revenus de l'emprunteur.</t>
  </si>
  <si>
    <t>Nécessaire pour évaluer la rapidité de la vérification des revenus</t>
  </si>
  <si>
    <t>RETL_INC_DAT&gt;=RETL_DAT_ORIG</t>
  </si>
  <si>
    <t>La dernière date de vérification des revenus doit être égale ou postérieure à la date initiale du prêt</t>
  </si>
  <si>
    <t>Revenu d’emploi</t>
  </si>
  <si>
    <t>RETL_EMP_INC</t>
  </si>
  <si>
    <t>Revenu brut d’emploi régulier en CAD. Cela comprend le salaire et d’autres revenus d’emploi comme ce qui suit :
- Primes 
- Commissions
- Allocation automobile</t>
  </si>
  <si>
    <t>Montant annualisé
Lorsqu'un prêt est inscrit au nom de plusieurs emprunteurs, saisir le montant combiné pour tous les emprunteurs.</t>
  </si>
  <si>
    <t>Nécessaire pour calculer la capacité de l’emprunteur à honorer les paiements et le risque de défaut si les taux d’intérêt devaient augmenter (prêts à taux variable seulement)</t>
  </si>
  <si>
    <t>Ne peut pas être nul si RETL_INC_STA est égal à « temps plein », « temps partiel »</t>
  </si>
  <si>
    <t>Revenu de pension</t>
  </si>
  <si>
    <t>RETL_PEN_INC</t>
  </si>
  <si>
    <t>Revenu brut régulier de retraite ou de pension en CAD.</t>
  </si>
  <si>
    <t>Nécessaire pour calculer la capacité de l’emprunteur à honorer les paiements et le risque de non-paiement si les taux d’intérêt devaient augmenter (prêts à taux variable seulement)</t>
  </si>
  <si>
    <t>Revenu locatif</t>
  </si>
  <si>
    <t>RETL_REN_INC</t>
  </si>
  <si>
    <t>Revenu locatif brut régulier en CAD, y compris la location de places de stationnement.</t>
  </si>
  <si>
    <t>Facteur de compensation de loyer</t>
  </si>
  <si>
    <t>RETL_REN_OFF_SET</t>
  </si>
  <si>
    <t xml:space="preserve">Facteur de compensation de loyer appliqué pour tenir compte du revenu de location (p. ex., 0,5). </t>
  </si>
  <si>
    <t xml:space="preserve">Le facteur de compensation est le facteur selon lequel le revenu locatif est recalculé sur une base annuelle pour tenir compte des espaces vacants et d’autres incertitudes. Il s’agit d’une estimation conçue pour saisir l’incertitude du revenu locatif. </t>
  </si>
  <si>
    <t>Nécessaire pour calculer la capacité de l’emprunteur à honorer les paiements du prêt.</t>
  </si>
  <si>
    <t>Emplacement de la location</t>
  </si>
  <si>
    <t>RETL_REN_LOC</t>
  </si>
  <si>
    <t>Code postal de l’immeuble locatif.</t>
  </si>
  <si>
    <t>Évaluer le risque de perte de revenu locatif attribuable au risque climatique.</t>
  </si>
  <si>
    <t>Revenu de placement</t>
  </si>
  <si>
    <t>RETL_INV_INC</t>
  </si>
  <si>
    <t>Revenu brut de placement en CAD provenant des paiements d’intérêts, des dividendes, des gains en capital perçus à la vente d’un titre ou d’autres actifs, et de tout autre bénéfice réalisé au moyen d’un placement de quelque nature que ce soit. 
Les revenus de placements comprennent également ce qui suit :
- Paiements annuels minimaux du FERR
- Revenu de fiducie
- Bénéfices d’entreprise</t>
  </si>
  <si>
    <t>Aliments pour enfant et/ou pension alimentaire reçue</t>
  </si>
  <si>
    <t>RETL_CHI_SUP_ALI_INC</t>
  </si>
  <si>
    <t xml:space="preserve">La pension alimentaire pour enfants constitue un revenu périodique en CAD reçu par un parent pour le bénéfice financier d’un enfant après la fin d’un mariage ou d’une autre relation. 
La pension ou prestation matrimoniale est le droit légal qu’a une personne de recevoir une aide financière de son conjoint avant ou après une séparation ou un divorce. </t>
  </si>
  <si>
    <t>Prestations fiscales pour enfants</t>
  </si>
  <si>
    <t>RETL_CHI_TAX_BEN</t>
  </si>
  <si>
    <t>Paiement libre d’impôt en CAD aux familles admissibles pour les aider à élever des enfants de moins de 18 ans.</t>
  </si>
  <si>
    <t>Paiements d’assurance</t>
  </si>
  <si>
    <t>RETL_INS_PAY</t>
  </si>
  <si>
    <t>Paiements d’assurance réguliers en CAD, notamment :
- Revenu d’invalidité permanente et de longue durée
- Commission des accidents du travail</t>
  </si>
  <si>
    <t>Travail autonome/contractuel</t>
  </si>
  <si>
    <t>RETL_SEL_CON_EMP</t>
  </si>
  <si>
    <t>Revenu périodique brut en CAD provenant d’un emploi autonome ou contractuel ou de la propriété d’une entreprise.
Il peut s’agir, par exemple, de ce qui suit :
- revenu des familles d’accueil
- contrats de services (p. ex., revenu de vie communautaire)
- garde d’animaux de compagnie
- autre</t>
  </si>
  <si>
    <t>Autres paiements de prêt ou d’hypothèque</t>
  </si>
  <si>
    <t>RETL_LOA_MOR_PAY</t>
  </si>
  <si>
    <t>Montant des paiements périodiques en CAD pour couvrir les prêts des emprunteurs et la dette hypothécaire d’autres institutions financières.</t>
  </si>
  <si>
    <t>Paiements par carte de crédit (tous)</t>
  </si>
  <si>
    <t>RETL_CRE_CAR_PAY</t>
  </si>
  <si>
    <t>Cotisation périodique en CAD versée pour rembourser une dette de carte de crédit.</t>
  </si>
  <si>
    <t>Paiement de prêt de véhicule</t>
  </si>
  <si>
    <t>RETL_VEH_LOA_PAY</t>
  </si>
  <si>
    <t>Contribution périodique versée en CAD pour rembourser le prêt-véhicule ou le paiement de location.</t>
  </si>
  <si>
    <t>Paiement de prêt étudiant</t>
  </si>
  <si>
    <t>RETL_STU_LOA_PAY</t>
  </si>
  <si>
    <t>Contribution périodique en CAD pour rembourser une dette étudiante.</t>
  </si>
  <si>
    <t>Paiements de lignes de crédit (tous)</t>
  </si>
  <si>
    <t>RETL_LOC_PAY</t>
  </si>
  <si>
    <t>Cotisation périodique versée en CAD pour rembourser toutes les lignes de crédit.</t>
  </si>
  <si>
    <t>Limites combinées des paiements de lignes de crédit (tous)</t>
  </si>
  <si>
    <t>RETL_LOC_COM_LIM</t>
  </si>
  <si>
    <t>Limites combinées actuelles pour toutes les lignes de crédit.</t>
  </si>
  <si>
    <t>Montants décaissés/utilisés par rapport aux paiements de ligne de crédit (tous)</t>
  </si>
  <si>
    <t>RETL_LOC_UTI</t>
  </si>
  <si>
    <t>Montants courants combinés tirés/utilisés par rapport à tous les paiements de ligne de crédit.</t>
  </si>
  <si>
    <t>Autres paiements de prêts</t>
  </si>
  <si>
    <t>RETL_OTH_LOA_PAY</t>
  </si>
  <si>
    <t>Montant des paiements périodiques en CAD non couverts dans les catégories ci-dessus.</t>
  </si>
  <si>
    <t>Impôts fonciers</t>
  </si>
  <si>
    <t>RETL_PRO_TAX</t>
  </si>
  <si>
    <t>Montant en CAD payé par le propriétaire de la propriété à l’administration locale ou à la corporation municipale de sa région en fonction de la valeur de la propriété, y compris le terrain.</t>
  </si>
  <si>
    <t>Montant annualisé</t>
  </si>
  <si>
    <t>Dépenses de chauffage</t>
  </si>
  <si>
    <t>RETL_HEA_EXP</t>
  </si>
  <si>
    <t>Contribution périodique en CAD des coûts réels de chauffage de la propriété visée.</t>
  </si>
  <si>
    <t>Frais de copropriété/Charges communes</t>
  </si>
  <si>
    <t>RETL_CON_FEE</t>
  </si>
  <si>
    <t>Contribution périodique en CAD pour couvrir les dépenses d’entretien et d’exploitation des condos.</t>
  </si>
  <si>
    <t>Loyer</t>
  </si>
  <si>
    <t>RETL_REN_EXP</t>
  </si>
  <si>
    <t>Paiement régulier en CAD à un propriétaire pour l’utilisation de la propriété. Inclure la location de places de stationnement (location d’espace) et les sous-baux.</t>
  </si>
  <si>
    <t>Aliments pour enfant et/ou pension alimentaire</t>
  </si>
  <si>
    <t>RETL_CHI_SUP_ALI_EXP</t>
  </si>
  <si>
    <t xml:space="preserve">Les aliments pour enfant constituent un paiement périodique en CAD effectué par un parent pour le bénéfice financier d’un enfant après la fin d’un mariage ou d’une autre relation. 
Une pension alimentaire est l’obligation légale pour une personne de fournir un soutien financier à son conjoint avant ou après la séparation ou le divorce. </t>
  </si>
  <si>
    <t>Norme - Données réglementaires et données sur les risques, V5.1.7 art.2 - Prêts - Commercial et Agricole (Données sur les risques)</t>
  </si>
  <si>
    <t>Risques</t>
  </si>
  <si>
    <r>
      <t>R</t>
    </r>
    <r>
      <rPr>
        <b/>
        <sz val="11"/>
        <rFont val="Calibri"/>
        <family val="2"/>
      </rPr>
      <t xml:space="preserve">ègle </t>
    </r>
    <r>
      <rPr>
        <b/>
        <sz val="11"/>
        <rFont val="Calibri"/>
        <family val="2"/>
        <scheme val="minor"/>
      </rPr>
      <t>de validation d'entreprise-assistance</t>
    </r>
  </si>
  <si>
    <r>
      <t>R</t>
    </r>
    <r>
      <rPr>
        <b/>
        <sz val="11"/>
        <rFont val="Calibri"/>
        <family val="2"/>
      </rPr>
      <t>ègle de validation technique</t>
    </r>
  </si>
  <si>
    <t>Gestion des exceptions – règle de validation  technique</t>
  </si>
  <si>
    <r>
      <t>R</t>
    </r>
    <r>
      <rPr>
        <b/>
        <sz val="11"/>
        <rFont val="Calibri"/>
        <family val="2"/>
      </rPr>
      <t>ègle de validation technique-assistance</t>
    </r>
  </si>
  <si>
    <t>COMML_UNI_LOA_ACC_ID</t>
  </si>
  <si>
    <t xml:space="preserve">Identifiant unique du prêt. L’identifiant doit être alphanumérique. 
</t>
  </si>
  <si>
    <t>Les ID uniques ne constituent pas l’information réelle dans le système de la caisse populaire. Il s’agit de pseudonymes créés par la caisse populaire pour masquer les données sous-jacentes, de sorte que seule la caisse populaire peut établir une correspondance entre l’ID unique et les données sous-jacentes. Les ID sont uniques pour chaque objet (compte, emprunteur, prêt, etc.) et s’appliquent au fil du temps, c.-à-d. que le même prêt devrait avoir le même ID dans les dépôts successifs.</t>
  </si>
  <si>
    <t>Fournir un identificateur afin que les attributs de prêt puissent être associés et comparés au fil du temps.</t>
  </si>
  <si>
    <t>L'identifiant de sécurité unique ne peut pas être un double.</t>
  </si>
  <si>
    <t>COMML_CON_BOR</t>
  </si>
  <si>
    <t>Voir le paragraphe 79 (3) du Règlement de l’Ontario 105/22.</t>
  </si>
  <si>
    <t>Pour déterminer si l’exposition liée agrégée (prêt + placements) est conforme à la Loi - exposition max = 25 % du plafond réglementaire</t>
  </si>
  <si>
    <t>COMML_CON_BOR_ID</t>
  </si>
  <si>
    <t>Voir le paragraphe 79 (3) du Règlement de l’Ontario 105/22 pour la définition de « rattaché ». Un emprunteur rattaché est une partie rattachée en vertu de la Loi et qui représente donc une exposition combinée pour la caisse populaire ou la credit union.</t>
  </si>
  <si>
    <t>Ne peut pas être vide si COMML_CON_BOR=« Oui »</t>
  </si>
  <si>
    <t>Le champ ne peut pas être vide si lié à un autre emprunteur.</t>
  </si>
  <si>
    <t>COMML_RES_PAR_LOA</t>
  </si>
  <si>
    <t>Oui - prêt à une personne soumise à des restrictions
Non - pas un prêt à une personne soumise à des restrictions</t>
  </si>
  <si>
    <t xml:space="preserve">Voir le paragraphe 92 (1) du Règlement de l'Ontario 105/22 pour la définition de «personne soumise à des restrictions». </t>
  </si>
  <si>
    <t>Risque de concentration basé sur les expositions à une personne soumise à des restrictions
Fraude/risque juridique</t>
  </si>
  <si>
    <t>Soutient l’évaluation des risques de fraude ou de mauvaise gouvernance</t>
  </si>
  <si>
    <t>COMML_LIN_LOA</t>
  </si>
  <si>
    <t>Linked Loan/Account ID</t>
  </si>
  <si>
    <t>COMML_LIN_LOA_ID</t>
  </si>
  <si>
    <t>Ne peut pas être vide (nul) si COMML_LIN_LOA=« Oui »</t>
  </si>
  <si>
    <t>Le champ ne peut pas être vide s'il s'agit d'un prêt lié.</t>
  </si>
  <si>
    <t>COMML_LOA_CAT</t>
  </si>
  <si>
    <t>Prêt commercial
Prêt institutionnel
Prêt d’association non constituée en société
Prêt agricole</t>
  </si>
  <si>
    <t>Composition de l’actif (répartition de l’actif)
Risque de concentration</t>
  </si>
  <si>
    <t>Classification des secteurs/industries (SCIAN)</t>
  </si>
  <si>
    <t>COMML_SEC_IND_CLA</t>
  </si>
  <si>
    <t>Classification par secteur/industrie du projet sous-jacent.
Fournir la classification du SCIAN</t>
  </si>
  <si>
    <t>Si votre système autorise plusieurs codes pour un prêt, indiquer le code SCIAN correspondant à l'industrie ayant le pourcentage le plus élevé du prêt. Lorsqu'un code SCIAN à six chiffres n'est pas disponible, fournir autant de chiffres que possible.</t>
  </si>
  <si>
    <t>Risque de crédit inhérent
Risque de concentration par industrie</t>
  </si>
  <si>
    <t xml:space="preserve">Pour diminuer le risque de concentration sectorielle </t>
  </si>
  <si>
    <t>NAICS Code</t>
  </si>
  <si>
    <t>COMML_PRO_TYP</t>
  </si>
  <si>
    <t>Type de prêt.
Sélectionner à partir de : Valeurs de domaine (catégorie de données)</t>
  </si>
  <si>
    <t>LDC garantie par l’immobilier commercial
Niveau de soin non garanti
LOC sinon garantie
Prêt garanti par l’immobilier commercial
Prêt non garanti
Prêt autrement garanti
Carte de crédit commerciale
Crédit-bail
Découvert autorisé
Découvert non autorisé
Autre</t>
  </si>
  <si>
    <t>Risque inhérent et structurel du portefeuille
Risque de concentration par produit</t>
  </si>
  <si>
    <t>Ne peut pas être vide ou zéro.</t>
  </si>
  <si>
    <t>Le champ ne peut pas être vide ou zéro.</t>
  </si>
  <si>
    <t>Loan Type/Security Type/Loan Subtype</t>
  </si>
  <si>
    <t>Type de prêt</t>
  </si>
  <si>
    <t>COMML_TYP_LOA</t>
  </si>
  <si>
    <t>Prêt à terme
Prêt à intérêt seulement
Autre</t>
  </si>
  <si>
    <t>Risque structurel
Risque de liquidité
Risque de concentration par type de prêt</t>
  </si>
  <si>
    <t>Soutient l’évaluation de diverses catégories de risque, comme le risque de concentration, facilite la comparaison avec les pairs aux fins de l’estimation du risque. Soutient l’évaluation du risque de crédit global, car certains types de prêts sont intrinsèquement plus risqués que d’autres</t>
  </si>
  <si>
    <t>COMML_TYP_TRA</t>
  </si>
  <si>
    <r>
      <t xml:space="preserve">Type de transaction.
</t>
    </r>
    <r>
      <rPr>
        <b/>
        <sz val="11"/>
        <rFont val="Calibri"/>
        <family val="2"/>
        <scheme val="minor"/>
      </rPr>
      <t xml:space="preserve">
</t>
    </r>
    <r>
      <rPr>
        <sz val="11"/>
        <rFont val="Calibri"/>
        <family val="2"/>
        <scheme val="minor"/>
      </rPr>
      <t>Sélectionner à partir de : Valeurs de domaine (catégorie de données)</t>
    </r>
  </si>
  <si>
    <t>Nouveau financement
Refinancement
Transfert d’une autre institution financière
Renouvellement
Autre</t>
  </si>
  <si>
    <t>COMML_PUR_LOA</t>
  </si>
  <si>
    <t>Objet du prêt 
Sélectionner à partir de : Valeurs de domaine (catégorie de données)</t>
  </si>
  <si>
    <t>Prêts commerciaux – immobilisations hors immobilier
Prêts commerciaux – actifs courants
Immobilier commercial occupé par le propriétaire
Immobilier commercial générateur de profit
Immobilier résidentiel générateur de profit (1 à 4 logements)
Immobilier résidentiel générateur de profit (5 logements ou plus)
Promotion/construction immobilière (spéculative)
Promotion/construction immobilière (multi-résidentielle)
Promotion/construction immobilière (générale)
Achat de terrain uniquement
Autre</t>
  </si>
  <si>
    <t>Immobilisation : le prêt est destiné à financer les immobilisations de l'emprunteur.
Actif courants : le prêt est destiné à financer l'actif circulant de l'emprunteur.
Promotion/construction immobilière (spéculative) : projet résidentiel ou commercial entrepris sans engagement formel de la part des utilisateurs finaux (acquéreurs ou locataires).
Promotion/construction immobilière (multi-résidentielle) : promotion/construction immobilière (multi-résidentielle).
Promotion/construction immobilière (générale) : promotion/construction immobilière commerciale génératrice de profit ou occupée par son propriétaire.</t>
  </si>
  <si>
    <t>Loan Purpose</t>
  </si>
  <si>
    <t>Non-recours aux actifs de l’emprunteur</t>
  </si>
  <si>
    <t>COMML_NON_REC_PRI_BOR</t>
  </si>
  <si>
    <t>Statut de recours du prêt.
Sélectionner à partir de : Valeurs de domaine (catégorie de données)</t>
  </si>
  <si>
    <t xml:space="preserve">Non, pas de recours aux actifs des personnes concernées
Oui, recours aux actifs des personnes concernées
</t>
  </si>
  <si>
    <t>Dans le domaine des prêts commerciaux, le « recours » s'entend de la capacité du prêteur à obtenir le remboursement des biens personnels de l'emprunteur ou d'autres garanties en cas de défaut, en plus de la garantie principale garantissant le prêt. Un « prêt avec recours » signifie que le prêteur a le droit légal de recouvrer personnellement la dette de l'emprunteur si la garantie n'est pas suffisante pour couvrir le montant dû. Cela contraste avec un « prêt sans recours », dans lequel le prêteur ne peut saisir que la garantie et n'a plus aucun droit sur les autres actifs ou revenus de l'emprunteur.</t>
  </si>
  <si>
    <t>Évaluer le risque global des caisses populaires et de la PCD en matière de risque de crédit</t>
  </si>
  <si>
    <t>Rang</t>
  </si>
  <si>
    <t>COMML_SEN</t>
  </si>
  <si>
    <t>Rang du prêt.
Sélectionner à partir de : Valeurs de domaine (catégorie de données)</t>
  </si>
  <si>
    <t>Prêt privilégié
Prêt de rang inférieur ou subordonné
Autre</t>
  </si>
  <si>
    <t>Ordre de remboursement en cas de vente ou de dissolution</t>
  </si>
  <si>
    <t>COMML_DAT_ORI</t>
  </si>
  <si>
    <t>Date d’octroi Date à laquelle l’entente a été signée.</t>
  </si>
  <si>
    <t>Viabilité de l’entreprise, risque structurel du portefeuille</t>
  </si>
  <si>
    <t>Loan Initiation Date</t>
  </si>
  <si>
    <t>Sécurité</t>
  </si>
  <si>
    <t>COMML_COL_SEC</t>
  </si>
  <si>
    <t>Rang du titre.
Sélectionner à partir de : Valeurs de domaine (catégorie de données)</t>
  </si>
  <si>
    <t>1er privilège
2e privilège
Non garanti
Autre</t>
  </si>
  <si>
    <t>Risque de garantie</t>
  </si>
  <si>
    <t>Évaluer le risque de crédit et la PCD</t>
  </si>
  <si>
    <t>Security Type</t>
  </si>
  <si>
    <t>COMML_PRE_OPT</t>
  </si>
  <si>
    <r>
      <t xml:space="preserve">Option de remboursement anticipé du prêt.
</t>
    </r>
    <r>
      <rPr>
        <b/>
        <sz val="11"/>
        <rFont val="Calibri"/>
        <family val="2"/>
        <scheme val="minor"/>
      </rPr>
      <t xml:space="preserve">
</t>
    </r>
    <r>
      <rPr>
        <sz val="11"/>
        <rFont val="Calibri"/>
        <family val="2"/>
        <scheme val="minor"/>
      </rPr>
      <t>Sélectionner à partir de : Valeurs de domaine (catégorie de données)</t>
    </r>
  </si>
  <si>
    <t>Risque de remboursement anticipé, risque de liquidité, risque de taux d’intérêt structuré</t>
  </si>
  <si>
    <t>Soutient l’évaluation du risque structurel et du risque de liquidité, p. ex., les prêts hypothécaires ouverts/convertibles peuvent être remboursés plus tôt, ce qui entraîne une volatilité des liquidités et de la rentabilité de la caisse populaire. Par exemple, en période de hausse des taux, il peut y avoir une ruée vers le refinancement, entraînant des rentrées de fonds excédentaires et réduisant le potentiel de gain futur associé à ce prêt pour la caisse populaire.</t>
  </si>
  <si>
    <t>Prepayment Options</t>
  </si>
  <si>
    <t>COMML_DES_OPT</t>
  </si>
  <si>
    <t>Description des options disponibles à l’emprunteur qui modifieraient le risque sous-jacent de la transaction (échéance, calendrier de remboursement, type de prêt, garantie, etc.). L’optionalité peut comprendre le remboursement anticipé, le rachat anticipé, etc.
Tel que consigné dans le système de la caisse populaire/credit union.</t>
  </si>
  <si>
    <t>Risque de remboursement anticipé, risque de liquidité</t>
  </si>
  <si>
    <t>COMML_OPT</t>
  </si>
  <si>
    <t>Date la plus rapprochée de l’optionalité.
Tel que consigné dans le système de la caisse populaire/credit union.</t>
  </si>
  <si>
    <t>COMML_PRE_PER</t>
  </si>
  <si>
    <t>Le pourcentage qui peut être prépayé. Si le prêt est ouvert, le pourcentage de remboursement anticipé correspond à 100 %.
Tel que consigné dans le système de la caisse populaire/credit union.</t>
  </si>
  <si>
    <t>Renvoie au pourcentage de remboursement anticipé sans déclencher de pénalité d'intérêts</t>
  </si>
  <si>
    <t>Le champ ne peut pas être vide.</t>
  </si>
  <si>
    <t>Engagement de retrait</t>
  </si>
  <si>
    <t>COMML_TAK_OUT_COM</t>
  </si>
  <si>
    <t>Description de tous les engagements de retrait sur le prêt (contrepartie, montant, pourcentage, etc.).
Tel que consigné dans le système de la caisse populaire/credit union.</t>
  </si>
  <si>
    <t xml:space="preserve">Un engagement de retrait est l’obligation pour une caisse populaire ou une credit union de fournir un financement continu dans des conditions précises ou à un certain moment ou à un certain stade d’un projet de construction. S’applique aux prêts à la construction seulement.
</t>
  </si>
  <si>
    <t xml:space="preserve">Pour évaluer le risque de crédit </t>
  </si>
  <si>
    <t>Le champ ne peut pas être vide si « Objet du prêt » = « Construction ».</t>
  </si>
  <si>
    <t>Niveau des unités pré-vendues</t>
  </si>
  <si>
    <t>COMML_LEV_PRE_SOL_UNI</t>
  </si>
  <si>
    <t>Pourcentage d’unités pré-vendues.
Tel que consigné dans le système de la caisse populaire/credit union.</t>
  </si>
  <si>
    <t xml:space="preserve">S’applique aux prêts à la construction seulement.
</t>
  </si>
  <si>
    <t xml:space="preserve">Pour atténuer le risque de crédit </t>
  </si>
  <si>
    <t>Ne peut pas être vide (nul) si COMML_PUR_LOA=« Contient Construction »</t>
  </si>
  <si>
    <t>Le champ ne peut pas être vide si « Objet du prêt » = « Contient Construction ».</t>
  </si>
  <si>
    <t>Inspections indépendantes des propriétés</t>
  </si>
  <si>
    <t>COMML_IND_PRO_INS</t>
  </si>
  <si>
    <r>
      <t xml:space="preserve">Description des pratiques d’inspection de la propriété menées indépendamment par le prêteur.
</t>
    </r>
    <r>
      <rPr>
        <b/>
        <sz val="11"/>
        <rFont val="Calibri"/>
        <family val="2"/>
        <scheme val="minor"/>
      </rPr>
      <t xml:space="preserve">
</t>
    </r>
    <r>
      <rPr>
        <sz val="11"/>
        <rFont val="Calibri"/>
        <family val="2"/>
        <scheme val="minor"/>
      </rPr>
      <t>Sélectionner à partir de : Valeurs de domaine (catégorie de données)</t>
    </r>
  </si>
  <si>
    <t>Premières visites sur place
Inspections continues pendant la phase de construction
Les deux
Autre</t>
  </si>
  <si>
    <t>S’applique aux prêts à la construction seulement.</t>
  </si>
  <si>
    <t>pour évaluer l’avancement des projets</t>
  </si>
  <si>
    <t>w</t>
  </si>
  <si>
    <t>Processus de décaissement des prêts</t>
  </si>
  <si>
    <t>COMML_LOA_DIS_PRO</t>
  </si>
  <si>
    <t>Processus de décaissement du prêt du prêteur. 
Sélectionner à partir de : Valeurs de domaine (catégorie de données)</t>
  </si>
  <si>
    <t>Rapports d’inspections (non indépendantes)
Renonciations aux privilèges des sous-traitants (non indépendants)
Les deux
Autre</t>
  </si>
  <si>
    <t>Risque de crédit inhérent, Risque opérationnel</t>
  </si>
  <si>
    <t>Normes de prélocation des prêts</t>
  </si>
  <si>
    <t>COMML_LOA_PRE_LEA_STA</t>
  </si>
  <si>
    <t>La spécification par le prêteur des conditions convenues pour le déblocage des fonds. Les prêts à la construction sont habituellement déboursés par phases. Ce point de données tente de recueillir les conditions convenues les plus importantes pour le déblocage des prochains déboursés du prêt. 
Autre, comme consigné dans le système du prêteur</t>
  </si>
  <si>
    <t>Pour soutenir le risque opérationnel</t>
  </si>
  <si>
    <t>Niveau d’expérience du promoteur ou de l’entrepreneur</t>
  </si>
  <si>
    <t>COMML_DEV_CON_EXP_LEV</t>
  </si>
  <si>
    <t>Évaluation du prêteur et description de l’équipe du promoteur ou de l’entrepreneur (compétences, expérience).</t>
  </si>
  <si>
    <t>Élevé
Moyen
Faible</t>
  </si>
  <si>
    <t xml:space="preserve">Pour soutenir le risque de crédit </t>
  </si>
  <si>
    <t>État d'assurance</t>
  </si>
  <si>
    <t>COMML_INS_STAT</t>
  </si>
  <si>
    <t>Nom de l'assureur, ou non assuré
Sélectionner à partir de : Valeurs de domaine (catégorie de données)</t>
  </si>
  <si>
    <t>SCHL - SCHL
Sagen (anciennement Genworth Canada)
CANG - Canada Guaranty
Autre
Non assuré</t>
  </si>
  <si>
    <t>Nom de l'assureur par défaut du prêteur.
Utiliser uniquement les options proposées. Si le prêt est assuré, mais pas par l'une des entités répertoriées, sélectionner « Autre ». Si le prêt n'est pas assuré, sélectionner « Non assuré ».</t>
  </si>
  <si>
    <t>Risque de crédit inhérent (% de l'encours assuré)
Risque de contrepartie</t>
  </si>
  <si>
    <t>COMML_INS</t>
  </si>
  <si>
    <r>
      <t xml:space="preserve">Indicateur de conformité aux critères d’assurance.
</t>
    </r>
    <r>
      <rPr>
        <b/>
        <sz val="11"/>
        <rFont val="Calibri"/>
        <family val="2"/>
        <scheme val="minor"/>
      </rPr>
      <t xml:space="preserve">
</t>
    </r>
    <r>
      <rPr>
        <sz val="11"/>
        <rFont val="Calibri"/>
        <family val="2"/>
        <scheme val="minor"/>
      </rPr>
      <t>Sélectionner à partir de : Valeurs de domaine (catégorie de données)</t>
    </r>
  </si>
  <si>
    <t>Indiquer si le prêt est assurable.</t>
  </si>
  <si>
    <t>Risque de titrisation, Risque de liquidité</t>
  </si>
  <si>
    <t>COMML_SEC</t>
  </si>
  <si>
    <t>Statut de la titrisation.
Sélectionner à partir de : Valeurs de domaine (catégorie de données)</t>
  </si>
  <si>
    <t>Oui - TH-LNH mis en commun et vendus
Oui - TH-LNH mis en commun et invendus
Oui - Autres prêts commerciaux titrisés
Oui - Titrisation hors bilan
Non</t>
  </si>
  <si>
    <t>Numéro de bloc</t>
  </si>
  <si>
    <t>COMML_POO_NUM</t>
  </si>
  <si>
    <t>String</t>
  </si>
  <si>
    <t>Error</t>
  </si>
  <si>
    <t>Identifiant du bloc de créances hypothécaires titrisées.</t>
  </si>
  <si>
    <t>Indiquer le nom complet ou le numéro.</t>
  </si>
  <si>
    <t>Risque de liquidité (paiement anticipé, financement)</t>
  </si>
  <si>
    <t>Soutient la surveillance et l’évaluation des risques de crédit. Surveillance de l'utilisation de la titrisation et adéquation actif-passif/évaluation des risques structurels.</t>
  </si>
  <si>
    <t>Ne peut pas être vide (nul) si COMML_SEC contient « Oui »</t>
  </si>
  <si>
    <t>Syndiqué</t>
  </si>
  <si>
    <t>COMML_SYN</t>
  </si>
  <si>
    <r>
      <t xml:space="preserve">Est-ce un prêt syndiqué?
</t>
    </r>
    <r>
      <rPr>
        <b/>
        <i/>
        <sz val="11"/>
        <rFont val="Calibri"/>
        <family val="2"/>
        <scheme val="minor"/>
      </rPr>
      <t xml:space="preserve">
</t>
    </r>
    <r>
      <rPr>
        <sz val="11"/>
        <rFont val="Calibri"/>
        <family val="2"/>
        <scheme val="minor"/>
      </rPr>
      <t>Sélectionner à partir de : Valeurs de domaine (catégorie de données)</t>
    </r>
  </si>
  <si>
    <t>Risque opérationnel inhérent</t>
  </si>
  <si>
    <t xml:space="preserve">Soutient l’évaluation du risque de crédit dans la syndication des prêts </t>
  </si>
  <si>
    <t>Montant approuvé de la syndication</t>
  </si>
  <si>
    <t>COMML_APP_AMO_SYN</t>
  </si>
  <si>
    <t>Montant global approuvé de la syndication en unités monétaires.</t>
  </si>
  <si>
    <t>Ne peut pas être vide (nul) si COMML_SYN=« Non »</t>
  </si>
  <si>
    <t>Le champ ne peut pas être vide si « Syndiqué » = « Oui »</t>
  </si>
  <si>
    <t>Montant de la contribution syndiquée</t>
  </si>
  <si>
    <t>COMML_SYN_AMO_CON</t>
  </si>
  <si>
    <t>Le montant de la contribution du prêteur à la syndication en unités monétaires.</t>
  </si>
  <si>
    <t>Objectif de la syndication</t>
  </si>
  <si>
    <t>COMML_PUR_SYN</t>
  </si>
  <si>
    <t>Objectif du prêt syndiqué.</t>
  </si>
  <si>
    <t>Nom de l’institution arrangeuse</t>
  </si>
  <si>
    <t>COMML_ARR_INS_NAM</t>
  </si>
  <si>
    <t>Nom des établissements arrangeurs de la transaction du syndicat.
Tel que consigné dans le système du de la caisse populaire/credit union</t>
  </si>
  <si>
    <t>S’applique uniquement aux prêts syndiqués.</t>
  </si>
  <si>
    <t>Agent administratif du groupe de prêt</t>
  </si>
  <si>
    <t>COMML_ADM_AGE_LEN_GRO</t>
  </si>
  <si>
    <t>Agent administratif du groupe de prêt.
Tel que consigné dans le système du de la caisse populaire/credit union</t>
  </si>
  <si>
    <t>Prêteur(s) de premier plan</t>
  </si>
  <si>
    <t>COMML_LEA_LEN</t>
  </si>
  <si>
    <t>Nom des prêteurs de premier plan qui participent au syndicat de prêt.
Tel que consigné dans le système du de la caisse populaire/credit union</t>
  </si>
  <si>
    <t>Prêteurs de premier plan du groupe prêteur</t>
  </si>
  <si>
    <t>COMML_SEN_LEN_LEN_GRO</t>
  </si>
  <si>
    <t>Nom des prêteurs qui participent à la tranche privilégiée du syndicat de prêt.
Tel que consigné dans le système du de la caisse populaire/credit union</t>
  </si>
  <si>
    <t xml:space="preserve">S’applique uniquement aux prêts syndiqués. </t>
  </si>
  <si>
    <t>Prêteurs subordonnés du groupe de prêteurs</t>
  </si>
  <si>
    <t>COMML_SUB_LEN_LEN_GRO</t>
  </si>
  <si>
    <t>Nom des prêteurs qui participent aux tranches subordonnées du syndicat de prêt.
Tel que consigné dans le système du de la caisse populaire/credit union</t>
  </si>
  <si>
    <t>Structure de prêt A/B adoptée ?</t>
  </si>
  <si>
    <t>COMML_AB_LOA_STR_ADO</t>
  </si>
  <si>
    <t>Structure A/B du prêt syndiqué. Si les prêts syndiqués ont une structure A/B, prière de sélectionner « Oui ».
Sélectionner à partir de : Valeurs de domaine (catégorie de données)</t>
  </si>
  <si>
    <t xml:space="preserve">S’applique uniquement aux prêts syndiqués. Les prêteurs du groupe de syndication offrent la partie A du prêt syndiqué à partir de leurs propres sources, tandis que d’autres participants fournissent la partie B du prêt. </t>
  </si>
  <si>
    <t>Investisseur de la tranche mezzanine</t>
  </si>
  <si>
    <t>COMML_MEZ_TRA_INV</t>
  </si>
  <si>
    <t>Nom des investisseurs qui ont acheté la tranche mezzanine.
Tel que consigné dans le système du de la caisse populaire/credit union</t>
  </si>
  <si>
    <t>Investisseur - Tranche de premières pertes</t>
  </si>
  <si>
    <t>COMML_EQU_TRA_INV</t>
  </si>
  <si>
    <t>Nom des investisseurs qui ont investi dans la tranche de premières pertes.
Tel que consigné dans le système du de la caisse populaire/credit union</t>
  </si>
  <si>
    <t>Prêt à contrat allégé</t>
  </si>
  <si>
    <t>COMML_COV_LIT_LOA</t>
  </si>
  <si>
    <t>Est-ce un prêt à contrat allégé?
Sélectionner à partir de : Valeurs de domaine (catégorie de données)</t>
  </si>
  <si>
    <t>Un prêt à contrat allégé est un type de financement assorti de moins de restrictions pour l'emprunteur et de moins de protections pour le prêteur. Ces prêts sont réservés à des clients particuliers du prêteur et sont plus flexibles en ce qui concerne les garanties de l’emprunteur, les ratios financiers et les conditions de paiement du prêt. Souvent appelés « prêts relationnels », ils sont considérés comme plus conviviaux pour l’emprunteur, offrant potentiellement des niveaux de financement plus élevés que les prêts traditionnels.</t>
  </si>
  <si>
    <t>Risque opérationnel inhérent, risque de crédit</t>
  </si>
  <si>
    <t>Statut en souffrance</t>
  </si>
  <si>
    <t>COMML_DEL_STA</t>
  </si>
  <si>
    <t>Nombre de fois où l’emprunteur a été en défaut de paiement au cours des 12 derniers mois.
0 si aucun</t>
  </si>
  <si>
    <t>Risque de crédit, efficacité de la gestion opérationnelle</t>
  </si>
  <si>
    <t>Ne peut pas être inférieur à 0</t>
  </si>
  <si>
    <t>Le champ peut être nul ou supérieur à zéro, mais ne peut pas être vide</t>
  </si>
  <si>
    <t>Delinquency Status</t>
  </si>
  <si>
    <t>COMML_NUM_DAY_DEL</t>
  </si>
  <si>
    <t>Nombre de jours de retard subséquents à la date de déclaration.
0 si ce n’est pas le cas.
Comme consigné dans le système du de la caisse populaire/credit union.</t>
  </si>
  <si>
    <t>Risque de crédit, Efficacité de la gestion opérationnelle</t>
  </si>
  <si>
    <t>Ne peut pas être vide. La valeur doit être égale ou supérieure à zéro</t>
  </si>
  <si>
    <t>La valeur doit être égale ou supérieure à zéro.</t>
  </si>
  <si>
    <t>Montant en arriéré</t>
  </si>
  <si>
    <t>COMML_AMO_ARR</t>
  </si>
  <si>
    <t>Montant en dollars des paiements en arriéré.
0 si le compte n'est pas en souffrance</t>
  </si>
  <si>
    <t>COMML_DEF_STA</t>
  </si>
  <si>
    <t>Le prêt est-il en report (paiement du capital ou des intérêts reporté)?
Sélectionner à partir de : Valeurs de domaine (catégorie de données)</t>
  </si>
  <si>
    <t>Oui, capital et intérêts reportés
Oui, capital reporté seulement
Non reporté</t>
  </si>
  <si>
    <t>COMML_DEF_PRI_AMO</t>
  </si>
  <si>
    <t>Montant du capital reporté
0 si le capital n'est pas reporté.</t>
  </si>
  <si>
    <t>Si COMML_DEF_STA contient « Oui », la valeur du champ doit être supérieure à 0</t>
  </si>
  <si>
    <t>Montant des intérêts reportés</t>
  </si>
  <si>
    <t>COMML_DEF_INT_AMO</t>
  </si>
  <si>
    <t>Montant des intérêts reportés
0 si les intérêts ne sont pas reportés.</t>
  </si>
  <si>
    <t>Radiation (partielle)</t>
  </si>
  <si>
    <t>COMML_WRI_OFF</t>
  </si>
  <si>
    <t>Le prêt a partiellement été débité ou radié. 
Sélectionner à partir de : Valeurs de domaine (catégorie de données)</t>
  </si>
  <si>
    <t>Surveillance du risque de crédit, Efficacité de la gestion opérationnelle</t>
  </si>
  <si>
    <t>COMML_IMP_STA</t>
  </si>
  <si>
    <t>Statut d’irrécouvrabilité du prêt.
Sélectionner à partir de : Valeurs de domaine (catégorie de données)</t>
  </si>
  <si>
    <t>Pour une définition de prêt irrécouvrable, se reporter au règlement no 6 de l’ARSF : Réserves et provision mensuelle pour prêts douteux</t>
  </si>
  <si>
    <t>COMML_REA_IMP</t>
  </si>
  <si>
    <t>Raison de l’irrécouvrabilité.
Sélectionner à partir de : Valeurs de domaine (catégorie de données)</t>
  </si>
  <si>
    <t>Paiement &gt; 90 jours de retard
La caisse populaire considère qu’il est peu probable que l’emprunteur rembourse sans un recours complet, y compris la réalisation de la garantie
La dette est attribuée à une agence de recouvrement
Le membre est absent, a fait une proposition de consommateur dans une faillite en vertu de la Loi sur la faillite et l’insolvabilité
Autre</t>
  </si>
  <si>
    <t>Se reporter au règlement no 6 de l’ARSF : Réserves et provision mensuelle pour prêts douteux</t>
  </si>
  <si>
    <t>Évaluation du processus de dépréciation des caisses populaires</t>
  </si>
  <si>
    <t>Ne peut pas être vide si COMML_IMP_STA=« Oui »</t>
  </si>
  <si>
    <t>Le champ ne peut pas être vide si « Statut d’irrécouvrabilité » est « Oui ».</t>
  </si>
  <si>
    <t>Default reasons</t>
  </si>
  <si>
    <t>Coûts estimatifs des dépréciations</t>
  </si>
  <si>
    <t>COMML_EST_COA_IMP</t>
  </si>
  <si>
    <t>Si le statut d’irrécouvrabilité est oui, pourcentage des coûts cumulés estimés à la date de déclaration.</t>
  </si>
  <si>
    <t xml:space="preserve">Les coûts pourraient être des coûts internes, des coûts externes (avocats, etc.), etc.
</t>
  </si>
  <si>
    <t>Efficacité de la gestion opérationnelle (processus de gestion), calcul de la PCD - composante de coût</t>
  </si>
  <si>
    <t xml:space="preserve">Soutient l’évaluation de la perte totale en cas de défaut. Évalue l’efficacité du processus d’octroi de prêts de la caisse populaire. </t>
  </si>
  <si>
    <t>COMML_DIS_FUN_DAT</t>
  </si>
  <si>
    <t>Date de décaissement/financement du prêt.
Comme consigné dans le système du de la caisse populaire/credit union.</t>
  </si>
  <si>
    <t>Risque de souscription</t>
  </si>
  <si>
    <t>COMML_ENC_STA</t>
  </si>
  <si>
    <t>Statut de charge grevé ou non grevé.
Sélectionner à partir de : Valeurs de domaine (catégorie de données)</t>
  </si>
  <si>
    <t>Emprunts de tiers
TACHC
Autre emprunt garanti
Non grevé</t>
  </si>
  <si>
    <t>Ce point de données renvoie au prêt. Son objectif est d'indiquer si le prêt est donné en garantie ou non par la caisse populaire. Les actifs grevés sont soumis à une restriction légale, réglementaire, contractuelle ou autre quant à la capacité de la caisse populaire à liquider, à vendre, à transférer ou à céder l'actif.</t>
  </si>
  <si>
    <t>COMML_REN_DAT</t>
  </si>
  <si>
    <t xml:space="preserve">Date du dernier rajustement des intérêts ou date du dernier renouvellement du prêt actuel. </t>
  </si>
  <si>
    <t>Risque de souscription, Risque de réévaluation (Risque de taux d’intérêt structuré)</t>
  </si>
  <si>
    <t xml:space="preserve"> Notice</t>
  </si>
  <si>
    <t>Date de révision</t>
  </si>
  <si>
    <t>COMML_REW_DAT</t>
  </si>
  <si>
    <t xml:space="preserve"> Date</t>
  </si>
  <si>
    <t>Date de la dernière révision.
Comme consigné dans le système du de la caisse populaire/credit union.</t>
  </si>
  <si>
    <t>Risque opérationnel</t>
  </si>
  <si>
    <t>Last Annual Review</t>
  </si>
  <si>
    <t>Durée du prêt/durée d’intérêt</t>
  </si>
  <si>
    <t>COMML_LOA_TER_INT_TER</t>
  </si>
  <si>
    <t>Nombre entier</t>
  </si>
  <si>
    <t>Comme consigné dans le système du de la caisse populaire/credit union.</t>
  </si>
  <si>
    <t>Dernière durée de prêt convenue en mois qui correspond à la durée pendant laquelle le taux d’intérêt actuel et les modalités s’appliquent.</t>
  </si>
  <si>
    <t>Date d’échéance</t>
  </si>
  <si>
    <t>COMML_MAT_DAT</t>
  </si>
  <si>
    <t>Soutient l’évaluation des risques structurels et la planification de l’exposition aux risques de réévaluation.</t>
  </si>
  <si>
    <t>Si COMML_PRO_TYP ne contient pas « Ligne de crédit », « Carte de crédit » ou « Découvert », alors la valeur ne peut pas être nulle</t>
  </si>
  <si>
    <t>COMML_INI_AMO_PER</t>
  </si>
  <si>
    <t>Nombre entier </t>
  </si>
  <si>
    <t>Période d’amortissement contractuel en mois. 
0 si le prêt n’est pas amorti.</t>
  </si>
  <si>
    <t>Risque de crédit inhérent, Risque de liquidité</t>
  </si>
  <si>
    <t>COMML_REM_AMO_PER</t>
  </si>
  <si>
    <t>Durée d'amortissement contractuelle restante en mois.
Comme consigné dans le système du de la caisse populaire/credit union.</t>
  </si>
  <si>
    <t>Période d'amortissement restante (et non la durée restante).
Par exemple, un prêt hypothécaire peut avoir une durée restante de 3 ans sur la durée actuelle, mais une période d'amortissement restante de 240 mois (20 ans).
Saisir 0 si le prêt n'est pas amortissable.</t>
  </si>
  <si>
    <t>Soutient l’évaluation et la surveillance du risque de crédit, de surveillance et de liquidité. Soutient l’évaluation de la tolérance au risque des caisses populaires exprimée par un portefeuille pondéré en fonction de périodes d’amortissement plus longues.</t>
  </si>
  <si>
    <t>COMML_AMO_TYP</t>
  </si>
  <si>
    <t>Rente 
Calendrier d’amortissement fixe 
Obligation sans amortissement 
Ballon
Autre</t>
  </si>
  <si>
    <t>– Rente (augmentation des versements de capital)
– Calendrier d’amortissement fixe (le capital est payé selon un calendrier prédéterminé)
– Obligation sans amortissement (intérêt seulement jusqu’à l’échéance)
– Ballon (remboursements partiels du capital suivis d’un montant de capital définitif plus élevé)</t>
  </si>
  <si>
    <t>COMML_INT_RAT_TYP</t>
  </si>
  <si>
    <t>Type d’intérêt facturé sur le prêt.
Sélectionner à partir de : Valeurs de domaine (catégorie de données)</t>
  </si>
  <si>
    <t>Taux fixe 
Taux variable 
Taux ajustable
Taux variable plafonné
Autre</t>
  </si>
  <si>
    <t>Risque de marché, SIRR</t>
  </si>
  <si>
    <t>Rate type</t>
  </si>
  <si>
    <t>COMML_INT_RAT</t>
  </si>
  <si>
    <t>Taux d’intérêt courant facturé sur le produit (à la date de déclaration).
Comme consigné dans le système du de la caisse populaire/credit union.</t>
  </si>
  <si>
    <t>Utiliser le format décimal. Par exemple, pour un taux d'intérêt de 5 %, saisir 0,05.</t>
  </si>
  <si>
    <t>Risque de marché, SIRR, Risque de liquidité</t>
  </si>
  <si>
    <t>Ne peut pas être vide ou négatif</t>
  </si>
  <si>
    <t>Le champ ne peut pas être vide ou négatif.</t>
  </si>
  <si>
    <t xml:space="preserve">Rate </t>
  </si>
  <si>
    <t>COMML_COM_FRE</t>
  </si>
  <si>
    <t>Fréquence de composition du taux d’intérêt.
Sélectionner à partir de : Valeurs de domaine (catégorie de données)</t>
  </si>
  <si>
    <t>Aux deux semaines
Mensuelle
Trimestrielle
Semestrielle
Annuelle
Autre</t>
  </si>
  <si>
    <t>Soutient le calcul des intérêts réels dus par l’emprunteur. Exercices de tests de résistance futurs.</t>
  </si>
  <si>
    <t>COMML_REF_RAT</t>
  </si>
  <si>
    <r>
      <t xml:space="preserve">Le taux de référence, c.-à-d. le taux d’intérêt utilisé pour évaluer un prêt à taux </t>
    </r>
    <r>
      <rPr>
        <b/>
        <sz val="11"/>
        <rFont val="Calibri"/>
        <family val="2"/>
        <scheme val="minor"/>
      </rPr>
      <t>variable</t>
    </r>
    <r>
      <rPr>
        <sz val="11"/>
        <rFont val="Calibri"/>
        <family val="2"/>
        <scheme val="minor"/>
      </rPr>
      <t>.
Sélectionner à partir de : Valeurs de domaine (catégorie de données)</t>
    </r>
  </si>
  <si>
    <t>Taux préférentiel du prêteur
Taux des obligations d’État
Taux d’échange
Autre</t>
  </si>
  <si>
    <t>Risque de marché, Risque de liquidité, SIRR</t>
  </si>
  <si>
    <t>si COMML_INT_RAT_TYP contient « Variable », alors le champ ne peut pas être nul</t>
  </si>
  <si>
    <t>Si COMML_INT_RAT_TYP contient « Variable », alors le champ ne peut pas être nul</t>
  </si>
  <si>
    <r>
      <t xml:space="preserve">Taux d’intérêt - taux de référence  </t>
    </r>
    <r>
      <rPr>
        <strike/>
        <sz val="11"/>
        <rFont val="Calibri"/>
        <family val="2"/>
        <scheme val="minor"/>
      </rPr>
      <t xml:space="preserve">                                               </t>
    </r>
  </si>
  <si>
    <t>COMML_INT_BEN</t>
  </si>
  <si>
    <t>Composante du taux de référence du taux d’intérêt appliqué sur le produit.
Comme consigné dans le système du de la caisse populaire/credit union.</t>
  </si>
  <si>
    <t>Risque lié au taux d’intérêt - Marge</t>
  </si>
  <si>
    <t>COMML_INT_RAT_SPR</t>
  </si>
  <si>
    <t>COMML_APP_AMO</t>
  </si>
  <si>
    <t>Montant approuvé/autorisé en unités monétaires.
Comme consigné dans le système du de la caisse populaire/credit union.</t>
  </si>
  <si>
    <t>Authorized Loan Amount</t>
  </si>
  <si>
    <t>COMML_APP_TYP</t>
  </si>
  <si>
    <t>Type d’approbation de la demande de prêt de l’emprunteur.
Sélectionner à partir de : Valeurs de domaine (catégorie de données)</t>
  </si>
  <si>
    <t>Décision de prêt prise par un système
Décision de prêt rendue par une ou plusieurs personnes
Décision du système annulée manuellement
Inconnu
Autre</t>
  </si>
  <si>
    <t>COMML_DOW_PAY_AMO</t>
  </si>
  <si>
    <t>Montant de la mise de fonds en unités monétaires.
Comme consigné dans le système du de la caisse populaire/credit union.</t>
  </si>
  <si>
    <t>Soutient l’évaluation de la qualité des contrôles ainsi que la surveillance et le respect des pratiques prudentes d’octroi de crédit.</t>
  </si>
  <si>
    <t>COMML_OUT_AMO_BAL</t>
  </si>
  <si>
    <t>La valeur doit être égale ou supérieure à zéro</t>
  </si>
  <si>
    <t>COMML_CUR</t>
  </si>
  <si>
    <t>La devise sous-jacente déclarée pour les versements au titre du prêt, le montant approuvé et le solde impayé.</t>
  </si>
  <si>
    <t>Risque de crédit inhérent, Risque de marché, SIRR</t>
  </si>
  <si>
    <t>COMML_PAY_FRE</t>
  </si>
  <si>
    <t>Fréquence des paiements (p. ex., mensuelle)/Nombre de paiements par année.
Sélectionner à partir de : Valeurs de domaine (catégorie de données)</t>
  </si>
  <si>
    <t>Hebdomadaire = 52
Aux deux semaines = 26
Semi-mensuel = 24
Mensuel = 12
Trimestriel = 4
Aux deux semaines accéléré = 26
Hebdomadaire accéléré = 52
Semestriel = 2
Annuel = 1
Autre</t>
  </si>
  <si>
    <t>COMML_PAY_AMO_PRI</t>
  </si>
  <si>
    <t>Dernier montant du paiement du capital (en unités monétaires) par intervalle de paiement.
Comme consigné dans le système du de la caisse populaire/credit union.</t>
  </si>
  <si>
    <t>COMML_PAY_AMO_INT</t>
  </si>
  <si>
    <t>Dernier montant du paiement des intérêts (en unités monétaires) par intervalle de paiement.
Comme consigné dans le système du de la caisse populaire/credit union.</t>
  </si>
  <si>
    <t>COMML_SCH_PAY_AMO</t>
  </si>
  <si>
    <t>Montant du paiement prévu en unités monétaires.
Comme consigné dans le système du de la caisse populaire/credit union.</t>
  </si>
  <si>
    <t>COMML_EXC_POL</t>
  </si>
  <si>
    <t>Le prêt constitue-t-il une exception à la politique?
Exception à la politique de la caisse populaire/credit union au moment de l’octroi.
Sélectionner à partir de : Valeurs de domaine (catégorie de données)</t>
  </si>
  <si>
    <t>Risque opérationnel, Risque de souscription</t>
  </si>
  <si>
    <t>Description de l’exception</t>
  </si>
  <si>
    <t>COMML_DES_EXC</t>
  </si>
  <si>
    <t>Description de l’exception si le statut de l’exception est « Oui ». 
Comme consigné dans le système du de la caisse populaire/credit union.</t>
  </si>
  <si>
    <t>Les raisons des exceptions comprennent, entre autres, les FSD, la prolongation de la date d’achèvement (construction), le dépassement des plafonds de prêt, le dépassement de la valeur de prêt, et les activités/titres en dehors du marché.</t>
  </si>
  <si>
    <t>Ne peut pas être nul si COMML_EXC_POL= « Oui »</t>
  </si>
  <si>
    <t>Le champ ne peut pas être vide si « Exception à la politique » est « Oui ».</t>
  </si>
  <si>
    <t>Achat de prêts partiels</t>
  </si>
  <si>
    <t>COMML_WHO_LOA_PUR</t>
  </si>
  <si>
    <r>
      <t xml:space="preserve">Sélectionner « Oui » s’il s’agit d’un achat de prêt complet.
</t>
    </r>
    <r>
      <rPr>
        <b/>
        <sz val="11"/>
        <rFont val="Calibri"/>
        <family val="2"/>
        <scheme val="minor"/>
      </rPr>
      <t xml:space="preserve">
</t>
    </r>
    <r>
      <rPr>
        <sz val="11"/>
        <rFont val="Calibri"/>
        <family val="2"/>
        <scheme val="minor"/>
      </rPr>
      <t>Sélectionner à partir de : Valeurs de domaine (catégorie de données)</t>
    </r>
  </si>
  <si>
    <t>Risque de crédit inhérent (risque tiers), Risque opérationnel</t>
  </si>
  <si>
    <t>Source complète d’achat de prêts</t>
  </si>
  <si>
    <t>COMML_WHO_LOA_PUR_SOU</t>
  </si>
  <si>
    <t>Nom d’entreprise du vendeur s’il s’agit d’un achat de prêt complet.
Comme consigné dans le système du de la caisse populaire/credit union.</t>
  </si>
  <si>
    <t>Ne peut pas être nul si COMML_WHO_LOA_PUR=« Oui »</t>
  </si>
  <si>
    <t>Le champ ne peut pas être vide si « Achat de prêts partiels » est « Oui ».</t>
  </si>
  <si>
    <t>Gestion et administration</t>
  </si>
  <si>
    <t>COMML_SER_ADM</t>
  </si>
  <si>
    <r>
      <t xml:space="preserve">La gestion et l’administration du prêt sont-elles effectuée par une autre institution financière?
</t>
    </r>
    <r>
      <rPr>
        <b/>
        <sz val="11"/>
        <rFont val="Calibri"/>
        <family val="2"/>
        <scheme val="minor"/>
      </rPr>
      <t xml:space="preserve">
</t>
    </r>
    <r>
      <rPr>
        <sz val="11"/>
        <rFont val="Calibri"/>
        <family val="2"/>
        <scheme val="minor"/>
      </rPr>
      <t>Sélectionner à partir de : Valeurs de domaine (catégorie de données)</t>
    </r>
  </si>
  <si>
    <t>Fournisseur de services de gestion et d’administration</t>
  </si>
  <si>
    <t>COMML_SER_ADM_PRO</t>
  </si>
  <si>
    <t>Nom de l’entreprise assurant les services de gestion et d’administration du prêt.
Comme consigné dans le système du de la caisse populaire/credit union.</t>
  </si>
  <si>
    <t>Ratio de couverture du service de la dette</t>
  </si>
  <si>
    <t>COMML_DEB_SER_COV_RAT</t>
  </si>
  <si>
    <t>Ratio de couverture du service de la dette de l’emprunteur.
0 si non applicable au type de prêt.</t>
  </si>
  <si>
    <t>Surveillance du risque de crédit, Risque de souscription</t>
  </si>
  <si>
    <t>Source du ratio de couverture du service de la dette</t>
  </si>
  <si>
    <t>COMML_SOU_DEB_SER_COV_RAT</t>
  </si>
  <si>
    <r>
      <t xml:space="preserve">La source d’où provient le ratio de couverture du service de la dette.
</t>
    </r>
    <r>
      <rPr>
        <b/>
        <sz val="11"/>
        <rFont val="Calibri"/>
        <family val="2"/>
        <scheme val="minor"/>
      </rPr>
      <t xml:space="preserve">
</t>
    </r>
    <r>
      <rPr>
        <sz val="11"/>
        <rFont val="Calibri"/>
        <family val="2"/>
        <scheme val="minor"/>
      </rPr>
      <t>Sélectionner à partir de : Valeurs de domaine (catégorie de données)</t>
    </r>
  </si>
  <si>
    <t>États financiers
Baux à loyer triple net
Autre</t>
  </si>
  <si>
    <t>Ne peut pas être nul si COMML_DEB_SER_COV_RAT n'est pas nul</t>
  </si>
  <si>
    <t>Cote de risque</t>
  </si>
  <si>
    <t>COMML_RIS_RAT</t>
  </si>
  <si>
    <t>Cote de risque du prêt.
Sélectionner à partir de : Valeurs de domaine (catégorie de données)</t>
  </si>
  <si>
    <t>Incontestable
Faible
Modéré
Assorti d’une mise en garde (liste de surveillance)
Insatisfaisant
Inacceptable</t>
  </si>
  <si>
    <t>Notation de risque actuelle du prêt : mettre en correspondance les évaluations de risque internes avec les catégories fournies.</t>
  </si>
  <si>
    <t>Current Loan Risk Rating</t>
  </si>
  <si>
    <t>Date de la dernière cote de risque</t>
  </si>
  <si>
    <t>COMML_DAT_LAT_RIS_RAT</t>
  </si>
  <si>
    <t>Date du dernier calcul de la cote du risque.</t>
  </si>
  <si>
    <t>Current Loan Risk Rating Date</t>
  </si>
  <si>
    <t>RPG au moment de l’octroi</t>
  </si>
  <si>
    <t>COMML_LTV_ORI</t>
  </si>
  <si>
    <t>Ratio de RPG utilisé pour l’approbation.
Comme consigné dans le système du de la caisse populaire/credit union.</t>
  </si>
  <si>
    <t>À l’octroi du prêt.</t>
  </si>
  <si>
    <t>Risque de souscription, Surveillance du risque de crédit</t>
  </si>
  <si>
    <t>Si COMML_PRO_TYP contient « Prêt garanti par l’immobilier commercial », alors le champ ne peut pas être vide (nul)</t>
  </si>
  <si>
    <t>COMML_LTV_LAT</t>
  </si>
  <si>
    <t>Rapport de RPG le plus récent disponible.
Comme consigné dans le système du de la caisse populaire/credit union.</t>
  </si>
  <si>
    <t>COMML_COM_LTV_ORI</t>
  </si>
  <si>
    <t>Le RPG combiné au moment de l’octroi désigne le ratio du solde impayé des prêts à terme plus la limite autorisée des lignes de crédit garanties sur toutes les garanties qui soutiennent le prêt au moment de l’octroi.</t>
  </si>
  <si>
    <t>Ne peut pas être vide si COMML_LIN_LOA=« 1 »</t>
  </si>
  <si>
    <t>Lorsque COMML_LIN_LOA= « 1 » , le RPG combiné à l'octroi ne peut pas être vide</t>
  </si>
  <si>
    <t>RPG combiné le plus récent</t>
  </si>
  <si>
    <t>COMML_COM_LTV_LAT</t>
  </si>
  <si>
    <t>Le dernier RPG combiné désigne le solde impayé du prêt à terme plus la limite autorisée des lignes de crédit garanties sur toutes les garanties qui soutiennent le prêt à la plus récente réévaluation de la valeur totale de la garantie.</t>
  </si>
  <si>
    <t>Quand COMML_LIN_LOA=«  », le dernier RPG combiné ne peut pas être vide.
COMML_COM_LTV_LAT doit être supérieur à COMML_LTV_ORI.</t>
  </si>
  <si>
    <t>Ratio prêt/coût à l’octroi</t>
  </si>
  <si>
    <t>COMM_LTC</t>
  </si>
  <si>
    <t>Le ratio prêt/coût pour les prêts à la construction renvoie au ratio entre le solde impayé des prêts et le coût de la construction à l'octroi.
Comme consigné dans le système du de la caisse populaire/credit union.</t>
  </si>
  <si>
    <t>Ce ratio vise à saisir le rapport entre le montant impayé et le coût total de construction estimé à l'octroi d'un prêt à la construction, à la date d'approbation de celui-ci.</t>
  </si>
  <si>
    <t>Ce champ servira à évaluer le risque de crédit du prêt à la construction.</t>
  </si>
  <si>
    <t>Ne peut pas être vide si COMML_PRO_CAT=« Promotion/construction immobilière »</t>
  </si>
  <si>
    <t>COMML_EAD</t>
  </si>
  <si>
    <t>ECD (exposition en cas de défaut) pour ce prêt, selon les normes comptables applicables.</t>
  </si>
  <si>
    <t>Comme utilisé dans le modèle PCA de la caisse populaire. Dans le contexte des prêts garantis, l'exposition en cas de défaut prend généralement en compte la valeur de la garantie et la perte d'intérêts créditeurs.</t>
  </si>
  <si>
    <t>Sert à valider les calculs des pertes de crédit attendues (PCA) de la caisse populaire. Aide à faire ressortir les situations de sous-capitalisation.</t>
  </si>
  <si>
    <t>COMML_PD</t>
  </si>
  <si>
    <t>Probabilité de défaut (PD) pour ce prêt, selon les normes comptables applicables.</t>
  </si>
  <si>
    <t>Comme utilisé dans le modèle PCA de la caisse populaire.</t>
  </si>
  <si>
    <t>Si pas nul, la valeur doit être entre 0 et 1.</t>
  </si>
  <si>
    <t>Si pas nulle, la valeur doit être comprise entre 0 et 100 %</t>
  </si>
  <si>
    <t>COMML_LGD</t>
  </si>
  <si>
    <t>Perte en cas de défaut (PCD) pour ce prêt, selon les normes comptables applicables.</t>
  </si>
  <si>
    <t>COMML_ECL_STA</t>
  </si>
  <si>
    <t>Quelle est l'étape PCA de ce prêt?
Sélectionner à partir de : Valeurs de domaine (catégorie de données)</t>
  </si>
  <si>
    <t>Étape 1
Étape 2
Étape 3</t>
  </si>
  <si>
    <t>Ne peut pas être « étape 1 » ou « étape 2 » si CommL_IMP_STA est « Oui »</t>
  </si>
  <si>
    <t>Le champ ne peut pas être « étape 1 » ou « étape 2 » si « Statut d'irrécouvrabilité » est « Oui »</t>
  </si>
  <si>
    <t>Stage</t>
  </si>
  <si>
    <t>COMML_ECL_ALL</t>
  </si>
  <si>
    <t>Montant de l’allocation</t>
  </si>
  <si>
    <t>Final Loan ECL</t>
  </si>
  <si>
    <t>COMML_RIS_WEI</t>
  </si>
  <si>
    <t>Soutient la surveillance et l’évaluation du risque de crédit ainsi que le respect des exigences en capital dans la Loi et la Règle</t>
  </si>
  <si>
    <t>La valeur doit se situer entre 0 % (0) et 1 250 % (12,5).</t>
  </si>
  <si>
    <t>La valeur doit se situer entre 0 % et 1 250 %.</t>
  </si>
  <si>
    <t>Notation externe de l’emprunteur</t>
  </si>
  <si>
    <t>COMML_EXT_RAT_BOR</t>
  </si>
  <si>
    <t>Notation Moody’s, S &amp; P, DBRS, etc. de l'emprunteur</t>
  </si>
  <si>
    <t>Fournir des informations si l’emprunteur est noté par une agence de notation externe.</t>
  </si>
  <si>
    <t>COMML_LOA_REW</t>
  </si>
  <si>
    <t xml:space="preserve">
Le prêt a-t-il été réécrit au cours des 12 derniers mois?
Sélectionner à partir de : Valeurs de domaine (catégorie de données)</t>
  </si>
  <si>
    <t>Pour savoir si les modalités de paiement ont été mises à jour</t>
  </si>
  <si>
    <t>Soutient l’évaluation du risque de crédit dû au défaut de paiement de l’emprunteur. Soutient la validation des processus PCA prudents et précis (perte de crédit attendue).</t>
  </si>
  <si>
    <t>COMML_LOA_REW_DET</t>
  </si>
  <si>
    <t>Description des réécritures si la réécriture du prêt est « oui ».</t>
  </si>
  <si>
    <t xml:space="preserve">Détails des modalités mises à jour à la réécriture du prêt en mettant l’accent sur les risques modifiés ou accrus pour l’emprunteur. </t>
  </si>
  <si>
    <t>Ne peut pas être vide si COMML_LOA_REW=« Oui »</t>
  </si>
  <si>
    <t>Le champ ne peut pas être vide si le prêt est réécrit</t>
  </si>
  <si>
    <t>Facilités de crédit conditionnelles engagées (LG, LC, etc.)</t>
  </si>
  <si>
    <t>COMML_COM_CRE_FAC</t>
  </si>
  <si>
    <t>Montant total engagé des facilités de crédit conditionnelles</t>
  </si>
  <si>
    <t>Pour les prêts à la construction, cela n’inclut pas les prélèvements au titre du projet; ils se limitent uniquement aux facilités conditionnelles, à l’exclusion de la partie inutilisée du prêt.</t>
  </si>
  <si>
    <t xml:space="preserve">Évaluer le risque de liquidité </t>
  </si>
  <si>
    <t>Engagements de crédit conditionnels utilisés</t>
  </si>
  <si>
    <t>COMML_CRE_COM_UTI</t>
  </si>
  <si>
    <t>Montant des facilités de crédit conditionnelles utilisées</t>
  </si>
  <si>
    <t>Le montant déclaré sous ce point de données est le montant des facilités de crédit conditionnelles (p. ex., LC, LG) qui est prélevé.</t>
  </si>
  <si>
    <t>Si COMML_COM_CRE_FAC n'est pas nul, la valeur du champ ne peut pas être nulle</t>
  </si>
  <si>
    <t xml:space="preserve"> Durée de l’engagement de crédit inutilisé</t>
  </si>
  <si>
    <t>COMML_CRE_COM_UND_DUR</t>
  </si>
  <si>
    <t>Durée de l'engagement de crédit inutilisé.
Sélectionner à partir de : Valeurs de domaine (catégorie de données)</t>
  </si>
  <si>
    <t>Engagements non libres - Engagements (échéance initiale &gt; 1 an ou ouvert et annulable avec préavis)
Engagements/court terme - Engagements (échéance initiale allant jusqu’à 1 an)
Engagements libres - Engagements annulables sans condition et sans préavis</t>
  </si>
  <si>
    <t xml:space="preserve">Information sur la partie non décaissée du prêt lui-même. 
Ne pas inclure les engagements éventuels comme les lettres de crédit ou de garantie </t>
  </si>
  <si>
    <t>Prêts syndiqués extraprovinciaux</t>
  </si>
  <si>
    <t>COMML_EXT_PRO_SYN_LOA</t>
  </si>
  <si>
    <t>Sélectionnez « Oui » si une ou plusieurs caisses populaires ou credit unions extraprovinciales immatriculées en vertu de la Loi contribuent au prêt syndiqué et/ou si le prêt syndiqué est géré par une caisse populaire ou une credit union extraprovinciale et/ou si l’emprunteur est situé à l’extérieur de l’Ontario. 
Sélectionner à partir de : Valeurs de domaine (catégorie de données)</t>
  </si>
  <si>
    <t>Applicable aux prêts syndiqués uniquement</t>
  </si>
  <si>
    <t>Ne peut pas être vide si COMML_SYN=« Oui »</t>
  </si>
  <si>
    <t>Le champ ne peut pas être vide (NUL) s'il s'agit d'un prêt syndiqué.</t>
  </si>
  <si>
    <t>Renseignements sur les prêts COVID-19</t>
  </si>
  <si>
    <t>COMML_COV_19_LEN_DET</t>
  </si>
  <si>
    <t>Sélectionner à partir de : Valeurs de domaine (catégorie de données)</t>
  </si>
  <si>
    <t>CUEC
Prêts garantis d’EDC (part d’EDC pondérée à 75 %)
Prêts garantis d’EDC (portion d’EDC pondérée à 100 %)
Prêts conjoints de la BDC (portion de BDC - 80 %)
Prêts garantis à 100 % de la BDC (PCSTT) 
Pas de prêt COVID-19</t>
  </si>
  <si>
    <t>Risque de crédit, Risque opérationnel</t>
  </si>
  <si>
    <t xml:space="preserve">Fournir des informations pour le calcul pondéré des risques </t>
  </si>
  <si>
    <t>Prêt assorti d’une marge</t>
  </si>
  <si>
    <t>COMML_MAR_LOA</t>
  </si>
  <si>
    <r>
      <t xml:space="preserve">Est-ce un prêt assorti d’une marge?
</t>
    </r>
    <r>
      <rPr>
        <b/>
        <sz val="11"/>
        <rFont val="Calibri"/>
        <family val="2"/>
        <scheme val="minor"/>
      </rPr>
      <t xml:space="preserve">
</t>
    </r>
    <r>
      <rPr>
        <sz val="11"/>
        <rFont val="Calibri"/>
        <family val="2"/>
        <scheme val="minor"/>
      </rPr>
      <t>Sélectionner à partir de : Valeurs de domaine (catégorie de données)</t>
    </r>
  </si>
  <si>
    <t>Dans le contexte des prêts commerciaux, un prêt assorti d'une marge renvoie généralement à un prêt pour lequel l'emprunteur est tenu de maintenir une certaine garantie comme « marge » à l'égard du prêt. La valeur de la garantie doit être maintenue à un certain pourcentage du montant du prêt, et si la valeur de la garantie tombe au-dessous de ce pourcentage, l'emprunteur peut être tenu de fournir une garantie supplémentaire ou de rembourser une partie du prêt.</t>
  </si>
  <si>
    <t>Risques de garantie, Risque opérationnel</t>
  </si>
  <si>
    <t>COMML_COLL_STA</t>
  </si>
  <si>
    <t>Statut de la garantie sur le prêt.
Sélectionner à partir de : Valeurs de domaine (catégorie de données)</t>
  </si>
  <si>
    <t>Entièrement garanti : la valeur de la garantie couvre 100 % de l'exposition (encours pour un prêt hypothécaire/à terme, plafond autorisé pour un prêt renouvelable)
Partiellement garanti : la valeur de la garantie couvre une partie, mais pas la totalité, de l'exposition (encours pour un prêt hypothécaire/à terme, plafond autorisé pour un prêt renouvelable)
Non garanti : aucune garantie</t>
  </si>
  <si>
    <t>Type de garantie</t>
  </si>
  <si>
    <t>COMML_TYP_COLL_SEC</t>
  </si>
  <si>
    <r>
      <t xml:space="preserve">Type de garantie primaire.
</t>
    </r>
    <r>
      <rPr>
        <b/>
        <sz val="11"/>
        <rFont val="Calibri"/>
        <family val="2"/>
      </rPr>
      <t xml:space="preserve">
</t>
    </r>
    <r>
      <rPr>
        <sz val="11"/>
        <rFont val="Calibri"/>
        <family val="2"/>
      </rPr>
      <t>Sélectionner à partir de : Valeurs de domaine (catégorie de données)</t>
    </r>
  </si>
  <si>
    <t>Bien immobilier
Trésorerie
Dépôt des membres
Titres d’État
Autres actifs garantis ou contrats de sûreté générale (CSG)
Autre
Non garanti</t>
  </si>
  <si>
    <t>Lorsqu'un prêt est garanti par plusieurs types de garanties, sélectionner le type de garantie qui a la valeur globale la plus élevée. Par exemple, si le total de la garantie immobilière est supérieur aux autres types de garanties, sélectionner « Bien immobilier ».</t>
  </si>
  <si>
    <t>Collateral</t>
  </si>
  <si>
    <t>Classification des garanties</t>
  </si>
  <si>
    <t>COMML_CLA_COL</t>
  </si>
  <si>
    <t>Classification des garanties sous-jacentes (applicable uniquement aux prêts d’immobilier commercial).
Sélectionner à partir de : Valeurs de domaine (catégorie de données)</t>
  </si>
  <si>
    <t>Terrain
Agriculture
Logement multifamilial/appartement
Bâtiment industriel
Bureau
Détail
Autre</t>
  </si>
  <si>
    <t>S’applique uniquement aux prêts d’immobilier commercial.</t>
  </si>
  <si>
    <t>Si COMML_TYP_COLL_SEC =« Bien immobilier », le champ ne peut pas être nul</t>
  </si>
  <si>
    <t>Si COMML_TYP_COLL_SEC =« Bien immobilier », indiquer le type de bien immobilier utilisé comme garantie</t>
  </si>
  <si>
    <t>COMML_LOC_COL</t>
  </si>
  <si>
    <t xml:space="preserve">Adresse exacte de la garantie, y compris le code postal. </t>
  </si>
  <si>
    <t>Ce champ de données renvoie à la plus grande garantie unique.</t>
  </si>
  <si>
    <t>Surveillance du risque de crédit, Risque de concentration, Risque climatique (risque de dommages physiques)</t>
  </si>
  <si>
    <t>Si COMML_TYP_COLL_SEC =« Bien immobilier », indiquer l'emplacement du bien immobilier utilisé comme garantie. S'il existe plusieurs biens immobiliers, indiquer la garantie ayant la valeur la plus élevée.</t>
  </si>
  <si>
    <t>COMML_PRO_ID</t>
  </si>
  <si>
    <t>Ce champ de données renvoie à la plus grande garantie unique.
En Ontario, le numéro d'identification du bien-fonds est un numéro unique à neuf chiffres attribué à chaque propriété dans le cadastre, composé d’un numéro de bloc à cinq chiffres et d’un numéro de propriété à quatre chiffres.
Les caisses populaires/credit unions peuvent également utiliser leur propre identifiant de garantie si elles disposent d'un système pour le suivre et le conserver.</t>
  </si>
  <si>
    <t>COMML_NUM_PRO</t>
  </si>
  <si>
    <t>Nombre de biens donnés en garantie sur la demande de prêt.</t>
  </si>
  <si>
    <t>Évaluation/Valeur marchande de la garantie au moment de l’octroi</t>
  </si>
  <si>
    <t>COMML_ASS_MAR_VAL_COL_ORI</t>
  </si>
  <si>
    <t>Valeur marchande totale (en unités monétaires) de la garantie au moment de l’octroi.
Comme consigné dans le système du de la caisse populaire/credit union.</t>
  </si>
  <si>
    <t>Dans le cas des prêts assortis de plusieurs garanties, saisir la valeur totale combinée de l'évaluation et de la valeur marchande de tous les biens donnés en garantie.</t>
  </si>
  <si>
    <t>Ne peut pas être vide si COMML_ASS_APP_VAL_COL_LAT est fourni</t>
  </si>
  <si>
    <t>Le champ ne peut pas être vide si « Évaluation/Valeur d’évaluation de la garantie [la plus récente] » est fourni.</t>
  </si>
  <si>
    <t>Source de l’évaluation/Valeur marchande au moment de l’octroi</t>
  </si>
  <si>
    <t>COMML_SOU_ASS_MAR_VAL_ORI</t>
  </si>
  <si>
    <t>Source de la valeur marchande au moment de l’octroi.
Sélectionner à partir de : Valeurs de domaine (catégorie de données)</t>
  </si>
  <si>
    <t>Évaluation
Évaluation
Évaluateur (ventes comparables)
Autre</t>
  </si>
  <si>
    <t>Évaluer le risque de crédit de la PCD de crédit</t>
  </si>
  <si>
    <t>Ne peut pas être vide si COMML_ASS_MAR_VAL_COL_ORI est fourni</t>
  </si>
  <si>
    <t>Évaluation/Valeur d’évaluation de la garantie [la plus récente]</t>
  </si>
  <si>
    <t>COMML_ASS_APP_VAL_COL_LAT</t>
  </si>
  <si>
    <t>Valeur totale de l’évaluation/Évaluation la plus récente (en unités monétaires) de toutes les garanties à l’appui du prêt.</t>
  </si>
  <si>
    <t>Si COMML_CLA_COL n'est pas nul, la valeur ne peut pas être nulle</t>
  </si>
  <si>
    <t>Security Value</t>
  </si>
  <si>
    <t>Source de l’évaluation/Valeur de l’évaluation [la plus récente]</t>
  </si>
  <si>
    <t>COMML_SOU_ASS_APP_VAL_LAT</t>
  </si>
  <si>
    <t>Source de la plus récente valeur d’évaluation de la garantie.
Sélectionner à partir de : Valeurs de domaine (catégorie de données)</t>
  </si>
  <si>
    <t xml:space="preserve">
Évaluation
Évaluation
Évaluateur (ventes comparables)
Autre</t>
  </si>
  <si>
    <t xml:space="preserve">Surveillance et évaluation de la qualité des contrôles et supervision du cadre de surveillance axé sur le risque. La source d’évaluation informe la valeur prévue qui soutient l’évaluation du risque de crédit. </t>
  </si>
  <si>
    <t>Ne peut pas être vide si COMML_ASS_APP_VAL_COL_LAT est fourni.</t>
  </si>
  <si>
    <t>COMML_DAT_ASS_APP_VAL_COL_LAT</t>
  </si>
  <si>
    <t>Security Valuation Date</t>
  </si>
  <si>
    <t>Montant de garantie de la police d’assurance des biens commerciaux</t>
  </si>
  <si>
    <t>COMML_INS_LIM</t>
  </si>
  <si>
    <t>Montant de garantie de la police d'assurance des biens commerciaux</t>
  </si>
  <si>
    <t>Franchise de la police d’assurance des biens commerciaux</t>
  </si>
  <si>
    <t>COMML_INS_DED</t>
  </si>
  <si>
    <t>Garantie inondations de la police d'assurance des biens commerciaux</t>
  </si>
  <si>
    <t>COMML_FLO_INS</t>
  </si>
  <si>
    <t>La police d'assurance des biens  commerciaux comprend-elle une garantie contre les dommages causés par les inondations?
Sélectionner à partir de : Valeurs de domaine (catégorie de données)</t>
  </si>
  <si>
    <t>Date d’expiration de la police d'assurance des biens commerciaux</t>
  </si>
  <si>
    <t>COMML_EXP_INS</t>
  </si>
  <si>
    <t>Date d'expiration du contrat d'assurance de biens  commerciaux en vigueur</t>
  </si>
  <si>
    <t xml:space="preserve">ID unique de l’emprunteur </t>
  </si>
  <si>
    <t>COMML_UNI_BOR_ID</t>
  </si>
  <si>
    <t>Tout identifiant unique utilisé pour déterminer la propriété (garantie). L’identifiant (NIP) doit être alphanumérique.</t>
  </si>
  <si>
    <t>Identificateur de membre ou d’emprunteur unique pour chaque emprunteur. L’ID de l’emprunteur doit être uniforme pour chaque prêt que l’emprunteur a.</t>
  </si>
  <si>
    <t>Risque structurel du portefeuille (Granularité)</t>
  </si>
  <si>
    <t>Fournir un identificateur pour que les attributs de l’emprunteur puissent être associés et comparés au fil du temps.</t>
  </si>
  <si>
    <t>COMML_NUM_BOR</t>
  </si>
  <si>
    <t>Nombre d’emprunteurs de capital sur le prêt</t>
  </si>
  <si>
    <t>Risque de concentration</t>
  </si>
  <si>
    <t>Ne peut pas être inférieur à 1</t>
  </si>
  <si>
    <t>Le champ ne peut pas être moins d'un emprunteur.</t>
  </si>
  <si>
    <t xml:space="preserve">Code postal de l’emprunteur </t>
  </si>
  <si>
    <t>COMML_BOR_POS</t>
  </si>
  <si>
    <t>Code postal de l’emprunteur. Ne doit pas contenir de tirets ou d’espaces, p. ex. K1T2P4.</t>
  </si>
  <si>
    <t>Lorsqu'un prêt a plus d'un emprunteur, saisir le code postal de l'emprunteur principal.</t>
  </si>
  <si>
    <t xml:space="preserve">Évaluation de la concentration géographique des emprunteurs. </t>
  </si>
  <si>
    <t>Classification du secteur de l’emprunteur</t>
  </si>
  <si>
    <t>COMML_BOR_IND_CLA</t>
  </si>
  <si>
    <t>Fournir un code SCIAN s'il est disponible.
Comme consigné dans le système du de la caisse populaire/credit union.</t>
  </si>
  <si>
    <t>Lorsqu'un code SCIAN à six chiffres n'est pas disponible, fournir autant de chiffres que possible.
Lorsqu'un prêt a plus d'un emprunteur, saisir le code SCIAN à cinq chiffres de l'emprunteur principal.</t>
  </si>
  <si>
    <t>Risque de souscription, Risque de crédit inhérent</t>
  </si>
  <si>
    <t xml:space="preserve">Évaluation de la concentration sectorielle des emprunteurs. </t>
  </si>
  <si>
    <t>Type de ratio d’endettement</t>
  </si>
  <si>
    <t>COMML_TYP_DEB_RAT</t>
  </si>
  <si>
    <t>Type de ratio d’endettement utilisé pour calculer le niveau d’endettement de l’emprunteur. 
Sélectionner à partir de : Valeurs de domaine (catégorie de données)</t>
  </si>
  <si>
    <t xml:space="preserve">
Dette sur les capitaux propres
Dette sur la valeur corporelle nette</t>
  </si>
  <si>
    <t>Évaluer l’abordabilité de l’emprunteur</t>
  </si>
  <si>
    <t xml:space="preserve">Dette sur les capitaux propres ou dette sur la valeur corporelle nette </t>
  </si>
  <si>
    <t>COMML_DEB_EQU_RAT</t>
  </si>
  <si>
    <t xml:space="preserve">Fournir la dette sur les capitaux propres ou la dette sur la valeur corporelle nette, comme calculée.
Comme consigné dans le système du de la caisse populaire/credit union.
</t>
  </si>
  <si>
    <t>Si COMML_TYP_DEB_RAT n'est pas nul, la valeur ne peut pas être vide (nulle)</t>
  </si>
  <si>
    <t>Si COMML_TYP_DEB_RAT n'est pas nul, fournir la valeur des ratios</t>
  </si>
  <si>
    <t>Ratio courant/Ratio de liquidité</t>
  </si>
  <si>
    <t>COMML_CUR_RAT_LIQ_RAT</t>
  </si>
  <si>
    <t>Ratio courant/ratio de liquidité de l’emprunteur.
Comme consigné dans le système du de la caisse populaire/credit union.</t>
  </si>
  <si>
    <t>Cote de crédit de l’entreprise au moment de l’octroi</t>
  </si>
  <si>
    <t>COMML_BUS_CRE_SCO_ORI</t>
  </si>
  <si>
    <t>Cote de crédit de l’entreprise à l'octroi. 
Comme consigné dans le système du de la caisse populaire/credit union.</t>
  </si>
  <si>
    <t>Fournir la cote de crédit initiale de l’entreprise si elle est disponible</t>
  </si>
  <si>
    <t>Cote de crédit de l’entreprise [la plus récente]</t>
  </si>
  <si>
    <t>COMML_BUS_CRE_SCO_LAT</t>
  </si>
  <si>
    <t>Dernière cote de crédit de l’entreprise. 
Comme consigné dans le système du de la caisse populaire/credit union.</t>
  </si>
  <si>
    <t>Fournir la cote de crédit la plus récente de l’entreprise si elle est disponible</t>
  </si>
  <si>
    <t>Date de la cote de crédit de l’entreprise [la plus récente]</t>
  </si>
  <si>
    <t>COMML_DAT_BUS_CRE_SCO_LAT</t>
  </si>
  <si>
    <t>Date de la dernière détermination de la cote de crédit de l’entreprise de l’emprunteur.
Comme consigné dans le système du de la caisse populaire/credit union.</t>
  </si>
  <si>
    <t>Saisir la date du dernier pointage de crédit disponible.</t>
  </si>
  <si>
    <t>Fournir la date de la cote de crédit la plus récente de l’entreprise si elle est disponible</t>
  </si>
  <si>
    <t>COMML_CRE_BUR</t>
  </si>
  <si>
    <t>Cote de faillite de l’entreprise au moment de l’octroi</t>
  </si>
  <si>
    <t>COMML_BUS_BAN_SCO_ORI</t>
  </si>
  <si>
    <t>Cote de faillite de l’entreprise de l’emprunteur au moment de l’octroi.
Comme consigné dans le système du de la caisse populaire/credit union.</t>
  </si>
  <si>
    <t>Fournir la cote de faillite de l’entreprise la plus récente si elle est disponible</t>
  </si>
  <si>
    <t>Cote de faillite de l’entreprise [la plus récente]</t>
  </si>
  <si>
    <t>COMML_BUS_BAN_SCO_LAT</t>
  </si>
  <si>
    <t>Fournir la date de la cote de faillite de l’entreprise la plus récente si elle est disponible</t>
  </si>
  <si>
    <t>Date de la cote de faillite de l’entreprise [la plus récente]</t>
  </si>
  <si>
    <t>COMML_DAT_BUS_BAN_SCO_LAT</t>
  </si>
  <si>
    <t>COMML_BOR_BAN</t>
  </si>
  <si>
    <t>Indique si l’emprunteur a déjà déclaré faillite au cours des 7 années précédents la date du rapport.
Sélectionner à partir de : Valeurs de domaine (catégorie de données)</t>
  </si>
  <si>
    <t>Type d’emprunteur</t>
  </si>
  <si>
    <t>COMML_TYP_BOR</t>
  </si>
  <si>
    <t>Type d'emprunteur.
Sélectionner à partir de : Valeurs de domaine (catégorie de données)</t>
  </si>
  <si>
    <t>Entreprise individuelle
Société de personnes
Personne morale
Institution (y compris institution financière)
Institution internationale, autre - État souverain, PSE
Banque centrale
Association non constituée en société
Gouvernement fédéral ou provincial de l’Ontario
Gouvernement provincial autre que celui de l’Ontario
Conseil scolaire, université, hôpital ou municipalité en Ontario
Conseil scolaire, université, hôpital ou municipalité dans d’autres provinces
Autres</t>
  </si>
  <si>
    <t>Personne morale (y compris les institutions financières)
Association non constituée en société (a) qui n'est pas une société de personnes enregistrée en vertu de la Loi sur les noms commerciaux; et (b) qui est exploitée sur une base non lucrative à des fins éducatives, caritatives, fraternelles, religieuses ou récréatives.
Sélectionner l'option qui décrit le mieux le type au niveau le plus élevé de précision.
« Institution internationale, autre - État souverain, PSE » renvoie généralement à des entités d'origine étrangère.</t>
  </si>
  <si>
    <t>COMML_BOR_TOT_ASS</t>
  </si>
  <si>
    <t xml:space="preserve">Somme de tous les actifs de l’emprunteur auprès de toutes les institutions financières. </t>
  </si>
  <si>
    <t>Fournir le total des actifs de l'emprunteur s'il est disponible</t>
  </si>
  <si>
    <t>Passif total de l’emprunteur</t>
  </si>
  <si>
    <t>COMML_BORR_TOT_LIA</t>
  </si>
  <si>
    <t>Somme de tous les passifs de l’emprunteur auprès de toutes les institutions financières (c.-à-d. total des encours sur tous les produits). Le montant total comprend ce qui suit :
- Carte de crédit
- Dette échelonnée
- Ligne de crédit non garantie
- Marge de crédit garantie
- Location
- Prêt personnel
- Prêt auto
- Impôt sur le revenu
- Crédit-bail auto</t>
  </si>
  <si>
    <t>Fournir le total des passifs de l'emprunteur s'il est disponible</t>
  </si>
  <si>
    <t>COMML_GUA</t>
  </si>
  <si>
    <t>Y a-t-il un ou plusieurs garants sur le prêt?
Sélectionner à partir de : Valeurs de domaine (catégorie de données)</t>
  </si>
  <si>
    <t>COMML_TYP_GUA</t>
  </si>
  <si>
    <t>Type de garantie.
Sélectionner à partir de : Valeurs de domaine (catégorie de données)</t>
  </si>
  <si>
    <t>Garantie personnelle
Garantie d’entreprise
Gouvernement fédéral ou provincial de l’Ontario
Gouvernement provincial autre que celui de l’Ontario
Conseil scolaire, université, hôpital ou municipalité en Ontario
Conseil scolaire, université, hôpital ou municipalité dans d’autres provinces
Autre</t>
  </si>
  <si>
    <t>Lorsqu'un prêt est assorti de plus d'un garant, saisir le garant garantissant la valeur globale la plus élevée.</t>
  </si>
  <si>
    <t>Déterminer le risque de crédit dans le cadre de l’évaluation globale du risque. Un garant financièrement solide peut améliorer les chances de recouvrement dans un scénario de défaut.</t>
  </si>
  <si>
    <t xml:space="preserve">ne peut pas être vide si « COMML_GUA » est « Oui » </t>
  </si>
  <si>
    <t>Le champ ne peut pas être vide si « Garant » est « Oui »</t>
  </si>
  <si>
    <t>Notation du risque du garant (externe)</t>
  </si>
  <si>
    <t>COMML_GUA_RIS_RAT</t>
  </si>
  <si>
    <t>Cote de risque du garant, le cas échéant</t>
  </si>
  <si>
    <t>Fournir des informations si le garant est noté par une agence de notation externe.
Lorsqu'un prêt est garanti par plusieurs garants, saisir la notation externe du garant principal.</t>
  </si>
  <si>
    <t>Pour atténuer le risque de crédit, c.-à-d. PCD et PD</t>
  </si>
  <si>
    <t>Valeur nette (combinée)</t>
  </si>
  <si>
    <t>COMML_NET_WOR_COM</t>
  </si>
  <si>
    <t>Valeur nette déclarée du ou des garants.
Comme consigné dans le système du de la caisse populaire/credit union.</t>
  </si>
  <si>
    <t>Fournir la valeur nette déclarée de tous les garants combinés.</t>
  </si>
  <si>
    <t>Fournir la valeur nette totale du garant si COMML_GUA=« Oui »</t>
  </si>
  <si>
    <t>Montant nominal de la garantie</t>
  </si>
  <si>
    <t>COMML_NOM_AMO_GUA</t>
  </si>
  <si>
    <t>Montant nominal de la garantie
Comme consigné dans le système du de la caisse populaire/credit union.</t>
  </si>
  <si>
    <t>Indiquer le montant numérique</t>
  </si>
  <si>
    <t>Endettement du garant</t>
  </si>
  <si>
    <t>COMML_IND_GUA</t>
  </si>
  <si>
    <t>Préciser le niveau d’endettement du garant, p. ex., le niveau d’endettement total du garant par rapport aux actifs</t>
  </si>
  <si>
    <t>Norme - Données réglementaires et données sur les risques, V5.1.7  art. 3 - Placements (Données sur les risques)</t>
  </si>
  <si>
    <t>Gestion des exceptions – validation d'entreprise</t>
  </si>
  <si>
    <t>Identifiant de sécurité unique</t>
  </si>
  <si>
    <t>INV_UNI_SEC_ID</t>
  </si>
  <si>
    <t>Identifiant unique (p. ex., ISIN). L’identifiant doit être alphanumérique.</t>
  </si>
  <si>
    <t>Attributs de placement de base</t>
  </si>
  <si>
    <t>L'identifiant de sécurité unique ne peut pas être un double</t>
  </si>
  <si>
    <t>Émetteur</t>
  </si>
  <si>
    <t>INV_ISS</t>
  </si>
  <si>
    <t>Le nom de l'émetteur du véhicule d'investissement</t>
  </si>
  <si>
    <t>Indiquer le nom de l'émetteur du titre.</t>
  </si>
  <si>
    <t>Risque de liquidité
Risque de concentration</t>
  </si>
  <si>
    <t>Agence de notation</t>
  </si>
  <si>
    <t>INV_RAT_AGE</t>
  </si>
  <si>
    <t>Nom de l’agence de notation
Sélectionner à partir de : Valeurs de domaine (catégorie de données)</t>
  </si>
  <si>
    <t>– DBRS
– S&amp;P
– Fitch
– Moody’s
– Agence inconnue
– Sans notation</t>
  </si>
  <si>
    <t>Fournir le nom de l’agence de notation parmi les options affichées. Sélectionner « Sans notation » uniquement si le produit n'est pas noté.</t>
  </si>
  <si>
    <t>INV_RAT</t>
  </si>
  <si>
    <t>Notation externe du titre.</t>
  </si>
  <si>
    <t>Si INV_RAT_AGE n'est pas « Agence inconnue », alors INV_RAT ne peut pas être nul</t>
  </si>
  <si>
    <t>Pondération</t>
  </si>
  <si>
    <t>INV_RIS_WEI</t>
  </si>
  <si>
    <t xml:space="preserve">Pondération du risque de l’investissement déterminée par la Règle sur les exigences relatives à la suffisance du capital. </t>
  </si>
  <si>
    <t>Le pourcentage ne se situe pas entre 0 % et 1250 %.</t>
  </si>
  <si>
    <t>Détenu dans un fonds de liquidités</t>
  </si>
  <si>
    <t>INV_HEL_FOR_LIQ</t>
  </si>
  <si>
    <t xml:space="preserve">Montant détenu dans un fonds de liquidités
</t>
  </si>
  <si>
    <t>Il s'agit du montant en dollars de l'actif financier lorsque le placement est « détenu dans un fonds de liquidité », selon les normes comptables. Il s'agit des parties d'actifs qui ne sont pas grevées et peuvent être converties en espèces dans un court laps de temps.</t>
  </si>
  <si>
    <t>INV_PRO_TYP</t>
  </si>
  <si>
    <t>Type de garantie (p. ex., actions, obligations, FPUNV, etc.).
Sélectionner à partir de : Valeurs de domaine (catégorie de données)</t>
  </si>
  <si>
    <t>– Trésorerie
– Dépôt
– CPG
– Chèques et autres effets en transit
– Effet de commerce
– Acceptation bancaire
– Capitaux propres - investissement selon la méthode de la mise en équivalence
– Capitaux propres - investissement dans une entité commerciale
– Fiducie de revenu
– Fonds (y compris les fonds communs de placement)
– Titres adossés à des créances hypothécaires, garantis par la SCHL
– Titres adossés à des créances hypothécaires, non garantis par la SCHL
– Obligations garanties
– Bons du Trésor
– Coupons détachés et obligations résiduelles
– Autre instrument de créance
– Cryptoactif
– Autres titres</t>
  </si>
  <si>
    <t>Utiliser les catégories fournies en premier et seulement si ce n'est pas possible, utiliser 'Autres'.</t>
  </si>
  <si>
    <t>Nom des capitaux propres</t>
  </si>
  <si>
    <t>INV_NAM_EQY</t>
  </si>
  <si>
    <t>Si une option de « capitaux propres » est sélectionnée comme « Type de produit », veuillez indiquer le nom de l’entité de laquelle vous détenez des capitaux propres.</t>
  </si>
  <si>
    <t>Indiquer le nom du titre</t>
  </si>
  <si>
    <t>Si une option de « capitaux propres » est sélectionnée comme « Type de produit », la valeur ne peut pas être nulle.</t>
  </si>
  <si>
    <t>Si « capitaux propres » est sélectionné comme « Type de produit », la valeur ne peut pas être nulle.</t>
  </si>
  <si>
    <t>Pourcentage des capitaux propres</t>
  </si>
  <si>
    <t>INV_EQP_OWN</t>
  </si>
  <si>
    <t>Si une option de « capitaux propres » est sélectionnée comme « Type de produit », veuillez indiquer le pourcentage d’actions détenues par la caisse populaire ou credit union.  Pour des filiales en propriété exclusive, ce serait 100%.</t>
  </si>
  <si>
    <t>Les pourcentages doivent être compris entre 0 et 1. Pour les placements en capital-investissement, un pourcentage de propriété supérieur à zéro est requis.</t>
  </si>
  <si>
    <t>Si une option de « capitaux propres » est sélectionnée comme « Type de produit », la valeur doit être comprise entre 0 et 1.</t>
  </si>
  <si>
    <t>Si « capitaux propres » est sélectionné comme « Type de produit », la valeur doit être comprise entre 0 et 1.</t>
  </si>
  <si>
    <t>Actifs liquides de haute qualité</t>
  </si>
  <si>
    <t>INV_HIG_QUA_LIQ_ASS</t>
  </si>
  <si>
    <t>Les actifs liquides de haute qualité sont définis au paragraphe 4(1) de la Règle 2021-003 sur les exigences relatives à la suffisance des liquidités pour les caisses populaires et les credit unions.</t>
  </si>
  <si>
    <t>Niveau des actifs liquides de haute qualité</t>
  </si>
  <si>
    <t>INV_LEV_HIG_QUA_LIQ_ASS</t>
  </si>
  <si>
    <t>Niveau des actifs liquides de haute qualité, le cas échéant :
Sélectionner à partir de : Valeurs de domaine (catégorie de données)</t>
  </si>
  <si>
    <t>Niveau 1
Niveau 2A
Niveau 2B</t>
  </si>
  <si>
    <t>Si INV_HIG_QUA_LIQ_ASS=« Oui », alors INV_LEV_HIG_QUA_LIQ_ASS ne peut pas être nul.</t>
  </si>
  <si>
    <t>Placements dans des fonds - approche appliquée</t>
  </si>
  <si>
    <t>INV_INV_FUN_APP</t>
  </si>
  <si>
    <t>Approche en matière de placements dans des fonds
Sélectionner à partir de : Valeurs de domaine (catégorie de données)</t>
  </si>
  <si>
    <t>Approche par transparence
Approche fondée sur les mandats
Approche alternative</t>
  </si>
  <si>
    <t>La règle relative au capital contient des informations détaillées sur la manière dont les caisse populaires et credit unions sont tenues de comptabiliser leurs placements dans des fonds en utilisant l'une ou l'autre des trois approches mentionnées. Les approches mentionnées s'hamonisent avec les normes comptables utilisées pour déterminer la valeur des placements dans les fonds.
Il appartient à la caisse populaire/credit union de décider de l'approche à adopter pour évaluer les placements dans un fonds, quelle que soit la méthodologie utilisée par les prestataires.
Pour en savoir plus, consulter la règle 2021-002 - Exigences relatives à la suffisance du capital pour les credit unions et les caisses populaires de l'ARSF.
https://www.fsrao.ca/fr/media/6141/download</t>
  </si>
  <si>
    <t>Ne peut pas être nul si INV_PRO_TYP = « fonds (y compris les fonds communs de placement) »</t>
  </si>
  <si>
    <t>Valeur pondérée du risque pour les fonds et les investissements technologiques</t>
  </si>
  <si>
    <t>INV_RIS_WEI_VAL</t>
  </si>
  <si>
    <t>Entrer la valeur pondérée en fonction du risque pour les fonds selon l’approche et les investissements technologiques considérés</t>
  </si>
  <si>
    <t>La pondération est expliquée conformément à la règle 2021-002 Exigences relatives à la suffisance du capital pour les credit unions et les caisses populaires de l'ARSF.</t>
  </si>
  <si>
    <t>La valeur en pourcentage doit se situer entre 0 % et 1 250 %.</t>
  </si>
  <si>
    <t>Charge</t>
  </si>
  <si>
    <t>INV_ENC</t>
  </si>
  <si>
    <t>Indicateur pour charge.
Sélectionner à partir de : Valeurs de domaine (catégorie de données)</t>
  </si>
  <si>
    <t>Ce point de données renvoie à l’investissement. Son objectif est d'indiquer si le prêt est donné en garantie ou non par la caisse populaire/credit union. Les actifs grevés sont soumis à une restriction légale, réglementaire, contractuelle ou autre quant à la capacité de la caisse populaire/credit union à liquider, à vendre, à transférer ou à céder l'actif.</t>
  </si>
  <si>
    <t>Montant</t>
  </si>
  <si>
    <t>INV_AMO</t>
  </si>
  <si>
    <t>Montant déclaré dans les états financiers, valeur au livre/comptable.</t>
  </si>
  <si>
    <t>Risque de liquidité
Risque de marché</t>
  </si>
  <si>
    <t>Valeur théorique</t>
  </si>
  <si>
    <t>INV_NOT_VAL</t>
  </si>
  <si>
    <t>Valeur théorique en CAD.</t>
  </si>
  <si>
    <t>C'est la valeur théorique pertinente pour les obligations et les titres à revenu fixe. Elle représente la valeur nominale du titre, qui est généralement remboursée à l'échéance.</t>
  </si>
  <si>
    <t>Risque de marché</t>
  </si>
  <si>
    <t>Juste valeur/Prix du marché</t>
  </si>
  <si>
    <t>INV_FAI_VAL</t>
  </si>
  <si>
    <t>Juste valeur/Prix du marché en CAD à la date de déclaration.</t>
  </si>
  <si>
    <t>Prix d’achat</t>
  </si>
  <si>
    <t>INV_PUR_PRI</t>
  </si>
  <si>
    <t>Prix d’achat en CAD.</t>
  </si>
  <si>
    <r>
      <t>Utilisation du prix d'achat moyen pondéré lorsque plusieurs achats ont lieu, en utilisant la formule : Quantitéi/valeur</t>
    </r>
    <r>
      <rPr>
        <vertAlign val="subscript"/>
        <sz val="11"/>
        <rFont val="Calibri"/>
        <family val="2"/>
        <scheme val="minor"/>
      </rPr>
      <t>i</t>
    </r>
    <r>
      <rPr>
        <sz val="11"/>
        <rFont val="Calibri"/>
        <family val="2"/>
        <scheme val="minor"/>
      </rPr>
      <t xml:space="preserve"> * prix acheté </t>
    </r>
    <r>
      <rPr>
        <vertAlign val="subscript"/>
        <sz val="11"/>
        <rFont val="Calibri"/>
        <family val="2"/>
        <scheme val="minor"/>
      </rPr>
      <t>i</t>
    </r>
    <r>
      <rPr>
        <sz val="11"/>
        <rFont val="Calibri"/>
        <family val="2"/>
        <scheme val="minor"/>
      </rPr>
      <t>/somme (Quantité</t>
    </r>
    <r>
      <rPr>
        <vertAlign val="subscript"/>
        <sz val="11"/>
        <rFont val="Calibri"/>
        <family val="2"/>
        <scheme val="minor"/>
      </rPr>
      <t>i</t>
    </r>
    <r>
      <rPr>
        <sz val="11"/>
        <rFont val="Calibri"/>
        <family val="2"/>
        <scheme val="minor"/>
      </rPr>
      <t>/Valeur</t>
    </r>
    <r>
      <rPr>
        <vertAlign val="subscript"/>
        <sz val="11"/>
        <rFont val="Calibri"/>
        <family val="2"/>
        <scheme val="minor"/>
      </rPr>
      <t>i</t>
    </r>
    <r>
      <rPr>
        <sz val="11"/>
        <rFont val="Calibri"/>
        <family val="2"/>
        <scheme val="minor"/>
      </rPr>
      <t>)</t>
    </r>
  </si>
  <si>
    <t>Coût amorti</t>
  </si>
  <si>
    <t>INV_AMO_COS</t>
  </si>
  <si>
    <t>Le coût amorti représente les décotes ou primes d'achat et les remboursements de principal liés à l'acquisition de titres.</t>
  </si>
  <si>
    <t>Le coût amorti est la méthode d'évaluation utilisée pour les instruments de créance. Il est fondé sur la valeur de comptabilisation initiale du placement, ajustée des éventuelles décotes ou primes, des produits ou charges d'intérêts, du remboursement du principal et des pertes de valeur au fil du temps.</t>
  </si>
  <si>
    <t>DV01</t>
  </si>
  <si>
    <t>INV_DV01</t>
  </si>
  <si>
    <t>Variation de la valeur monétaire du placement, fondée sur une variation du rendement d’un point de base (DV01).</t>
  </si>
  <si>
    <t>DV01 est une mesure de la façon dont la valorisation d’une obligation ou d’un portefeuille d’obligations évolue lorsque le rendement change d’un point de base.</t>
  </si>
  <si>
    <t>Ne peut pas être vide (nul) si INV_PRO_TYP est investi en (obligations, titres adossés à une hypothèque – garantis par la SCHL, titres adossés à une hypothèque – non garantis par la SCHL, obligations garanties, bons du Trésor, coupons détachés et obligations résiduelles)</t>
  </si>
  <si>
    <t>Fournir DV01 pour les produits à revenu fixe qui sont évalués à leur juste valeur au prix du marché</t>
  </si>
  <si>
    <t>Taux d’intérêt - Fixe ou variable</t>
  </si>
  <si>
    <t>INV_INT_RAT_FIX_FLO</t>
  </si>
  <si>
    <t>Type de taux d'intérêt
Sélectionner à partir de : Valeurs de domaine (catégorie de données)</t>
  </si>
  <si>
    <t>Fixe
Variable</t>
  </si>
  <si>
    <t>La valeur ne peut pas être nulle si le type de produit sélectionné n'est pas capitaux propres, fonds, fiducie de revenu, cryptoactif ou autres titres.</t>
  </si>
  <si>
    <t>Taux d’intérêt</t>
  </si>
  <si>
    <t>INV_INT_RAT</t>
  </si>
  <si>
    <t>Taux d’intérêt à la date de déclaration, s’il y a lieu.</t>
  </si>
  <si>
    <t>La valeur ne peut pas être nulle si le type de produit sélectionné n'est pas capitaux propres, fiducie de revenu, échange, cryptoactif ou autres titres. La valeur ne peut pas être nulle.</t>
  </si>
  <si>
    <t>INV_REF_RAT</t>
  </si>
  <si>
    <t>Taux de référence. Par exemple, acceptations bancaires en trois mois au Canada.</t>
  </si>
  <si>
    <t>Date d’achat</t>
  </si>
  <si>
    <t>INV_PUR_DAT</t>
  </si>
  <si>
    <t>Utiliser la  date d'achat première/initiale de l'instrument</t>
  </si>
  <si>
    <t>La valeur ne peut pas être nulle</t>
  </si>
  <si>
    <t>INV_MAT_DAT</t>
  </si>
  <si>
    <t>Date d’échéance, le cas échéant.</t>
  </si>
  <si>
    <t>Intervalle de paiement</t>
  </si>
  <si>
    <t>INV_PAY_INT</t>
  </si>
  <si>
    <t>Intervalle des paiements (p. ex., mensuel).
Sélectionner à partir de : Valeurs de domaine (catégorie de données)</t>
  </si>
  <si>
    <t>À l'échéance seulement
Quotidien
Hebdomadaire
Aux deux semaines
Bimensuel
Mensuel
Trimestriel
Semestriel
Annuel</t>
  </si>
  <si>
    <t>Décrire le temps écoulé entre les jours de paiement établis.</t>
  </si>
  <si>
    <t>Optionalité</t>
  </si>
  <si>
    <t>INV_OPT</t>
  </si>
  <si>
    <t>Description des options disponibles (p. ex., conversion/achat anticipé).</t>
  </si>
  <si>
    <t>Risque de liquidité/Risque de contrepartie de crédit</t>
  </si>
  <si>
    <t>INV_OPT_DAT</t>
  </si>
  <si>
    <t>Date la plus rapprochée de l’optionalité.</t>
  </si>
  <si>
    <t xml:space="preserve">Devise </t>
  </si>
  <si>
    <t>INV_CUR</t>
  </si>
  <si>
    <t>Devise sous-jacente du titre.</t>
  </si>
  <si>
    <t>Type de produit - Dépôts</t>
  </si>
  <si>
    <t>INV_PRO_TYP_DEP</t>
  </si>
  <si>
    <t>Type de produit – dépôts
Sélectionner à partir de : Valeurs de domaine (catégorie de données)</t>
  </si>
  <si>
    <t>Si INV_PRO_TYP =« Espèces », « Dépôt ou « CPG », alors INV_PRO_TYP_DEP ne peut pas être nul</t>
  </si>
  <si>
    <t>Institution financière de dépôt</t>
  </si>
  <si>
    <t>INV_FIN_INST_DEP</t>
  </si>
  <si>
    <t>Nom de l’IF où le compte courant et le dépôt à vue sont conservés. Déterminer si l’IF est un adhérent.</t>
  </si>
  <si>
    <t>Risque de contrepartie</t>
  </si>
  <si>
    <t>Étape PCA - Placements autres qu’en actions</t>
  </si>
  <si>
    <t>INV_ECL_STA</t>
  </si>
  <si>
    <t>Ce champ de données s'applique aux instruments de créance qui ne sont pas évalués à la  juste valeur par le biais du compte de résultat net (JVCRN).
Étape PCA
Sélectionner à partir de : Valeurs de domaine (catégorie de données)</t>
  </si>
  <si>
    <t>IFRS9 exige le calcul des pertes de crédit attendues (PCA) pour tous les instruments de dette évalués au coût amorti ou à la juste valeur par le biais des autres éléments du résultat global (FVARG). Étape 1 : Le risque de crédit n’a pas augmenté de façon significative depuis la reconnaissance initiale.  Étape 2 : Le risque de crédit a considérablement augmenté depuis la reconnaissance initiale. Étape 3 : Il existe une preuve objective de dépréciation à la date du rapport.  IFRS 9 exige le calcul des PCA pour tous les instruments d’emprunt évalués au coût amorti ou à la juste valeur par le biais des autres éléments du résultat global.</t>
  </si>
  <si>
    <t>Allocation PCA - placements autres qu’en actions</t>
  </si>
  <si>
    <t>INV_ECL_ALL</t>
  </si>
  <si>
    <t>Ce champ de données s'applique aux instruments de dette qui ne sont pas évalués à la juste valeur par le biais du compte de résultat net (JVCRN).
Montant de l'allocation</t>
  </si>
  <si>
    <t>Norme - Données réglementaires et données sur les risques, V5.1.7  art.4 - Emprunts- Caisse populaire ou credit union (Données sur les risques)</t>
  </si>
  <si>
    <t>Identifiant unique de l’instrument d’emprunt</t>
  </si>
  <si>
    <t>BORR_INSTR_UNI_ID</t>
  </si>
  <si>
    <t>Identifiant unique de l’instrument d’emprunt. L'identifiant doit être alphanumérique.</t>
  </si>
  <si>
    <t>Identifiant unique de l’instrument d’emprunt que la caisse populaire/credit union peut utiliser pour identifier l’instrument d’emprunt lors d’un dialogue futur avec l’ARSF.</t>
  </si>
  <si>
    <t>Ne peut pas être un doublon.</t>
  </si>
  <si>
    <t>Contrepartie</t>
  </si>
  <si>
    <t>BORR_COU</t>
  </si>
  <si>
    <t>Nom de la contrepartie.</t>
  </si>
  <si>
    <t xml:space="preserve">Risque de concentration
</t>
  </si>
  <si>
    <t>Type de contrepartie</t>
  </si>
  <si>
    <t>BORR_COU_TYP</t>
  </si>
  <si>
    <t>Type de contrepartie.
Sélectionner à partir de : Valeurs de domaine (catégorie de données)</t>
  </si>
  <si>
    <t>Ligue/Central 1
Banque
SCHL
Autres institutions financières</t>
  </si>
  <si>
    <t>BORR_PRO_TYP</t>
  </si>
  <si>
    <t>Type de produit.
Sélectionner à partir de : Valeurs de domaine (catégorie de données)</t>
  </si>
  <si>
    <t>Titrisation
Pension sur titres
Autre emprunts garantis
Emprunts non garantis</t>
  </si>
  <si>
    <t>Dans ce contexte, « Autres emprunts garantis » renvoie aux facilités garanties, c'est-à-dire une marge de crédit ou un prêt à terme.</t>
  </si>
  <si>
    <t>Solde impayé</t>
  </si>
  <si>
    <t>BORR_OUT_BAL</t>
  </si>
  <si>
    <t>Solde impayé actuel en CAD.</t>
  </si>
  <si>
    <t>Le champ doit être supérieur à zéro</t>
  </si>
  <si>
    <t>BORR_REF_RAT</t>
  </si>
  <si>
    <t>Le taux de référence utilisé pour déterminer le coût d’emprunt, s’il y a lieu.</t>
  </si>
  <si>
    <t>BORR_INT_RAT</t>
  </si>
  <si>
    <t>Taux d’intérêt à la date de déclaration.</t>
  </si>
  <si>
    <t>BORR_PAY_INT</t>
  </si>
  <si>
    <t>BORR_PAY_AMO_PRI</t>
  </si>
  <si>
    <t>Dernier montant du paiement du capital par intervalle de paiement.</t>
  </si>
  <si>
    <t>BORR_PAY_AMO_INT</t>
  </si>
  <si>
    <t>Dernier montant du paiement des intérêts par intervalle de paiement.</t>
  </si>
  <si>
    <t>Durée</t>
  </si>
  <si>
    <t>BORR_TER</t>
  </si>
  <si>
    <t>Durée initiale en mois.</t>
  </si>
  <si>
    <t>BORR_MAT_DAT</t>
  </si>
  <si>
    <t>Date d’échéance.</t>
  </si>
  <si>
    <t>BORR_OPT</t>
  </si>
  <si>
    <t>Description des options disponibles (p. ex., remboursement anticipé, etc.).</t>
  </si>
  <si>
    <t>BORR_OPT_DAT</t>
  </si>
  <si>
    <t>BORR_CUR</t>
  </si>
  <si>
    <t>Devise sous-jacente du produit financier.</t>
  </si>
  <si>
    <t>Facteur de mise en commun</t>
  </si>
  <si>
    <t>BORR_POO_FAC</t>
  </si>
  <si>
    <t>Expression pour indiquer le solde restant du capital des créances hypothécaires titrisées.</t>
  </si>
  <si>
    <t>Si Type de produit = Titrisation, la valeur doit se situer entre 0 et 1</t>
  </si>
  <si>
    <t>BORR_POO_NUM</t>
  </si>
  <si>
    <t>Identifiant du bloc de créances hypothécaires.</t>
  </si>
  <si>
    <t>Un numéro de bloc de créances hypothécaires titrisés est un code alphanumérique unique attribué à un titre adossé à une hypothèque par l'entité de titrisation.</t>
  </si>
  <si>
    <t>Ne peut être vide (nul) si BORR_PRO_TYP = « Titrisation »</t>
  </si>
  <si>
    <t>Type de mise en commun</t>
  </si>
  <si>
    <t>BORR_POO_TYP</t>
  </si>
  <si>
    <t>Indique le type de fonds commun de la SCHL pour les actifs sous-jacents des TH.
Sélectionner à partir de : Valeurs de domaine (catégorie de données)</t>
  </si>
  <si>
    <t>Non remboursable de manière anticipée
Remboursable de manière anticipée</t>
  </si>
  <si>
    <t>Risque de liquidité, risque de remboursement anticipé.</t>
  </si>
  <si>
    <t>Limite d’emprunt approuvée</t>
  </si>
  <si>
    <t>BORR_BOR_LIM_APP</t>
  </si>
  <si>
    <t>La limite d’emprunt approuvée par Central one, autres IF...</t>
  </si>
  <si>
    <t>Pour les facilitées qui partagent une limite globale, fournir la limite globale approuvée.</t>
  </si>
  <si>
    <t>Limite d’emprunt engagée</t>
  </si>
  <si>
    <t>BORR_COM_BOR_LIM</t>
  </si>
  <si>
    <t>La limite d’emprunt est-elle engagée ou non?
Sélectionner à partir de : Valeurs de domaine (catégorie de données)</t>
  </si>
  <si>
    <t>Période de préavis, si engagement</t>
  </si>
  <si>
    <t>BORR_NOT_PER</t>
  </si>
  <si>
    <t>La période de préavis de la caisse populaire si la facilité est engagée (en jours).</t>
  </si>
  <si>
    <t>La période de préavis est le délai pendant lequel le prêteur doit informer l'emprunteur de l'annulation de l'instrument d'emprunt.</t>
  </si>
  <si>
    <t>Valeur dela garantie</t>
  </si>
  <si>
    <t>BORR_COL_VAL</t>
  </si>
  <si>
    <t>Valeur totale des charges sur les actifs à titre de garantie.</t>
  </si>
  <si>
    <t>Si BORR_PRO_TYP ne contient pas « Emprunts non garantis », la valeur ne peut pas être nulle</t>
  </si>
  <si>
    <t>BORR_COL_TYP</t>
  </si>
  <si>
    <t xml:space="preserve">Liste des types d’actifs servant de garantie
(p. ex., biens immobiliers, espèces, dépôts des membres, titres de l’État,
Autres actifs garantis ET actifs de niveau 1/2A/2B, CSG)
</t>
  </si>
  <si>
    <t>BORR_UNI_SEC_ID</t>
  </si>
  <si>
    <t>Les identifiants de sécurité uniques des actifs de placement grevés (comme INV_UNI_SEC_IDE dans l’onglet Placements). L’identifiant doit être alphanumérique.</t>
  </si>
  <si>
    <t>Répertorier tous les identifiants de sécurité uniques (INV_UNI_SEC_ID) applicables, séparés par un tilde (~).</t>
  </si>
  <si>
    <t>Norme - Données réglementaires et données sur les risques, V5.1.7  art. 5, - Dépôts (Données sur les risques)</t>
  </si>
  <si>
    <t>Gestion des exceptions – format</t>
  </si>
  <si>
    <t>Gestion des exceptions - validation d'entreprise</t>
  </si>
  <si>
    <t>Gestion des exceptions – règle de validation technique</t>
  </si>
  <si>
    <t>ID de dépôt unique</t>
  </si>
  <si>
    <t>DEP_UNI_DEP_ID</t>
  </si>
  <si>
    <t>Identifiant unique.  L’identifiant doit être alphanumérique.</t>
  </si>
  <si>
    <t>Version chiffrée du numéro du compte de dépôt ou autre identifiant unique du numéro de compte dans le système de la caisse populaire. L’identifiant doit être uniforme au fil du temps et la caisse populaire/credit union devrait être en mesure de relier l’identifiant au dépôt en réponse à une éventuelle demande future de l’ARSF.</t>
  </si>
  <si>
    <t>Attributs de dépôt de base</t>
  </si>
  <si>
    <t>ID de membre unique</t>
  </si>
  <si>
    <t>DEP_MEM_ID</t>
  </si>
  <si>
    <t>Identifiant unique.  L’identifiant doit être alphanumérique.
Pour les comptes « simples », indiquer l’identifiant unique du membre.
Les valeurs doivent être séparées par le tilde (~),et ne jamais être séparées par une virgule.</t>
  </si>
  <si>
    <t>Version chiffrée de l'identifiant unique du membre ou des membres dans le système de la caisse populaire pour les membres titulaires du compte. Peut être fondé sur CIF, ROWNO ou d’autres identifiants uniques. Comprend l’identifiant du fiduciaire s’il est le déposant.
L’identifiant doit être uniforme au fil du temps et la caisse populaire/credit union devrait être en mesure de relier l’identifiant au dépôt en réponse à une éventuelle demande future de l’ARSF.</t>
  </si>
  <si>
    <t>Type de compte</t>
  </si>
  <si>
    <t>DEP_ACC_TYP</t>
  </si>
  <si>
    <t>Type de compte.
Sélectionner à partir de : Valeurs de domaine (catégorie de données)</t>
  </si>
  <si>
    <r>
      <t>Compte chèques (non enregistré)
Compte d'épargne (non enregistré)
Autre (non enregistré)</t>
    </r>
    <r>
      <rPr>
        <strike/>
        <sz val="11"/>
        <rFont val="Calibri"/>
        <family val="2"/>
        <scheme val="minor"/>
      </rPr>
      <t xml:space="preserve">
</t>
    </r>
    <r>
      <rPr>
        <sz val="11"/>
        <rFont val="Calibri"/>
        <family val="2"/>
        <scheme val="minor"/>
      </rPr>
      <t>Compte enregistré</t>
    </r>
  </si>
  <si>
    <t>Type de compte enregistré</t>
  </si>
  <si>
    <t>DEP_REG_TYP</t>
  </si>
  <si>
    <t>Indiquer le type de compte/produit enregistré.
Sélectionner à partir de : Valeurs de domaine (catégorie de données)</t>
  </si>
  <si>
    <t>Compte de retraite immobilisé (CRI)
Fonds de revenu viager (FRV)
Régime enregistré d’épargne-retraite (REER)
Fonds enregistré de revenu de retraite (FERR)
Régime enregistré d’épargne-invalidité (REEI)
Régime enregistré d’épargne-études (REEE)
Compte d’épargne libre d’impôt (CELI)
Compte d'épargne libre d'impôt pour l'achat d'une première propriété (CELIAPP)</t>
  </si>
  <si>
    <t>Pour tous les types de comptes = « Enregistré »</t>
  </si>
  <si>
    <t/>
  </si>
  <si>
    <t>Ne peut pas être nul si DEP_ACC_TYP=« Compte enregistré »</t>
  </si>
  <si>
    <t>SI le type de compte est « Compte enregistré », ce champ ne peut pas être vide.</t>
  </si>
  <si>
    <t>Type de déposant</t>
  </si>
  <si>
    <t>DEP_DEPR_TYP</t>
  </si>
  <si>
    <t>Type de déposant.
Sélectionner à partir de : Valeurs de domaine (catégorie de données)</t>
  </si>
  <si>
    <t>- Particulier
- Entreprise – financière
- Entreprise – non financière
- Entreprise - entreprise individuelle
- Gouvernement fédéral
- Gouvernement provincial
- Commission scolaire - université - hôpital ou municipalité
- Autre</t>
  </si>
  <si>
    <t>Sélectionner la catégorie la plus pertinente.
Particulier désigne un particulier, c'est-à-dire autre qu'entreprise
Entreprise - financière désigne une entité juridique qui exerce dans le domaine des services financiers
Entreprise – non financière désigne une entité juridique qui n'exerce pas dans le domaine financier, comprend les associations, comme les organismes sans but lucratif et les ONG.
Entreprise – entreprise individuelle désigne une entreprise individuelle juridique.
Commission scolaire - université - hôpital ou municipalité désigne une municipalité, une université, une commission scolaire ou un hôpital .
Sélectionner l'option qui décrit le plus précisément le type de déposant avec le plus grand niveau de détail (p. ex., sélectionner Entreprise - entreprise individuelle au lieu d'entreprise - non financière si connue).</t>
  </si>
  <si>
    <t>Indicateur de courtier</t>
  </si>
  <si>
    <t>DEP_BRO_FLG</t>
  </si>
  <si>
    <t>Indiquer si le dépôt provient d'un courtier.
Sélectionner à partir de : Valeurs de domaine (catégorie de données).</t>
  </si>
  <si>
    <t>Nom du courtier</t>
  </si>
  <si>
    <t>DEP_BRO_NAM</t>
  </si>
  <si>
    <t>Indiquer le nom du courtier.</t>
  </si>
  <si>
    <t>Par exemple. « Courtage A. N. »
Le champ doit porter une valeur lorsque l'indicateur du courtier est « Oui » ou lorsque le statut de fiducie est « Courtier-fiduciaire ».</t>
  </si>
  <si>
    <t>Si DEP_BRO_FLG=« Oui », ce champ ne peut pas être nul.</t>
  </si>
  <si>
    <t>Indicateur de compte joint</t>
  </si>
  <si>
    <t>DEP_JNT_FLG</t>
  </si>
  <si>
    <t>Indiquer s'il s'agit d'un dépôt unique ou joint.
Sélectionner à partir de : Valeurs de domaine (catégorie de données)</t>
  </si>
  <si>
    <t xml:space="preserve">
Simple
Joint</t>
  </si>
  <si>
    <t>« Joint » désigne un dépôt détenu par un déposant à titre de cotitulaire avec un ou plusieurs autres déposants.</t>
  </si>
  <si>
    <t>Statut de fiduciaire</t>
  </si>
  <si>
    <t xml:space="preserve">DEP_TST_ STS </t>
  </si>
  <si>
    <t>Courtier-fiduciaire
Fiduciaire professionnel
Fiduciaire personnel
Pas un compte en fiducie</t>
  </si>
  <si>
    <t>Les dépôts des courtiers-fiduciaires sont détenus en fiducie par un prête-nom (le courtier) qui est le fiduciaire des dépôts. Le compte est au nom du fiduciaire (courtier) et les bénéficiaires sont les clients du courtier. Le courtier peut généralement acheter et vendre pour le compte des clients.
Un fiduciaire professionnel détient des dépôts admissibles en fiducie à titre professionnel, par exemple comme agent public, avocat/notaire ou dans des entreprises où il est nécessaire de détenir des dépôts en fiducie, p. ex. une Bourse.
Un fiduciaire personnel détient des dépôts admissibles en fiducie pour les bénéficiaires ayant des relations personnelles, p. ex. des membres de la famille ou des amis.</t>
  </si>
  <si>
    <t>Dépôts assurés</t>
  </si>
  <si>
    <t>Identifiant du fiduciaire</t>
  </si>
  <si>
    <t>DEP_TRU_ID</t>
  </si>
  <si>
    <t>Identifiant de fiduciaire unique.  L’identifiant doit être alphanumérique.
S.O. s’il n’y a pas de fiduciaire au titre du dépôt</t>
  </si>
  <si>
    <t>Pour les comptes en fiducie, fournir un identifiant alphanumérique unique qui peut être utilisé par la caisse populaire pour identifier le fiduciaire. L'identifiant doit être unique au fiduciaire et se rapporter systématiquement au même fiduciaire dans les déclarations successives. Même si cet identifiant a déjà été saisi dans le champ « ID de membre unique », fournir l'ID du membre de nouveau. Pour un compte avec plusieurs fiduciaires, fournir l’identifiant du fiduciaire principal.</t>
  </si>
  <si>
    <t>Ne peut pas être nul si DEP_TST_STS est autre que « Pas un compte en fiducie »</t>
  </si>
  <si>
    <t>Nombre de bénéficiaires</t>
  </si>
  <si>
    <t>DEP_NUM_BEN</t>
  </si>
  <si>
    <t>Pour les comptes en fiducie, indiquer le nombre de bénéficiaires.</t>
  </si>
  <si>
    <t>Pour tous les comptes en fiducie, y compris les comptes de courtier, de courtier-bénéficiaire et autres comptes en fiducie</t>
  </si>
  <si>
    <t>DEP_CUR</t>
  </si>
  <si>
    <t>Devise sous-jacente du dépôt.</t>
  </si>
  <si>
    <t>Statut opérationnel du de dépôt</t>
  </si>
  <si>
    <t>DEP_DEP_OP_STA</t>
  </si>
  <si>
    <t>Statut du dépôt opérationnel à la date de la déclaration.
Sélectionner à partir de : Valeurs de domaine (catégorie de données)</t>
  </si>
  <si>
    <t>Opérationnel 
Non opérationnel</t>
  </si>
  <si>
    <t>Les activités de compensation, de garde ou de gestion des liquidités peuvent entraîner l’obligation pour les déposants de placer un dépôt opérationnel auprès de la caisse populaire ou la credit union afin de faciliter leur accès de même que leur capacité à utiliser les systèmes de paiement et de règlement et à effectuer d’autres paiements. Les dépôts opérationnels sont des sous-produits des services sous-jacents fournis par la caisse populaire ou la credit union.
Une définition complète des dépôts opérationnels et non opérationnels est fournie dans la règle 2021-003 de l’ARSF sur les exigences de liquidité pour les les caisses populaires et les credit unions.</t>
  </si>
  <si>
    <t>Type de dépôt</t>
  </si>
  <si>
    <t>DEP_DEP_TYP</t>
  </si>
  <si>
    <t>Type de dépôt.
Sélectionner à partir de : Valeurs de domaine (catégorie de données)</t>
  </si>
  <si>
    <t>Dépôt à vue
Dépôt à terme</t>
  </si>
  <si>
    <t>Dépôt à vue : dépôt que le déposant peut retirer unilatéralement à tout moment sur demande. Les dépôts dans des comptes d'épargne, comptes chèques et comptes à intérêt quotidien sont des exemples d'argent détenu dans des comptes à vue.
Dépôt à terme : dépôt payable à la fin d’une durée déterminée. Un dépôt à terme peut rapporter des intérêts à taux fixe, à taux variable ou à taux indexé. Un CPG est un type courant de dépôt à terme. En règle générale, pendant la durée du dépôt, le déposant ne peut pas retirer les fonds unilatéralement ou ne peut retirer les fonds que sous réserve d'une pénalité substantielle.</t>
  </si>
  <si>
    <t>Compte inactif</t>
  </si>
  <si>
    <t>DEP_INA_ACC</t>
  </si>
  <si>
    <t>Indiquer si le compte est actif ou inactif.
Sélectionner à partir de : Valeurs de domaine (catégorie de données)</t>
  </si>
  <si>
    <t>Compte actif
Compte inactif depuis 2 à 10 ans
Compte inactif depuis plus de 10 ans</t>
  </si>
  <si>
    <t>Le compte d’un membre est considéré comme inactif (dormant) si :
- Aucune opération n'a eu lieu par le membre sur l'un des comptes associés au profil du membre depuis deux ans;
- Aucun relevé de compte n'a été demandé ou reconnu par le(s) membre(s) ni deux ans après la dernière opération du membre ou la dernière demande ou accusé de réception d'un relevé de compte effectué par le membre sur l'un des comptes associés au profil du membre</t>
  </si>
  <si>
    <t>Institution extraprovinciale</t>
  </si>
  <si>
    <t>DEP_EXT_PRO</t>
  </si>
  <si>
    <t>Les déposants se trouvent-ils à l’extérieur de l’Ontario (une entreprise extraprovinciale ou un individu venant de l’extérieur de l’Ontario)?</t>
  </si>
  <si>
    <t>Ce champ comprend les déposants résidant à l’extérieur du Canada.</t>
  </si>
  <si>
    <t>Lieu de l'institution extraprovinciale</t>
  </si>
  <si>
    <t>DEP_EXT_PRO_LOC</t>
  </si>
  <si>
    <t>Si le déposant est extraprovincial, mais toujours au Canada, indiquer le nom de la province.
Si le déposant est extraprovincial et à l'extérieur du Canada, indiquer le nom du pays.</t>
  </si>
  <si>
    <t>Date d'ouverture</t>
  </si>
  <si>
    <t>DEP_ON_FIL_STA_DAT</t>
  </si>
  <si>
    <t>Date d'ouverture du compte/dépôt à terme</t>
  </si>
  <si>
    <t>Date d'ouverture du compte dans le cas des comptes à vue ou date de début de la durée en cours dans le cas des comptes à terme.</t>
  </si>
  <si>
    <t>DEP_MAT_DAT</t>
  </si>
  <si>
    <t>Date d’échéance, s'il y a lieu.</t>
  </si>
  <si>
    <t>Pour les dépôts qui ont une durée contractuelle, p. ex. dépôts à terme</t>
  </si>
  <si>
    <t>Ne peut pas être vide si DEP_DEP_TYP = « Dépôt à terme »</t>
  </si>
  <si>
    <t>Industrie du déposant</t>
  </si>
  <si>
    <t>DEP_MEM_IND</t>
  </si>
  <si>
    <t>Code SCIAN à cinq chiffres du déposant principal.
Tel que consigné dans le système de la caisse populaire</t>
  </si>
  <si>
    <t>S'applique à la fois à l'entreprise et à l'employeur du déposant individuel. Lorsqu'un code SCIAN à six chiffres n'est pas disponible, fournir autant de chiffres que possible.
Si le code SCIAN à cinq chiffres n'est pas disponible, appliquer la dernière classification générale du SCIAN définie par Statistique Canada.
Dans les cas où un déposant appartient à plus d'un secteur, indiquer les codes SCIAN disponibles. Les valeurs doivent être séparées par le tilde (~) et ne jamais être séparées par une virgule.</t>
  </si>
  <si>
    <t>Année d'adhésion</t>
  </si>
  <si>
    <t>DEP_YEAR_MEM</t>
  </si>
  <si>
    <t>Inscrivez l'année où le déposant est devenu membre de la caisse populaire, p. ex. 2015</t>
  </si>
  <si>
    <t>Pour les comptes joints, indiquer la date à laquelle le premier déposant est devenu membre.</t>
  </si>
  <si>
    <t>Remboursement du dépôt à terme</t>
  </si>
  <si>
    <t>DEP_TRM_RED</t>
  </si>
  <si>
    <t>Pour les dépôts à terme, indiquer la possibilité de remboursement du dépôt.
Sélectionner à partir de : Valeurs de domaine (catégorie de données)</t>
  </si>
  <si>
    <t>Oui, le dépôt à terme est entièrement ou partiellement remboursable avant l'échéance
Non, le dépôt à terme n'est pas remboursable avant l'échéance</t>
  </si>
  <si>
    <t>Le terme « remboursable » renvoie à la capacité du déposant de retirer le dépôt quand bon lui semble. Les retraits provoqués par le décès du membre ou par des difficultés financières ne sont pas considérés comme des rachats anticipés.</t>
  </si>
  <si>
    <t>Date de remboursement</t>
  </si>
  <si>
    <t>DEP_RDM_DAT</t>
  </si>
  <si>
    <t>Pour les dépôts à terme autorisant le remboursement anticipé total ou partiel, première date à laquelle le déposant peut retirer l'argent.</t>
  </si>
  <si>
    <t>Provide the date when the depositor can first redeem the deposit in part or whole per identifier DEP_TRM_RED.
Indiquer la première date à laquelle le déposant peut racheter le dépôt en partie ou en totalité, conformément à DEP_TRM_RED.</t>
  </si>
  <si>
    <t>Solde du dépôt</t>
  </si>
  <si>
    <t>DEP_OUT_BAL</t>
  </si>
  <si>
    <t>Valeur pécuniaire du dépôt déclaré, y compris les intérêts courus. Pour les dépôts en devises étrangères, saisir la valeur en dollars canadiens.</t>
  </si>
  <si>
    <t>Utiliser le taux de vente en gros obtenu auprès de votre ligue, banquier ou courtier pour chaque devise à la fin de la période de rapport pour calculer la valeur en dollars canadiens.
Les découverts autorisés et non autorisés sont considérés comme des prêts et ne doivent pas être déclarés ici. Les découverts doivent être signalés dans l'annexe appropriée.</t>
  </si>
  <si>
    <t>Le solde impayé du dépôt doit être égal ou supérieur à zéro.</t>
  </si>
  <si>
    <t>Type de taux d'intérêt</t>
  </si>
  <si>
    <t>DEP_INT_RAT_TYP</t>
  </si>
  <si>
    <t>Indiquer le type de taux d'intérêt du dépôt
Sélectionner à partir de : Valeurs de domaine (catégorie de données)</t>
  </si>
  <si>
    <t>Taux Fixe
Taux variable
Taux progressif
Taux lié au rendement</t>
  </si>
  <si>
    <t>Les dépôts à terme sont assortis d'un taux d'intérêt fixe, notamment les dépôts dont le taux peut être modifié de temps à autre par la caisse populaire.
Les dépôts à taux variable sont assortis d'un taux variable (p. ex., taux directeur, IPC, BdC, etc.) qui est utilisé comme référence et écart déterminé à l'octroi.
Les dépôts à taux d'intérêt progressif sont assortis d'un taux d’intérêt qui croît selon un calendrier défini. Souvent appelé dépôt indexé ou dépôt croissant.
Les dépôts liés au rendement sont assortis d'un taux d'intérêt qui fluctue au rythme d'une mesure de rendement externe, comme un indice boursier, etc.</t>
  </si>
  <si>
    <t>Risque de taux d'intérêt</t>
  </si>
  <si>
    <t>DEP_INT_RAT</t>
  </si>
  <si>
    <t>Taux d'intérêt total annuel sur le dépôt, à la date de déclaration.</t>
  </si>
  <si>
    <t>Pour les dépôts progressifs ou échelonnés, il s’agit du taux d’intérêt actuel et non du taux moyen. Utiliser le format décimal. Par exemple, pour 5 %, saisir 0,05.</t>
  </si>
  <si>
    <t>DEP_REF_RAT</t>
  </si>
  <si>
    <t>Nom ou description sommaire du taux de référence utilisé pour les dépôts à taux variable ou liés au rendement.</t>
  </si>
  <si>
    <t>Le taux de référence peut être interne, p. ex. taux directeur interne ou externe (taux des obligations du gouvernement du Canada à 5 ans/indice composé TSX)</t>
  </si>
  <si>
    <t>DEP_PAY_INT</t>
  </si>
  <si>
    <t>DEP_PAY_AM_INT</t>
  </si>
  <si>
    <t>Montant des intérêts payés au titre du dépôt au cours de la dernière durée de paiement, quelle que soit la durée de paiement. Pour les dépôts à moyen terme et dont les intérêts sont payés à la fin du terme, la valeur doit être nulle.</t>
  </si>
  <si>
    <t>`</t>
  </si>
  <si>
    <t>Norme - Données réglementaires et données sur les risques, V5.1.7 art.6 - Produits dérivés (Données sur les risques)</t>
  </si>
  <si>
    <t>Ok</t>
  </si>
  <si>
    <t>Identifiant unique</t>
  </si>
  <si>
    <t>DER_UNI_ID</t>
  </si>
  <si>
    <t>Identifiant unique du produit dérivé Doit être alphanumérique.</t>
  </si>
  <si>
    <t>Attributs des produits dérivés de base</t>
  </si>
  <si>
    <t>Type de contrat</t>
  </si>
  <si>
    <t>DER_CON_TYP</t>
  </si>
  <si>
    <t>Échange de taux d’intérêt
Autres échanges (échange sur actions/échange sur rendement total/échange sur devises/marchandises, etc.)
Contrat à terme de gré à gré/standardisé sur devises
Contrat à terme de gré à gré/standardisé sur obligations
Contrat à terme de taux
Autre contrat à terme de gré à gré/standardisé
Option
Contrat sur différence
Échange sur défaillance de crédit
Autre</t>
  </si>
  <si>
    <t>Risque de liquidité, risque de marché, risque d’intérêt</t>
  </si>
  <si>
    <t>Nom de la contrepartie</t>
  </si>
  <si>
    <t>DER_COU_NAM</t>
  </si>
  <si>
    <t>Nom de la contrepartie si négociation hors cote ou change le cas échéant.</t>
  </si>
  <si>
    <t>Risque de liquidité,
Risque de crédit de contrepartie</t>
  </si>
  <si>
    <t>Le champ ne peut pas être nul</t>
  </si>
  <si>
    <t>Notation externe de la contrepartie</t>
  </si>
  <si>
    <t>DER_COU_EXT_RAT</t>
  </si>
  <si>
    <t>Notation externe de la contrepartie.</t>
  </si>
  <si>
    <t>p. ex., AAA, AA- ou A</t>
  </si>
  <si>
    <t>Risque de crédit de contrepartie</t>
  </si>
  <si>
    <t>Agence de notation de la contrepartie</t>
  </si>
  <si>
    <t>DER_RAT_AGE</t>
  </si>
  <si>
    <t>Nom de l'agence de notation
Sélectionner à partir de : Valeurs de domaine (catégorie de données)</t>
  </si>
  <si>
    <t>– DBRS
– S&amp;P
– Fitch
– Moody's
– Agence inconnue</t>
  </si>
  <si>
    <t>DER_NOT_VAL</t>
  </si>
  <si>
    <t>La valeur thérorique renvoie à la valeur totale de l'actif sous-jacent dans un contrat dérivé en CAD.</t>
  </si>
  <si>
    <t>La valeur notionnelle renvoie à la valeur totale de l'actif sous-jacent dans un contrat dérivé. Ce terme est utilisé pour décrire les contrats dérivés sur les marchés d'options, de contrats à terme de gré à gré, de contrats à terme standardisés et de devises.</t>
  </si>
  <si>
    <t>DER_FAI_VAL_MAR_PRI</t>
  </si>
  <si>
    <t>Juste valeur/Prix du marché en CAD.</t>
  </si>
  <si>
    <t>Coût du produit dérivé</t>
  </si>
  <si>
    <t>DER_COST</t>
  </si>
  <si>
    <t>Numeric</t>
  </si>
  <si>
    <t>Les coûts de marché engagés à l'achat ou à la vente de produits dérivés</t>
  </si>
  <si>
    <t>Valeur future</t>
  </si>
  <si>
    <t>DER_FUT_VAL</t>
  </si>
  <si>
    <t>Valeur future d’un dérivé (exposition future potentielle équivalente à l’exposition de la contrepartie), si disponible.</t>
  </si>
  <si>
    <t>Risque lié au taux d’intérêt - Fixe</t>
  </si>
  <si>
    <t>DER_INT_RAT_FIX</t>
  </si>
  <si>
    <t>Taux d’intérêt fixe à la date de déclaration, le cas échéant.</t>
  </si>
  <si>
    <t>Risque lié au taux d’intérêt - Variable</t>
  </si>
  <si>
    <t>DER_INT_RAT_FLO</t>
  </si>
  <si>
    <t>Taux d’intérêt variable à la date de déclaration, le cas échéant.</t>
  </si>
  <si>
    <t>Payeur ou destinataire d’un taux fixe</t>
  </si>
  <si>
    <t>DER_PAY_REC_FIX_RAT</t>
  </si>
  <si>
    <t>Payeur ou destinataire d’un taux fixe
Sélectionner à partir de : Valeurs de domaine (catégorie de données)</t>
  </si>
  <si>
    <t>Payeur
Destinataire</t>
  </si>
  <si>
    <t>Risque de marché, Risque de taux d’intérêt structuré</t>
  </si>
  <si>
    <t>Si l'échange de taux est sélectionné comme type de contrat, la valeur ne peut pas être nulle.</t>
  </si>
  <si>
    <t>DER_REF_RAT</t>
  </si>
  <si>
    <t>Fournir le taux de référence. Par exemple, le taux CDOR, CORRA</t>
  </si>
  <si>
    <t>Date de l’opération</t>
  </si>
  <si>
    <t>DER_TRA_DAT</t>
  </si>
  <si>
    <t>DER_MAT_DAT</t>
  </si>
  <si>
    <t>Date de début du contrat</t>
  </si>
  <si>
    <t>DER_FOR_STA_DAT</t>
  </si>
  <si>
    <t>Une date future du contrat, le cas échéant (c'est-à-dire contrat à terme de gré à gré, échange à terme, contrat à terme de taux ou contrat à option, etc.)</t>
  </si>
  <si>
    <t>DER_PAY_INT</t>
  </si>
  <si>
    <t>Période de rétablissement du taux d’intérêt</t>
  </si>
  <si>
    <t>DER_INT_RAT_RES_PER</t>
  </si>
  <si>
    <t>Période de rétablissement du taux d’intérêt
Sélectionner à partir de : Valeurs de domaine (catégorie de données)</t>
  </si>
  <si>
    <t>Au jour le jour
1 mois
3 mois
6 mois
Autre</t>
  </si>
  <si>
    <t>Si autre, période en mois</t>
  </si>
  <si>
    <t>DER_OPT</t>
  </si>
  <si>
    <t>Description des options disponibles</t>
  </si>
  <si>
    <t xml:space="preserve"> p. ex., rachat anticipé/conversion</t>
  </si>
  <si>
    <t>Risque de crédit, 
Risque de liquidité</t>
  </si>
  <si>
    <t>DER_OPT_DAT</t>
  </si>
  <si>
    <t>Exigence de garantie (CSA-ISDA)</t>
  </si>
  <si>
    <t>DER_COLL_REQ</t>
  </si>
  <si>
    <t>Seuil de garantie requis</t>
  </si>
  <si>
    <t>Total des garanties détenues</t>
  </si>
  <si>
    <t>DER_TOT_COLL_HEL</t>
  </si>
  <si>
    <t>Montant total de la garantie en CAD, positif si la garantie détenue par contrepartie et négatif si garantie de contrepartie</t>
  </si>
  <si>
    <t>Identifiant juridique (identifiant de l’entité juridique)</t>
  </si>
  <si>
    <t>DER_LEG_IDE_ID</t>
  </si>
  <si>
    <t xml:space="preserve">Chaîne </t>
  </si>
  <si>
    <t>L’identifiant (DTCC) doit être alphanumérique.</t>
  </si>
  <si>
    <t>La Depository Trust &amp; Clearing Corporation (DTCC) est un référentiel central reconnu par les Autorités canadiennes en valeurs mobilières. DTCC attribue un identifiant d'entité juridique (LEI) unique à chaque contrepartie afin de standardiser la façon dont elles sont identifiées sur les opérations financières. Central 1 exige que les caisses populaires/credit tunions disposent d'un LEI afin de fournir des rapports financiers au nom des caisses populaires/credit unions.</t>
  </si>
  <si>
    <t>Accord de compensation</t>
  </si>
  <si>
    <t>DER_NET_ARR</t>
  </si>
  <si>
    <t>Booléen</t>
  </si>
  <si>
    <t>DER_CUR</t>
  </si>
  <si>
    <t xml:space="preserve">Chaîne
</t>
  </si>
  <si>
    <t>Devise sous-jacente de l’instrument.
Paire de devises (pour les instruments multi-devises, comme les échanges sur devises, les contrats à terme de devises, etc. Par exemple, USD/CAD renvoie à la réception de fonds en USD et au paiement en CAD)</t>
  </si>
  <si>
    <t>Norme - Données réglementaires et données sur les risques,  V5.1.7 art. 7 Renseignements sur l’établissement (Données réglementaires)</t>
  </si>
  <si>
    <t>Catégorie</t>
  </si>
  <si>
    <t>Champ de saisie manuelle</t>
  </si>
  <si>
    <t>Numéro de charte</t>
  </si>
  <si>
    <t>Z01</t>
  </si>
  <si>
    <t>Votre numéro de charte</t>
  </si>
  <si>
    <t>UI</t>
  </si>
  <si>
    <t>Selon le profil de MI.</t>
  </si>
  <si>
    <t>Compte de caisse populaire</t>
  </si>
  <si>
    <t>Nom de la caisse populaire</t>
  </si>
  <si>
    <t>Z02</t>
  </si>
  <si>
    <t>Adresse du siège de l’établissement</t>
  </si>
  <si>
    <t>INST_CU_ADDRESS</t>
  </si>
  <si>
    <t>Nom commercial de la caisse populaire</t>
  </si>
  <si>
    <t>Z02.1</t>
  </si>
  <si>
    <t>Selon le profil de MI (fourni par la CSFO).</t>
  </si>
  <si>
    <t>Profil de caisse populaire</t>
  </si>
  <si>
    <t>Période (début)</t>
  </si>
  <si>
    <t>Z03</t>
  </si>
  <si>
    <t>Cette date correspond au début de la période de déclaration. Par exemple, une caisse dont l’exercice se termine en décembre indiquera le 1er janvier comme début de période.</t>
  </si>
  <si>
    <t>Dépôt/confirmation de caisse populaire</t>
  </si>
  <si>
    <t>Période (fin)</t>
  </si>
  <si>
    <t>Z04</t>
  </si>
  <si>
    <t>Cette date correspond à la date de fin de mois. Par exemple, une caisse dont l’exercice se termine en décembre indiquera le 31 janvier comme première date de fin de période.</t>
  </si>
  <si>
    <t>Ne peut pas être nul.</t>
  </si>
  <si>
    <t>Nombre de mois (depuis le début de l’exercice) compris dans ce dépôt</t>
  </si>
  <si>
    <t>Z04.1</t>
  </si>
  <si>
    <t>Le nombre total de mois, cumulés jusqu’à ce jour, compris dans ce dépôt</t>
  </si>
  <si>
    <t>If Z04.1 &lt;&gt; ("fin de la période" - "début de la période) / 30
OR
Z04.1 pas entre 1 et 12</t>
  </si>
  <si>
    <t>Mise en garde</t>
  </si>
  <si>
    <t>Si la valeur dans  Z04.1 est différente du nombre de mois écoulés depuis le début de l'exercice financier, vérifiez si c'est correct et continuez.</t>
  </si>
  <si>
    <t>Doit être &gt; 0 et &lt;=12. Doit être modifiable.</t>
  </si>
  <si>
    <t>La zone Z04.1 peut accepter des valeurs numériques entre 1 et 12.</t>
  </si>
  <si>
    <t>Changements</t>
  </si>
  <si>
    <t>Z05</t>
  </si>
  <si>
    <t xml:space="preserve"> Veuillez cocher la case « changements » si des changements importants se sont produits pouvant avoir une incidence sur la comparaison des données de ce rapport avec celles soumises précédemment.</t>
  </si>
  <si>
    <t>Oui ou nul</t>
  </si>
  <si>
    <t>Modifications aux méthodes comptables</t>
  </si>
  <si>
    <t>Z06</t>
  </si>
  <si>
    <t>Expliquer ci-dessous tout changement important dans les procédures de comptabilité, qui pourrait avoir un impact sur la comparaison des données dans cette déclaration par rapport à celles antérieurements soumises. Inclure des commentaires sur des changements dans la structure d'entreprise, comme l'acquisition d'une autre caisse ou la fusion avec une autre caisse, ou l'ouverture et la fermeture de filiales.</t>
  </si>
  <si>
    <t>Ne peut pas être nul SI Z05 est coché.</t>
  </si>
  <si>
    <t>Si vous avez cliqué sur la case "changements" dans le champ Z05, indiquant qu'il y a des changements importants qui risquent d'avoir un impact sur la comparaison des données dans ce rendement avec celles antérieurement soumises, une explication des changements doit être donnée dans le champ Z06.</t>
  </si>
  <si>
    <t>Préparé par (nom) :</t>
  </si>
  <si>
    <t>Z07</t>
  </si>
  <si>
    <t>Le nom et le titre de la personne qui a préparé le rapport(s) doit paraître sur tous les formulaires soumis à la ARSF.</t>
  </si>
  <si>
    <t>La zone Z07 est obligatoire et ne peut être vide.</t>
  </si>
  <si>
    <t>Attesté par (nom) :</t>
  </si>
  <si>
    <t>Z11</t>
  </si>
  <si>
    <t>J'atteste que les informations fournies dans ce dossier sont exactes et représentent fidèlement les dossiers de la caisse populaire/credit union. Ce dépôt englobe toutes les données fournies par la caisse populaire/credit union pour la période en question, partiellement ou intégralement, qu'elles soient soumises simultanément ou non.</t>
  </si>
  <si>
    <t>La zone Z11 est obligatoire et ne peut être vide.</t>
  </si>
  <si>
    <t>Approuvé par: (choisissez le titre approprié):</t>
  </si>
  <si>
    <t>Z12</t>
  </si>
  <si>
    <t>Tous les formulaires soumis à la ARSF doivent inclure le nom et titre de la personne qui a approuvé le rapport(s). Veuillez choisir le titre approprié (P.D.G. / Directeur général / Directeur) de la personne qui a approuvé le rapport.</t>
  </si>
  <si>
    <t>La zone Z12 est obligatoire et ne peut être vide.</t>
  </si>
  <si>
    <t>Adresse courriel pour la réception de la correspondance provenant de la</t>
  </si>
  <si>
    <t>Z13</t>
  </si>
  <si>
    <t xml:space="preserve">L’adresse de courriel de la personne qui reçoit la correspondance de la ARSF. Veuillez indiquer une adresse de courriel valide. </t>
  </si>
  <si>
    <t>La zone Z13 est obligatoire et ne peut être vide.</t>
  </si>
  <si>
    <t>Date d’approbation</t>
  </si>
  <si>
    <t>Z14</t>
  </si>
  <si>
    <t>La zone Z14 est obligatoire et ne peut être vide.</t>
  </si>
  <si>
    <t>Renseignements organisationnels</t>
  </si>
  <si>
    <t>Ressources humaines</t>
  </si>
  <si>
    <t>Nom de l’employé</t>
  </si>
  <si>
    <t>INST_EMP_NAME.1</t>
  </si>
  <si>
    <t>Cadres supérieurs seulement</t>
  </si>
  <si>
    <t>Pour tous les employés de la haute direction : Inst_Emp_Name.1 à Inst_Emp_Name.N</t>
  </si>
  <si>
    <t>Numéro de téléphone de l’employé</t>
  </si>
  <si>
    <t>INST_EMP_PHONE.1</t>
  </si>
  <si>
    <t>Cadres supérieurs seulement.</t>
  </si>
  <si>
    <t>Pour tous les employés de la haute direction : Inst_Emp_Phone.1 à Inst_Emp_Phone.N</t>
  </si>
  <si>
    <t>Adresse électronique de l’employé</t>
  </si>
  <si>
    <t>INST_EMP_EMAIL.1</t>
  </si>
  <si>
    <t>Pour tous les employés de la haute direction : Inst_Emp_Email.1 à Inst_Emp_Email.N</t>
  </si>
  <si>
    <t>Titre de l’employé</t>
  </si>
  <si>
    <t>INST_EMP_TITLE.1</t>
  </si>
  <si>
    <t>Pour tous les employés de la haute direction : Inst_Emp_Title.1 à Inst_Emp_Title.N</t>
  </si>
  <si>
    <t>Nom du directeur</t>
  </si>
  <si>
    <t>INST_DIR_NAME.1</t>
  </si>
  <si>
    <t>Membres du conseil d’administration seulement</t>
  </si>
  <si>
    <t>Pour tous les directeurs : Inst_Dir_Name.1 à Inst_Dir_Name.N</t>
  </si>
  <si>
    <t>Numéro de téléphone du directeur</t>
  </si>
  <si>
    <t>INST_DIR_PHONE.1</t>
  </si>
  <si>
    <t>Pour tous les directeurs : Inst_Dir_Phone.1 à Inst_Dir_Phone.N</t>
  </si>
  <si>
    <t>Adresse électronique du directeur</t>
  </si>
  <si>
    <t>INST_DIR_EMAIL.1</t>
  </si>
  <si>
    <t>Pour tous les directeurs : Inst_Dir_Email.1 à Inst_Dir_Email.N</t>
  </si>
  <si>
    <t>Titre du directeur</t>
  </si>
  <si>
    <t>INST_DIR_TITLE.1</t>
  </si>
  <si>
    <t>Pour tous les directeurs : Inst_Dir_Title.1 à Inst_Dir_Title.N</t>
  </si>
  <si>
    <t>Personnel à temps plein</t>
  </si>
  <si>
    <t>C32</t>
  </si>
  <si>
    <t>Nombre d’employés à temps plein.</t>
  </si>
  <si>
    <t xml:space="preserve">&gt;=0 ou nul (doit être un chiffre rond)
</t>
  </si>
  <si>
    <t>La zone C32 peut accepter un zéro ou des valeurs positives arrondies au nombre entier. La zone C32 ne peut pas être en blanc.</t>
  </si>
  <si>
    <t>Personnel à temps partiel</t>
  </si>
  <si>
    <t>C33</t>
  </si>
  <si>
    <t xml:space="preserve">Nombre d’employés à temps partiel. Ces chiffres excluent les travailleurs occasionnels, les experts-conseils, les entrepreneurs indépendants et les administrateurs. </t>
  </si>
  <si>
    <t>Ne peut pas être nul si C34&gt;0</t>
  </si>
  <si>
    <t>Si une valeur supérieure à zéro est indiquée dans C34, une valeur autre que zéro doit être indiquée dans C33.</t>
  </si>
  <si>
    <t xml:space="preserve">&gt;0 si C34 &gt;0 ou zéro ou nul (doit être un chiffre rond)
</t>
  </si>
  <si>
    <t>La zone C33 peut accepter un zéro ou des valeurs positives arrondies au nombre entier. La zone C33 ne peut pas être en blanc.</t>
  </si>
  <si>
    <t>Nombre total de points de service</t>
  </si>
  <si>
    <t>C33.1</t>
  </si>
  <si>
    <t>Ce chiffre comprend les points de service éloignés, les succursales et les points de service du siège social.</t>
  </si>
  <si>
    <t>&gt;0. Ne peut pas être nul.</t>
  </si>
  <si>
    <t>La zone C33.1 peut accepter seulement des valeurs positives arrondies au nombre entier. La zone C33.1 ne peut pas être en blanc.</t>
  </si>
  <si>
    <t>Nombre d’équivalents temps plein du personnel à temps partiel</t>
  </si>
  <si>
    <t>C34</t>
  </si>
  <si>
    <t>Nombre d’employés d’équivalents temps plein du personnel à temps partiel. Ces chiffres excluent les travailleurs occasionnels, les consultants, les entrepreneurs indépendants et les administrateurs. Exemple : si la caisse a un effectif de 10 employés à temps plein et de 3 employés dont l’horaire correspond à la moitié d’une semaine de travail normale, elle déclare 10 employés dans la zone C32, 3 dans la zone C33 et 1,5 dans la zone C34.</t>
  </si>
  <si>
    <t>Ne peut pas être nul si C33&gt;0
Devrait être &lt;= C33</t>
  </si>
  <si>
    <t xml:space="preserve">Si une valeur supérieure à zéro est indiquée dans C33, une valeur autre que zéro doit être indiquée dans  C34. En outre, la valeur dans C34 doit être inférieure ou égale à la valeur indiquée dans C33. </t>
  </si>
  <si>
    <t xml:space="preserve">&gt;0 si C33 &gt;0 ou &gt;= 0 ou nul (autoriser deux décimales)
Devrait être &lt;= C33
</t>
  </si>
  <si>
    <t>La zone C34 peut accepter un zéro ou des valeurs positives arrondies à 2 places décimales. La zone C34 ne peut pas être en blanc.</t>
  </si>
  <si>
    <t>Nombre de bénévoles</t>
  </si>
  <si>
    <t>C35</t>
  </si>
  <si>
    <t>Le nombre de personnes bénévoles qui participent aux activités quotidiennes de la caisse, soit à temps plein ou à temps partiel.</t>
  </si>
  <si>
    <t>&gt;=0 ou nul</t>
  </si>
  <si>
    <t>La zone C35 peut accepter un zéro ou des valeurs positives arrondies au nombre entier. La zone C35 peut être en blanc si vous n’avez rien à déclarer.</t>
  </si>
  <si>
    <t>Assemblées</t>
  </si>
  <si>
    <t>Date de l’assemblée annuelle</t>
  </si>
  <si>
    <t>J23</t>
  </si>
  <si>
    <t>Date à laquelle la dernière assemblée annuelle de la caisse a eu lieu.</t>
  </si>
  <si>
    <t>Champ de date. Peut être nul.</t>
  </si>
  <si>
    <t>La zone J23 date peut être en blanc.</t>
  </si>
  <si>
    <t>Nombre de sociétaires à l’assemblée</t>
  </si>
  <si>
    <t>J24</t>
  </si>
  <si>
    <t>Nombre de sociétaires à droit de vote qui ont participé à l’assemblée annuelle ci-dessus.</t>
  </si>
  <si>
    <t>La zone J24 peut accepter un zéro ou des valeurs positives arrondies au nombre entier. La zone J24 peut être en blanc si vous n’avez rien à déclarer.</t>
  </si>
  <si>
    <t>Date de toute assemblée spéciale tenue au cours de l’exercice</t>
  </si>
  <si>
    <t>J25</t>
  </si>
  <si>
    <t>Si une assemblée spéciale a eu lieu durant l’exercice, veuillez préciser la date.</t>
  </si>
  <si>
    <t>La zone J25 date peut être en blanc.</t>
  </si>
  <si>
    <t>Objectif de toute assemblée spéciale tenue au cours de l’exercice</t>
  </si>
  <si>
    <t>J26</t>
  </si>
  <si>
    <t>Si une assemblée spéciale a eu lieu au cours de l’exercice, indiquez la ou les raisons de cette assemblée.</t>
  </si>
  <si>
    <t>Champ de texte. Peut être nul.</t>
  </si>
  <si>
    <t>La zone J26 texte peut être en blanc.</t>
  </si>
  <si>
    <t>Répercussions économiques</t>
  </si>
  <si>
    <t>Fermeture d’usine/grève</t>
  </si>
  <si>
    <t>K01</t>
  </si>
  <si>
    <t>Pour chacune des zones K01 à K06, indiquer « Oui » quand l’événement décrit se produit actuellement ou s’il risque de se produire et quelle pourrait être son incidence importante (positive ou négative) sur la caisse ou encore sur ses sociétaires.</t>
  </si>
  <si>
    <t>Info institutionnelle</t>
  </si>
  <si>
    <t>Chômage local</t>
  </si>
  <si>
    <t>K02</t>
  </si>
  <si>
    <t>Agrandissement d’usine</t>
  </si>
  <si>
    <t>K03</t>
  </si>
  <si>
    <t>Perte d’emploi/transfert</t>
  </si>
  <si>
    <t>K04</t>
  </si>
  <si>
    <t>Faillite</t>
  </si>
  <si>
    <t>K05</t>
  </si>
  <si>
    <t>Nouveau développement commercial</t>
  </si>
  <si>
    <t>K06</t>
  </si>
  <si>
    <t>Autres (veuillez préciser)</t>
  </si>
  <si>
    <t>K07</t>
  </si>
  <si>
    <t>Déclarez tout autre facteur externe (politique, économique, environnemental) ayant une incidence importante ou risquant d’avoir une incidence importante sur la caisse ou encore sur ses sociétaires. S’il y a des répercussions économiques possibles sur les opérations de la caisse qui n’ont pas été identifiées dans les zones K01 à K06, celles-ci devront être indiquées dans la zone K07.</t>
  </si>
  <si>
    <t>La zone K07 texte peut être en blanc.</t>
  </si>
  <si>
    <t>Description si l’une des zones ci-avant a été cochée.</t>
  </si>
  <si>
    <t>K08</t>
  </si>
  <si>
    <t>Donnez des précisions pour chaque éventualité précisée dans les zones K01, K02, K03, K04, K05, K06 et K07.</t>
  </si>
  <si>
    <t>Ne peut pas être nul si un des champs dans K01-K07 = Oui</t>
  </si>
  <si>
    <t>K08 is a text field and must be completed if you have indicated a possible impact on the Credit Union in fields K01 through K07. Likewise, if you have entered information into field K08, then at least one of the boxes K01 through K07 must be completed.</t>
  </si>
  <si>
    <t>La zone K08 texte peut être en blanc.</t>
  </si>
  <si>
    <t>Système actuel d’octroi/renseignements financiers actuels</t>
  </si>
  <si>
    <t>INST_CUR_FIN_INF_SYS</t>
  </si>
  <si>
    <t>Indiquer le nom du système renseignements financiers/système bancaire actuel</t>
  </si>
  <si>
    <t>Date du dernier changement de système</t>
  </si>
  <si>
    <t>INST_DAT_LAS_SYS_CHA</t>
  </si>
  <si>
    <t>Indiquer la date du dernier changement de système</t>
  </si>
  <si>
    <t>Autre information</t>
  </si>
  <si>
    <t>Des administrateurs ont-ils été remplacés depuis le dépôt du dernier rapport RIM/RIA?</t>
  </si>
  <si>
    <t>NF01</t>
  </si>
  <si>
    <t>Si des administrateurs ont été remplacés depuis le dernier rapport, cochez la case « oui ».</t>
  </si>
  <si>
    <t>Oui ou Non doit être coché dans la zone NF01.</t>
  </si>
  <si>
    <t>Si « Des administrateurs ont-ils été remplacés depuis le dépôt du dernier rapport RIM/RIA » = Oui, veuillez expliquer :</t>
  </si>
  <si>
    <t>NF01.1</t>
  </si>
  <si>
    <t>Si la caisse a coché la case « oui » pour la zone NF01, entrez une brève description de la modification effectuée.</t>
  </si>
  <si>
    <t>Ne peut pas être nul si NF01 est Oui</t>
  </si>
  <si>
    <t xml:space="preserve">Le champ NF01.1 ne peut pas être vide si la caisse a coché "oui" dans le champ NF01. </t>
  </si>
  <si>
    <t>Cette zone texte peut être en blanc.</t>
  </si>
  <si>
    <t>Y-a-t-il eu des changements au niveau des postes de haut rang (p. ex. PDG, COF, APGR, DG, etc.) depuis le dernier rapport RIM/RIA?</t>
  </si>
  <si>
    <t>NF02</t>
  </si>
  <si>
    <t>Des membres de la haute direction ont été remplacés depuis le dernier rapport? En général, cela touche les postes de haut rang ou les chefs de division.</t>
  </si>
  <si>
    <t>Cette peut accepter un « oui » ou un « non ».</t>
  </si>
  <si>
    <t>Si « Y-a-t-il eu des changements au niveau des postes de haut rang (p. ex. PDG, COF, APGR, DG, etc.) depuis le dernier rapport RIM/RIA? » = Oui, veuillez expliquer :</t>
  </si>
  <si>
    <t>NF02.1</t>
  </si>
  <si>
    <t>Si la caisse a coché la case « oui » pour la zone NF02, entrez une brève description de la modification effectuée.</t>
  </si>
  <si>
    <t>Ne peut pas être nul si NF02 est Oui</t>
  </si>
  <si>
    <t xml:space="preserve">Le champ NF02.1 ne peut pas être vide si la caisse a coché "oui" dans le champ NF02. </t>
  </si>
  <si>
    <t>Nom du vérificateur externe</t>
  </si>
  <si>
    <t>NF03</t>
  </si>
  <si>
    <t>Saisissez le nom du vérificateur externe.</t>
  </si>
  <si>
    <t>La caisse populaire ou credit union a-t-elle changé de vérificateur externe depuis la dernière déclaration?</t>
  </si>
  <si>
    <t>Y a-t-il eu un changement de vérificateur externe depuis le dernier dépôt?</t>
  </si>
  <si>
    <t>Oui ou Non doit être coché dans la zone NF03.</t>
  </si>
  <si>
    <t>Veuillez expliquer:</t>
  </si>
  <si>
    <t>NF03.1</t>
  </si>
  <si>
    <t>SI « oui » dans NF03, entrez une brève description.</t>
  </si>
  <si>
    <t xml:space="preserve">Le champ NF03.1 ne peut pas être vide si la caisse a coché "oui" dans le champ NF03. </t>
  </si>
  <si>
    <t>Indiquez le nom de l’auditeur interne de la caisse.</t>
  </si>
  <si>
    <t>NF03.2</t>
  </si>
  <si>
    <t>Si tous les aspects du travail d’audit interne sont effectués par un service d’audit interne, indiquez « interne » dans cette zone. Si tous les aspects du travail d’audit interne sont confiés à un tiers, indiquez le nom de la firme d’audit. Lorsque le travail d’audit est fait à l’interne, mais aussi par un tiers, indiquez "interne" et le nom de la fime d’audit interne.</t>
  </si>
  <si>
    <t>La zone NF03.2 est obligatoire et ne peut être vide.</t>
  </si>
  <si>
    <t>Y a-t-il des prêts qui dépassent la limite législative?</t>
  </si>
  <si>
    <t>NF04</t>
  </si>
  <si>
    <t>Si des prêts dépassent les limites prévues par la loi.</t>
  </si>
  <si>
    <t>Cette peut accepter un  « oui » ou un  « non ».</t>
  </si>
  <si>
    <t>Si « Oui » aux prêts identifiés qui dépassent la limite législative, veuillez expliquer :</t>
  </si>
  <si>
    <t>NF04.1</t>
  </si>
  <si>
    <t>Si la caisse a coché la case  « oui » pour la zone NF04, entrez une brève description des prêts.</t>
  </si>
  <si>
    <t>Ne peut pas être nul si NF04 est Oui</t>
  </si>
  <si>
    <t xml:space="preserve">Le champ NF04.1 ne peut pas être vide si la caisse a coché "oui" dans le champ NF04. </t>
  </si>
  <si>
    <t>La caisse émet-elle des cartes de débit prépayées?</t>
  </si>
  <si>
    <t>NF05</t>
  </si>
  <si>
    <t>Si la caisse émet des cartes de débit prépayées.</t>
  </si>
  <si>
    <t>Oui ou Non doit être coché dans la zone NF05.</t>
  </si>
  <si>
    <t>Nombre de comptes relatifs aux entreprises de services monétaires (ESM) à la caisse.</t>
  </si>
  <si>
    <t>NF09</t>
  </si>
  <si>
    <t>Entrez le nombre de comptes ESM à la caisse.</t>
  </si>
  <si>
    <t>Le Centre d’analyse des opérations et déclarations financières du Canada (CANAFE) définit les ESM comme des « entités non bancaires » qui transfèrent et échangent des fonds par divers moyens. De façon générale, les personnes et entités ont recours aux ESM pour échanger ou transférer des valeurs, ou encore pour acheter ou racheter des titres négociables. Pour obtenir de plus amples renseignements, consultez l’Avis no 2 de la SOAD sur le risque d’exploitation, accessible sur le site www.soad.com.</t>
  </si>
  <si>
    <t>IF C30.71 &gt; 0 AND NF09 = zero or null</t>
  </si>
  <si>
    <t>Si la caisse a gagné un revenu sans intérêts de comptes ESM (champ C30.71), une valeur supérieure à zéro devrait être indiquée dans le champ NF09.</t>
  </si>
  <si>
    <t>Cette zone peut accepter un zéro ou des valeurs positives arrondies au nombre entier.</t>
  </si>
  <si>
    <t>Montant global de tous les comptes relatifs aux ESM :</t>
  </si>
  <si>
    <t>NF09.1</t>
  </si>
  <si>
    <t>Si la caisse a déclaré une valeur supérieure à zéro dans la zone NF09, indiquez le montant global de tous les comptes relatifs aux ESM.</t>
  </si>
  <si>
    <t>Cannot be null if NF09 is &gt; 0</t>
  </si>
  <si>
    <t xml:space="preserve">Le champ NF09.1 ne peut pas être vide si la caisse a entré une valeur supérieure à zéro dans le champ NF09. </t>
  </si>
  <si>
    <t>Le nombre de comptes des prestataires de service de paiement (PSP) à la caisse.</t>
  </si>
  <si>
    <t>NF09.5</t>
  </si>
  <si>
    <t>Entrez le nombre de comptes PSP à la caisse.</t>
  </si>
  <si>
    <t>Selon la définition de la Banque du Canada, les PSP sont des établissements spécialisés offrant un service de paiement particulier. Ils sont une institution financière qui offre aux particuliers et aux entreprises des comptes, des instruments et des services de paiement, ou un fournisseur d’infrastructure de paiement, comme un opérateur de réseau ou un opérateur de système de compensation.</t>
  </si>
  <si>
    <t>Le champ NF09.5 ne peut pas être vide. C’est un champ obligatoire.</t>
  </si>
  <si>
    <t>Cette zone peut accepter un zéro ou des valeurs positives arrondies au nombre entier. Cette zone est obligatoire et ne peut être vide.</t>
  </si>
  <si>
    <t>Montant global de tous les comptes relatifs aux PSP :</t>
  </si>
  <si>
    <t>NF09.5.1</t>
  </si>
  <si>
    <t>Si la caisse a déclaré une valeur supérieure à zéro dans  la zone NF09.5, indiquez le montant global de tous les comptes relatifs aux PSP.</t>
  </si>
  <si>
    <t>Ne peut pas être nul si NF09.5 &gt; 0</t>
  </si>
  <si>
    <t xml:space="preserve">Le champ NF09.5.1 ne peut pas être vide si la caisse a entré une valeur supérieure à zéro dans le champ NF09.5. </t>
  </si>
  <si>
    <t>Ne peut pas être nul si NF09.5 est Oui</t>
  </si>
  <si>
    <t>Depuis le dernier dépôt du Rapport d’information annuel, votre caisse a-t-elle introduit ou prévoit-elle introduire des produits ou services susceptibles de faire augmenter substantiellement le revenu autre que d’intérêts?</t>
  </si>
  <si>
    <t>NF10</t>
  </si>
  <si>
    <t>Cochez « oui » s’il y a lieu. Le principe d’importance relative peut être appliqué. Exemples de seuils quantitatifs : ½ % des revenus ou 5 % du revenu avant impôts.</t>
  </si>
  <si>
    <t>Oui ou Non</t>
  </si>
  <si>
    <t>La case Oui ou Non doit être cochée pour la zone NF10.</t>
  </si>
  <si>
    <t>Si « oui » à NF10, veuillez expliquer (augmentation prévue et délai):</t>
  </si>
  <si>
    <t>NF10.1</t>
  </si>
  <si>
    <t>Si « oui » pour la zone NF10, entrez une brève description du produit ou du service qui a été introduit ou que la caisse prévoit introduire.</t>
  </si>
  <si>
    <t>Ne peut pas être nul si NF10 est Oui</t>
  </si>
  <si>
    <t xml:space="preserve">Le champ NF10.1 ne peut pas être vide si la caisse a coché "oui" dans le champ NF10. </t>
  </si>
  <si>
    <t>Depuis le dernier dépôt du Rapport d’information annuel, votre caisse s’est-elle associée ou prévoit-elle s’associer à d’autres entreprises commerciales susceptibles de faire augmenter substantiellement ses revenus?</t>
  </si>
  <si>
    <t>NF11</t>
  </si>
  <si>
    <t>La case Oui ou Non doit être cochée pour la zone NF11.</t>
  </si>
  <si>
    <t>Si « oui » à NF11, veuillez expliquer (augmentation prévue et délai):</t>
  </si>
  <si>
    <t>NF11.1</t>
  </si>
  <si>
    <t>Si « oui » pour la zone NF11, entrez une brève description du projet d’entreprise.</t>
  </si>
  <si>
    <t>Ne peut pas être nul si NF11 est Oui</t>
  </si>
  <si>
    <t>Le champ NF11.1 ne peut pas être vide si la caisse a coché "oui" dans le champ NF11.</t>
  </si>
  <si>
    <t>Norme - Données réglementaires et données sur les risques,  V5.1.7 art. 8 Capital non Consolidé (Données réglementaires)</t>
  </si>
  <si>
    <t>Espèces et placements</t>
  </si>
  <si>
    <t>Encaisse</t>
  </si>
  <si>
    <t>A01</t>
  </si>
  <si>
    <t>Argent comptant dans le coffre-fort, les guichets automatiques (GA), la trésorerie et les tiroirs-caisses. Les montants négatifs (crédits) doivent être indiqués à la zone E11. A01 doit inclure uniquement l’argent en espèces et ne doit pas inclure le solde des comptes courants.</t>
  </si>
  <si>
    <t>A01 / A97 &gt; 5%</t>
  </si>
  <si>
    <t>Si le montant dans ce champ dépasse 5 % des biens totaux, vérifiez si c'est correct et continuez.</t>
  </si>
  <si>
    <t>&gt;= 0 ou nul</t>
  </si>
  <si>
    <t>A01 peut accepter un zéro ou des valeurs positives arrondies au plus proche dollar canadien. Cette zone peut être en blanc si vous n’avez rien à déclarer.</t>
  </si>
  <si>
    <t>Argent comptant détenu à des fins de liquidités</t>
  </si>
  <si>
    <t>A02</t>
  </si>
  <si>
    <t>Fraction de l’encaisse (A01) désignée comme étant détenue à des fins de liquidités, conformément à la Politique sur les liquidités de la caisse.</t>
  </si>
  <si>
    <t>SI A02 &gt; A01 [traitez nul dans A01 comme zéro]
SI zéro ou nul ET A01&gt;0</t>
  </si>
  <si>
    <t>Si vous avez indiqué un montant supérieur à zéro dans le champ A01, un montant supérieur à zéro devrait être indiqué dans le champ A02.
Le montant dans le champ A02 ne peut pas être supérieur au montant des liquidités indiqué dans A01.</t>
  </si>
  <si>
    <t>&gt;= 0 ou nul [tirez la valeur de A01, utilisateur peut changer la valeur]</t>
  </si>
  <si>
    <t>A02 peut accepter un zéro ou des valeurs positives arrondies au plus proche dollar canadien. Cette zone peut être en blanc si vous n’avez rien à déclarer. Cette zone est remplie automatiquement à l’aide des données de la zone A01. La valeur peut être modifiée si nécessaire.</t>
  </si>
  <si>
    <t>Dépôts détenus auprès d’une fédération, Central 1,  la FCDQ ou la CCD.</t>
  </si>
  <si>
    <t>A03</t>
  </si>
  <si>
    <t>Total des dépôts détenus auprès d’une banque de la fédération, d’un organisme appelé Central 1 Credit Union, de la Fédération des caisses Desjardins du Québec (FCDQ) ou de la Caisse centrale Desjardins (CCD). Les montants des crédits doivent être déclarés dans la zone E11 ou E13, selon le cas.</t>
  </si>
  <si>
    <t>A03 peut accepter un zéro ou des valeurs positives arrondies au plus proche dollar canadien. Cette zone peut être en blanc si vous n’avez rien à déclarer.</t>
  </si>
  <si>
    <t>Dépôts auprès d’une fédération, Central 1, FCDQ ou CCD, détenus à des fins de liquidités</t>
  </si>
  <si>
    <t>A04</t>
  </si>
  <si>
    <t>Portion des dépôts dans une fédération qui est désignée comme étant détenue à des fins de liquidités, conformément à la Politique sur les liquidités de la caisse.</t>
  </si>
  <si>
    <t>SI A04 &gt; A03 [traitez nul dans A03 comme zéro]
OU
SI zéro ou nul ET A03&gt;0</t>
  </si>
  <si>
    <t>Si vous avez indiqué un montant supérieur à zéro dans le champ A03, un montant supérieur à zéro devrait être indiqué dans le champ A04.
Le montant dans le champ A04 ne peut pas être supérieur aux dépôts dans une fédération (A03).</t>
  </si>
  <si>
    <t>A04 peut accepter un zéro ou des valeurs positives arrondies au plus proche dollar canadien. Cette zone peut être en blanc si vous n’avez rien à déclarer.</t>
  </si>
  <si>
    <t>Dépôts auprès d’une institution de dépôts au Canada (p. ex. banques et sociétés de fiducie)</t>
  </si>
  <si>
    <t>A05</t>
  </si>
  <si>
    <t>Solde total du ou des comptes détenus auprès d’autres institutions financières comme les banques, les sociétés de fiducie et la Caisse d’épargne de l’Ontario.</t>
  </si>
  <si>
    <t>A05 peut accepter un zéro ou des valeurs positives arrondies au plus proche dollar canadien. Cette zone peut être en blanc si vous n’avez rien à déclarer.</t>
  </si>
  <si>
    <t xml:space="preserve">Dépôts auprès d’une institution de dépôts au Canada (p. ex. banques et sociétés de fiducie), détenus à des fins de liquidités </t>
  </si>
  <si>
    <t>A06</t>
  </si>
  <si>
    <t>Solde total du ou des comptes détenus auprès d’autres institutions financières comme les banques, les sociétés de fiducie et la Caisse d’épargne de l’Ontario. Les valeurs négatives (crédit) doivent être déclarées dans la zone E11.</t>
  </si>
  <si>
    <t>SI zéro ou nul ET A05&gt;0</t>
  </si>
  <si>
    <t>Si vous avez indiqué un montant supérieur à zéro dans le champ A05, mais avez entré zéro ou sans valeur dans le champ A06, vérifiez si c'est correct et continuez.</t>
  </si>
  <si>
    <t>A06 peut accepter un zéro ou des valeurs positives arrondies au plus proche dollar canadien. Cette zone peut être en blanc si vous n’avez rien à déclarer.</t>
  </si>
  <si>
    <t xml:space="preserve">Chèques et autres effets en circulation </t>
  </si>
  <si>
    <t>A07</t>
  </si>
  <si>
    <t xml:space="preserve">Valeur monétaire totale des effets tels que les chèques, les traites bancaires, les mandats postaux et les notes de crédit, qui n’ont pas encore été compensés dans le système de compensation bancaire. Les valeurs négatives (crédit) doivent être déclarées dans la zone E11. </t>
  </si>
  <si>
    <t>A07 peut accepter un zéro ou des valeurs positives arrondies au plus proche dollar canadien. Cette zone peut être en blanc si vous n’avez rien à déclarer.</t>
  </si>
  <si>
    <t>Chèques et autres effets en circulation détenus à des fins de liquidités</t>
  </si>
  <si>
    <t>A08</t>
  </si>
  <si>
    <t>Portion des chèques et autres effets en circulation (A07) qui est désignée comme étant détenue à des fins de liquidités, conformément à la Politique sur les liquidités de la caisse.</t>
  </si>
  <si>
    <t>SI A08 &gt; A07 [traitez nul dans A07 comme zéro]
OU
SI zéro ou nul ET  A07&gt;0</t>
  </si>
  <si>
    <t>Si vous avez indiqué un montant supérieur à zéro dans le champ A07, un montant supérieur à zéro devrait être indiqué dans le champ A08.
Le montant dans le champ A08 ne peut pas être supérieur au montant indiqué dans Chèques et autres effets en circulation (A07).</t>
  </si>
  <si>
    <t>A08 peut accepter un zéro ou des valeurs positives arrondies au plus proche dollar canadien. Cette zone peut être en blanc si vous n’avez rien à déclarer.</t>
  </si>
  <si>
    <t>Total de l’encaisse et des dépôts</t>
  </si>
  <si>
    <t>A09</t>
  </si>
  <si>
    <t>Somme de l’encaisse et des dépôts</t>
  </si>
  <si>
    <t>Sub-total (A01+A03+A05+A07).</t>
  </si>
  <si>
    <t>Ne peut pas être négatif</t>
  </si>
  <si>
    <t>Ce champ ne peut pas accepter des valeurs négatives.</t>
  </si>
  <si>
    <t>Sous-total (A01+A03+A05+A07)</t>
  </si>
  <si>
    <t>A09 peut accepter un zéro ou des valeurs positives arrondies au plus proche dollar canadien.</t>
  </si>
  <si>
    <t xml:space="preserve">Titres émis par le gouvernement fédéral (y compris les organismes publics) </t>
  </si>
  <si>
    <t>A10</t>
  </si>
  <si>
    <t>Valeur monétaire totale des titres émis par le gouvernement fédéral ou l’un de ses organismes, notamment des bons du Trésor, des obligations et des billets à ordre</t>
  </si>
  <si>
    <t>A10 peut accepter un zéro ou des valeurs positives arrondies au plus proche dollar canadien. Cette zone peut être en blanc si vous n’avez rien à déclarer.</t>
  </si>
  <si>
    <t>Titres émis par le gouvernement fédéral (y compris les organismes publics) et détenus à des fins de liquidités</t>
  </si>
  <si>
    <t>A11</t>
  </si>
  <si>
    <t xml:space="preserve">Portion des titres émis par le gouvernement fédéral (A10) qui est désignée comme étant détenue à des fins de liquidités, d’après la Politique sur les liquidités de la caisse </t>
  </si>
  <si>
    <t>SI A11 &gt; A10 [traitez nul dans A10 comme zéro]</t>
  </si>
  <si>
    <t>Le montant dans le champ A11 ne peut pas être supérieur au montant indiqué dans Titres émis par le gouvernement fédéral (A10).</t>
  </si>
  <si>
    <t>A11 peut accepter un zéro ou des valeurs positives arrondies au plus proche dollar canadien. Cette zone peut être en blanc si vous n’avez rien à déclarer.</t>
  </si>
  <si>
    <t>Total des placements dans les titres émis par le gouvernement d’une province (y compris les agences gouvernementales)</t>
  </si>
  <si>
    <t>A12</t>
  </si>
  <si>
    <t>Valeur monétaire totale des titres émis par les gouvernements provinciaux ou l’un de leurs agences, notamment des bons du Trésor, des obligations et des billets à ordre</t>
  </si>
  <si>
    <t>A12 = A12.0+A12.1+A12.2+A12.3</t>
  </si>
  <si>
    <t>A12 peut accepter un zéro ou des valeurs positives arrondies au plus proche dollar canadien. Cette zone peut être en blanc si vous n’avez rien à déclarer.</t>
  </si>
  <si>
    <t>Titres émis par le gouvernement de l’Ontario (y compris les agences gouvernementales)</t>
  </si>
  <si>
    <t>A12.0</t>
  </si>
  <si>
    <t>Valeur monétaire totale des titres émis par le gouvernement de l’Ontario ou l’un de ses organismes, notamment les bons du Trésor, les obligations et les billets à ordre</t>
  </si>
  <si>
    <t>Cette zone peut accepter un zéro ou des valeurs positives arrondies au plus proche dollar canadien. Cette zone peut être en blanc si vous n’avez rien à déclarer.</t>
  </si>
  <si>
    <t>Titres émis par d’autres gouvernements provinciaux (y compris les agences gouvernementales) et notés de AAA à A</t>
  </si>
  <si>
    <t>A12.1</t>
  </si>
  <si>
    <t>Valeur monétaire totale des titres émis par un gouvernement provincial ou un territoire du Canada autre que la province de l’Ontario ou l’un de ses organismes, notamment des bons du Trésor, des obligations, des billets à ordre et ayant une note de crédit de AAA à A</t>
  </si>
  <si>
    <t>Titres émis par une banque multilatérale de développement en particulier</t>
  </si>
  <si>
    <t>A12.10</t>
  </si>
  <si>
    <t>Montant total en dollars des titres émis par les banques multilatérales de développement suivantes :
(i) Banque internationale pour la reconstruction et le développement;
(ii) Société financière internationale;
(iii) Banque asiatique de développement;
(iv) Banque africaine de développement;
(v) Banque européenne pour la reconstruction et le développement;
(vi) Banque interaméricaine de développement;
(vii) Banque européenne d’investissement;
(viii) Fonds européen d’investissement;
(ix) Banque nordique d’investissement;
(x) Banque de développement des Caraïbes;
(xi) Banque islamique de développement;
(xii) Banque de développement du Conseil de l’Europe;
(xiii) Agence multilatérale de garantie des investissements;
(xiv) Agence internationale de développement; et le
(xv) Facilité internationale de financement pour la vaccination</t>
  </si>
  <si>
    <t>Titres émis par une banque multilatérale de développement notés de AAA à AA-</t>
  </si>
  <si>
    <t>A12.11</t>
  </si>
  <si>
    <t>Valeur monétaire totale des titres émis par une banque multilatérale de développement (autre que ceux énumérés selon l’article 11(4) de la règle 2021-002) ayant une note de crédit de AAA à AA-  attribuée par une agence de notation désignée.</t>
  </si>
  <si>
    <t>Titres émis par une banque multilatérale de développement notés de A+ à BBB-</t>
  </si>
  <si>
    <t>A12.12</t>
  </si>
  <si>
    <t>Valeur monétaire totale des titres émis par une banque multilatérale de développement (autre que ceux énumérés selon l’article 11(4) de la règle 2021-002) ayant une note de crédit de A+ à BBB- attribuée par une agence de notation désignée ou n’ayant pas de note</t>
  </si>
  <si>
    <t>Titres émis par une banque multilatérale de développement notés de BB+ à B-</t>
  </si>
  <si>
    <t>A12.13</t>
  </si>
  <si>
    <t>Valeur monétaire totale des titres émis par une banque multilatérale de développement (autre que ceux énumérés selon l’article 11(4) de la règle 2021-002) ayant une note de crédit de BB+ à B- par une agence de notation désignée.</t>
  </si>
  <si>
    <t>Titres émis par une banque multilatérale de développement dont la note est inférieure à B-</t>
  </si>
  <si>
    <t>A12.14</t>
  </si>
  <si>
    <t xml:space="preserve">Valeur monétaire totale des titres émis par une banque multilatérale de développement (autre que ceux énumérés selon le paragraphe 11(4) de la règle 2021-002) dont la note de crédit est inférieure à B- par une agence de notation désignée </t>
  </si>
  <si>
    <t>Titres émis par d’autres gouvernements provinciaux (y compris les agences gouvernementales) et notés de A- à BBB</t>
  </si>
  <si>
    <t>A12.2</t>
  </si>
  <si>
    <t>Valeur monétaire totale des titres émis par un gouvernement provincial ou un territoire du Canada autre que la province de l’Ontario ou l’un de ses organismes, notamment des bons du Trésor, des obligations, des billets à ordre, ayant une note de crédit de  A- à BBB</t>
  </si>
  <si>
    <t>Titres émis par d’autres gouvernements provinciaux (y compris les agences gouvernementales) et notés de BBB- ou moins</t>
  </si>
  <si>
    <t>A12.3</t>
  </si>
  <si>
    <t>Valeur monétaire totale des titres émis par un gouvernement provincial ou un territoire du Canada autre que la province de l’Ontario ou l’un de ses organismes, notamment des bons du Trésor, des obligations, des billets à ordre, dont la note de crédit est de BBB- ou moins et qui n’est pas en défaut.</t>
  </si>
  <si>
    <t xml:space="preserve">Titres émis par la BRI, le FMI, la BCE, la CE, le MSE ou FESF </t>
  </si>
  <si>
    <t>A12.4</t>
  </si>
  <si>
    <t>Valeur monétaire totale des titres émis par la Banque des règlements internationaux (BRI), le Fonds monétaire international (FMI), la Banque centrale européenne (BCE), la Communauté européenne (CE), le Mécanisme de stabilité européenne (MSE) et le Fonds européen de stabilité financière (FESF)</t>
  </si>
  <si>
    <t>Titres émis par un État souverain ou sa banque centrale (autre que le Canada) - notés de AAA à AA-</t>
  </si>
  <si>
    <t>A12.5</t>
  </si>
  <si>
    <t>Valeur monétaire totale des titres émis par un État souverain (autre que le Canada) ou sa banque centrale ayant une note de crédit de AAA à AA- par une agence de notation désignée</t>
  </si>
  <si>
    <t>Titres émis par un État souverain ou sa banque centrale (autre que le Canada) notés de A+ à A-</t>
  </si>
  <si>
    <t>A12.6</t>
  </si>
  <si>
    <t>Valeur monétaire totale des titres émis par un État souverain (autre que le Canada) ou sa banque centrale dont la note de crédit attribuée par une agence de notation désignée est de A+ à A-</t>
  </si>
  <si>
    <t>Titres émis par un État souverain ou sa banque centrale (autre que le Canada) notés de BBB+ à BBB-</t>
  </si>
  <si>
    <t>A12.7</t>
  </si>
  <si>
    <t>Valeur monétaire totale des titres émis par un État souverain (autre que le Canada) ou sa banque centrale dont la note de crédit attribuée par une agence de notation désignée est de BBB+ à BBB-</t>
  </si>
  <si>
    <t>Titres émis par un État souverain ou sa banque centrale (autre que le Canada) notés de BB+ à B-</t>
  </si>
  <si>
    <t>A12.8</t>
  </si>
  <si>
    <t>Valeur monétaire totale des titres émis par un État souverain (autre que le Canada) ou sa banque centrale ayant une note de crédit attribuée par une agence de notation désignée de BB+ à B- ou non noté</t>
  </si>
  <si>
    <t>Titres émis par un État souverain ou sa banque centrale (autre que le Canada) dont la note est inférieure à B-</t>
  </si>
  <si>
    <t>A12.9</t>
  </si>
  <si>
    <t>Valeur monétaire totale des titres émis par un État souverain (autre que le Canada) ou sa banque centrale ayant une note de crédit inférieure à B- attribuée par une agence de notation désignée</t>
  </si>
  <si>
    <t>Total des placements dans les titres émis par le gouvernement d’une province (y compris les agences gouvernementales) et détenus à des fins de liquidités</t>
  </si>
  <si>
    <t>A13</t>
  </si>
  <si>
    <t>Valeur monétaire totale des titres émis par les gouvernements provinciaux ou l’un des leurs agences, notamment des bons du Trésor, des obligations et des billets à ordre, qui est désignée comme étant détenue à des fins de liquidités, conformément à la politique de liquidité de la caisse</t>
  </si>
  <si>
    <t>A13 = A13.0+A13.1+A13.2+A13.3</t>
  </si>
  <si>
    <t>SI A13 &gt; A12 [traitez nul dans A12 comme zéro]</t>
  </si>
  <si>
    <t>Le montant dans le champ A13 ne peut pas être supérieur au montant indiqué dans Titres émis par le gouvernement fédéral (A12).</t>
  </si>
  <si>
    <t>A13 peut accepter un zéro ou des valeurs positives arrondies au plus proche dollar canadien. Cette zone peut être en blanc si vous n’avez rien à déclarer.</t>
  </si>
  <si>
    <t>Titres émis par le gouvernement de l’Ontario (y compris les agences gouvernementales) et détenus à des fins de liquidités</t>
  </si>
  <si>
    <t>A13.0</t>
  </si>
  <si>
    <t>La portion des titres émis par le gouvernement de l’Ontario (A12.0), qui est désignée comme étant détenue à des fins de liquidités, conformément à la politique de liquidité de la caisse</t>
  </si>
  <si>
    <t>SI A13.0 &gt; A12.0 [traitez nul dans A12.0 comme zéro]</t>
  </si>
  <si>
    <t>Le montant dans le champ A13.0 ne peut pas être supérieur au montant indiqué dans A12.0</t>
  </si>
  <si>
    <t>Titres émis par d’autres gouvernements provinciaux (y compris les agences gouvernementales), notés de AAA à A et détenus à des fins de liquidités</t>
  </si>
  <si>
    <t>A13.1</t>
  </si>
  <si>
    <t>La portion des titres émis par les gouvernements provinciaux et territoriaux (A12.1) qui est désignée comme étant détenue à des fins de liquidités, conformément à la politique de liquidité de la caisse</t>
  </si>
  <si>
    <t>SI A13.1 &gt; A12.1  [traitez nul dans A12.1 comme zéro]</t>
  </si>
  <si>
    <t>Le montant dans le champ A13.1 ne peut pas être supérieur au montant indiqué dans A12.1.</t>
  </si>
  <si>
    <t>Titres émis par une banque multilatérale de développement spécifique et détenus à des fins de liquidités</t>
  </si>
  <si>
    <t>A13.10</t>
  </si>
  <si>
    <t>Valeur monétaire totale des titres émis par des banques multilatérales de développement spécifique (A12.10) qui sont désignée comme étant détenue à des fins de liquidités conformément à la politique de liquidité de la caisse</t>
  </si>
  <si>
    <t>SI A13.10&gt; A12.10 [traitez nul dans A12.10 comme zéro]</t>
  </si>
  <si>
    <t>Le montant dans le champ A13.10 ne peut pas être supérieur au montant indiqué dansA12.10</t>
  </si>
  <si>
    <t>Titres émis par une banque multilatérale de développement, notés de AAA à AA- et détenus à des fins de liquidités</t>
  </si>
  <si>
    <t>A13.11</t>
  </si>
  <si>
    <t>La portion des titres émis par une banque multilatérale de développement (autre que ceux énumérés selon l’article 11(4) de la règle 2021-002) ayant une note de crédit de AAA à AA- attribuée par une agence de notation désignée (A12.11), qui est désignée comme étant détenue à des fins de liquidités conformément à la politique de liquidité de la caisse populaire.</t>
  </si>
  <si>
    <t>SI A13.11 &gt; A12.11 [traitez nul dans A12.11 comme zéro]</t>
  </si>
  <si>
    <t>Le montant dans le champ A13.11 ne peut pas être supérieur au montant indiqué dans A12.11</t>
  </si>
  <si>
    <t>Titres émis par une banque multilatérale de développement, notés de A+ à BBB- et détenus à des fins de liquidités</t>
  </si>
  <si>
    <t>A13.12</t>
  </si>
  <si>
    <t>La portion des titres émis par une banque multilatérale de développement (autre que ceux énumérés selon l’article 11(4) de la règle 2021-002) ayant une note de crédit de A+ à BBB- (A12.12) attribuée par une agence de notation désignée, qui est désignée comme étant détenue à des fins de liquidités conformément à la politique de liquidité de la caisse populaire</t>
  </si>
  <si>
    <t>SI A13.12&gt; A12.12 [traitez nul dans A12..21 comme zéro]</t>
  </si>
  <si>
    <t>Le montant dans le champ A13.12 ne peut pas être supérieur au montant indiqué dans A12.12</t>
  </si>
  <si>
    <t>Titres émis par une banque multilatérale de développement notés de BB+ à B- et détenus à des fins de liquidités</t>
  </si>
  <si>
    <t>A13.13</t>
  </si>
  <si>
    <t>La portion des titres émis par une banque multilatérale de développement (autre que ceux énumérés selon l’article 11(4) de la règle 2021-002) dont la note de crédit par une agence de notation désignée est de BB+ à B- (A12.13) et qui est désignée comme étant détenue à des fins de liquidités conformément à la politique de liquidité de la caisse.</t>
  </si>
  <si>
    <t>SI A13.13 &gt; A12.13 [traitez nul dans A12.13 comme zéro]</t>
  </si>
  <si>
    <t>Le montant dans le champ A13.13 ne peut pas être supérieur au montant indiqué dans A12.13</t>
  </si>
  <si>
    <t>Titres émis par une banque multilatérale de développement dont la note est inférieure à B- et détenus à des fins de liquidités</t>
  </si>
  <si>
    <t>A13.14</t>
  </si>
  <si>
    <t>La portion des titres émis par une banque multilatérale de développement ayant une note de crédit inférieure à B- par une agence de notation désignée (A12.14) qui est désignée comme étant détenue à des fins de liquidités conformément à la politique de liquidité de la caisse populaire.</t>
  </si>
  <si>
    <t>SI A13.14 &gt; A12.14 [traitez nul dans A12.14 comme zéro]</t>
  </si>
  <si>
    <t>Le montant dans le champ A13.14 ne peut pas être supérieur au montant indiqué dans A12.14</t>
  </si>
  <si>
    <t>Titres émis par d’autres gouvernements provinciaux (y compris les agences gouvernementales), notés de A- à BBB et détenus à des fins de liquidités</t>
  </si>
  <si>
    <t>A13.2</t>
  </si>
  <si>
    <t>La portion des titres émis par les gouvernements provinciaux et territoriaux (A12.2) qui est désignée comme étant détenue à des fins de liquidités, conformément à la politique de liquidité de la caisse</t>
  </si>
  <si>
    <t>SI A13.2&gt; A12.2 [traitez nul dans A12.2 comme zéro]</t>
  </si>
  <si>
    <t>Le montant dans le champ A13.2 ne peut pas être supérieur au montant indiqué dans A12.2</t>
  </si>
  <si>
    <t>Titres émis par d’autres gouvernements provinciaux (y compris les agences gouvernementales), notés de BBB- ou moins et détenus à des fins de liquidités</t>
  </si>
  <si>
    <t>A13.3</t>
  </si>
  <si>
    <t>La portion des titres émis par les gouvernements provinciaux et territoriaux (A12.3) qui est désignée comme étant détenue à des fins de liquidités conformément à la politique de liquidité de la caisse populaire.</t>
  </si>
  <si>
    <t>SI A13.3 &gt; A12.3  [traitez nul dans A12.3 comme zéro]</t>
  </si>
  <si>
    <t>Le montant dans le champ A13.3 ne peut pas être supérieur au montant indiqué dans  A12.3</t>
  </si>
  <si>
    <t>Titres émis par la BRI, le FMI, la BCE, la CE, le MSE ou FESF et détenus à des fins de liquidités</t>
  </si>
  <si>
    <t>A13.4</t>
  </si>
  <si>
    <t>La portion des titres émis par la Banque des règlements internationaux (BRI), le Fonds monétaire international (FMI), la Banque centrale européenne (BCE), la Communauté européenne (CE), le Mécanisme de stabilité européenne (MSE) et le Fonds européen de stabilité financière (FESF) (A12.4), qui est désignée comme étant détenue à des fins de liquidités, conformément à la politique de liquidité de la caisse</t>
  </si>
  <si>
    <t>SI A13.4&gt; A12.4   [traitez nul dans A12.4 comme zéro]</t>
  </si>
  <si>
    <t>Le montant dans le champ A13.4 ne peut pas être supérieur au montant indiqué dans A12.4</t>
  </si>
  <si>
    <t>Titres émis par un État souverain ou sa banque centrale (autre que le Canada) notés de AAA à AA- et détenus à des fins de liquidités</t>
  </si>
  <si>
    <t>A13.5</t>
  </si>
  <si>
    <t>Valeur monétaire totale des titres émis par un État souverain (autre que le Canada) ou sa banque centrale dont la note de crédit attribuée par une agence de notation désignée est de AAA à AA- (A12.5), et qui est désignée comme étant détenue à des fins de liquidités, conformément à la politique de liquidité de la caisse</t>
  </si>
  <si>
    <t>SI A13.5&gt; A12.5  [traitez nul dans A12.5 comme zéro]</t>
  </si>
  <si>
    <t>Le montant dans le champ A13.5 ne peut pas être supérieur au montant indiqué dans A12.5</t>
  </si>
  <si>
    <t>Titres émis par un État souverain ou sa banque centrale (autre que le Canada), notés de A+ à A- et détenus à des fins de liquidités</t>
  </si>
  <si>
    <t>A13.6</t>
  </si>
  <si>
    <t>La portion des titres émis par un État souverain (autre que le Canada) ou sa banque centrale ayant une note de crédit de A+ à A- attribuée par une agence de notation désignée (A12.6), qui est désignée comme étant détenue à des fins de liquidités conformément à la politique de liquidité de la caisse populaire.</t>
  </si>
  <si>
    <t>SI A13.6&gt; A12.6 [traitez nul dans A12.6 comme zéro]</t>
  </si>
  <si>
    <t>Le montant dans le champ A13.6 ne peut pas être supérieur au montant indiqué dans A12.6</t>
  </si>
  <si>
    <t>Titres émis par un État souverain ou sa banque centrale (autre que le Canada) notés de BBB+ à BBB- et détenus à des fins de liquidités</t>
  </si>
  <si>
    <t>A13.7</t>
  </si>
  <si>
    <t>La portion des titres émis par un État souverain (autre que le Canada) ou sa banque centrale dont la note de crédit attribuée par une agence de notation désignée est de BBB+ à BBB- (A12.7), qui est désignée comme étant détenue à des fins de liquidités conformément à la politique de liquidité de la caisse populaire</t>
  </si>
  <si>
    <t>SI A13.7&gt; A12.7  [traitez nul dans A12.7 comme zéro]</t>
  </si>
  <si>
    <t>Le montant dans le champ A13.7 ne peut pas être supérieur au montant indiqué dans A12.7</t>
  </si>
  <si>
    <t>Titres émis par un État souverain ou sa banque centrale (autre que le Canada), notés de BB+ à B- et détenus à des fins de liquidités</t>
  </si>
  <si>
    <t>A13.8</t>
  </si>
  <si>
    <t>La portion des titres émis par un État souverain (autre que le Canada) ou sa banque centrale ayant une note de crédit de BB+ à B- (A12.8) attribuée par une agence de notation désignée, qui est destinée comme étant détenue à des fins de liquidités conformément à la politique de liquidité de la caisse populaire</t>
  </si>
  <si>
    <t>SI A13.8 &gt; A12.8  [traitez nul dans A12.8 comme zéro]</t>
  </si>
  <si>
    <t>Le montant dans le champ A13.8 ne peut pas être supérieur au montant indiqué dans A12.8</t>
  </si>
  <si>
    <t>Titres émis par un État souverain ou sa banque centrale (autre que le Canada) dont la  note est  inférieure à B- et détenus à des fins de liquidités</t>
  </si>
  <si>
    <t>A13.9</t>
  </si>
  <si>
    <t>La partie des titres émis par un État souverain (autre que le Canada) ou sa banque centrale ayant une note inférieure à B- par une agence de notation désignée (A12.9), qui est désignée comme étant détenue à des fins de liquidités conformément à la politique de liquidité de la caisse populaire.</t>
  </si>
  <si>
    <t>SI A13.9 &gt; A12.9  [traitez nul dans A13.9 comme zéro]</t>
  </si>
  <si>
    <t>Le montant dans le champ A13.9 ne peut pas être supérieur au montant indiqué dans  A12.9</t>
  </si>
  <si>
    <t>Placements dans les filiales comptabilisés à la valeur de consolidation (institutions financières seulement)</t>
  </si>
  <si>
    <t>A14</t>
  </si>
  <si>
    <t>Comprend la partie des placements dans des filiales non consolidées qui sont des institutions financières et qui sont comptabilisés selon la méthode de comptabilisation à la valeur de consolidation. Ces placements sont déduits aux fins du calcul du capital réglementaire.
Remarque : Les caisses populaires et credit unions ayant des filiales d’IF sont tenues de remplir les données consolidées dans la section « consolidée », à moins d’être expressément exemptées par l’ARSF en vertu du paragraphe 2(2) de la Règle 2021-002 de la LCPCU 2020.</t>
  </si>
  <si>
    <t>Placements dans des filiales commerciales qui sont comptabilisées  à la valeur de consolidation</t>
  </si>
  <si>
    <t>A14.1</t>
  </si>
  <si>
    <t>Veuillez déclarer la valeur monétaire totale des placements dans des filiales commerciales (qui ne sont pas des institutions financières) qui sont comptabilisées à la valeur de consolidation aux fins du calcul des ratios du capital sur une base non consolidée. Ce montant est déduit du capital de catégorie 1 et il est attribué une pondération de risque de 0 %</t>
  </si>
  <si>
    <t>A14.1&gt;0</t>
  </si>
  <si>
    <t>SI A14.1&gt;0, vérifiez que des données consolidées sont entrées dans la section consolidéeof the MIR.</t>
  </si>
  <si>
    <t>Placements dans ses propres titres qui sont inclus dans le capital de catégorie 2</t>
  </si>
  <si>
    <t>A14.4</t>
  </si>
  <si>
    <t>Valeur monétaire totale des placements de la caisse populaire dans ses propres titres qui sont inclus dans le capital de catégorie 2</t>
  </si>
  <si>
    <t>Placements comptabilisés à la valeur de consolidation et détenus à des fins de liquidité (Institutions financières seulement)</t>
  </si>
  <si>
    <t>A15</t>
  </si>
  <si>
    <t>Portion des placements (A14) qui est désignée comme étant détenue à des fins de liquidités, d’après la Politique sur les liquidités de la caisse.</t>
  </si>
  <si>
    <t>SI A15 &gt; A14 [traitez nul dans A14 comme zéro]</t>
  </si>
  <si>
    <t>Le montant dans le champ A15 ne peut pas être supérieur au montant indiqué dans Placements comptabilités pour avoir utilisé la méthode de l'équité (A14).</t>
  </si>
  <si>
    <t>Placements comptabilisés à la valeur de consolidation et détenus à des fins de liquidités</t>
  </si>
  <si>
    <t>A15.1</t>
  </si>
  <si>
    <t>Portion des placements (A14.1) qui est désignée comme étant détenue à des fins de liquidités, d’après la Politique sur les liquidités de la caisse.</t>
  </si>
  <si>
    <t>SI A15.1 &gt; A14.1 [traitez nul dans A14.1 comme zéro]</t>
  </si>
  <si>
    <t>Le montant dans le champ A15.1 ne peut pas être supérieur au montant indiqué dans Placements comptabilités pour avoir utilisé la méthode de l'équité (A14.1).</t>
  </si>
  <si>
    <t>Placements dans ses propres titres qui sont inclus dans le capital de catégorie 2, détenus à des fins de liquidités</t>
  </si>
  <si>
    <t>A15.4</t>
  </si>
  <si>
    <t>La portion du montant total des placements de la caisse populaire dans ses propres titres qui sont inclus dans le capital de catégorie 2; qui est désignée comme étant détenue à des fins de liquidités conformément à la politique de liquidité de la caisse populaire.</t>
  </si>
  <si>
    <t>SI A15.4 &gt; A14.4 [traitez nul dans A10 comme zéro]</t>
  </si>
  <si>
    <t>Le montant dans le champ A15.1 ne peut pas être supérieur au montant indiqué dans Placements dans ses propres titres (A14.4)</t>
  </si>
  <si>
    <t>Titres adossés à des hypothèques et garantis par la SCHL</t>
  </si>
  <si>
    <t>A16</t>
  </si>
  <si>
    <t>Valeur monétaire totale des titres hypothécaires qui sont garantis par la SCHL et garantis par des prêts hypothécaires résidentiels.</t>
  </si>
  <si>
    <t>A16 peut accepter un zéro ou des valeurs positives arrondies au plus proche dollar canadien. Cette zone peut être en blanc si vous n’avez rien à déclarer.</t>
  </si>
  <si>
    <t>Titres adossés à des hypothèques et garantis par la SCHL, qui sont détenus à des fins de liquidités</t>
  </si>
  <si>
    <t>A17</t>
  </si>
  <si>
    <t xml:space="preserve">Portion des titres adossés à des hypothèques garanties par le gouvernement/une assurance (A16) et qui est désignée comme étant détenue à des fins de liquidités, d’après la Politique sur les liquidités de la caisse. </t>
  </si>
  <si>
    <t>SI A17 &gt; A16 +DL86 + DL92.1 [traitez nul dans A16,  DL86, et DL92.1 comme zéro]</t>
  </si>
  <si>
    <t>Le montant dans le champ A17 ne peut pas être supérieur au montant indiqué dans Titres adossés à des hypothèques et garantis par la SCHL (A16 + DL86 +DL92.1)</t>
  </si>
  <si>
    <t>A17 peut accepter un zéro ou des valeurs positives arrondies au plus proche dollar canadien. Cette zone peut être en blanc si vous n’avez rien à déclarer.</t>
  </si>
  <si>
    <t>Papier commercial, acceptations de banque et instruments semblables garantis par une institution de dépôts au Canada</t>
  </si>
  <si>
    <t>A18</t>
  </si>
  <si>
    <t>Valeur monétaire totale du papier commercial, des acceptations de banque et des instruments semblables détenus par la caisse.</t>
  </si>
  <si>
    <t>A18 peut accepter un zéro ou des valeurs positives arrondies au plus proche dollar canadien. Cette zone peut être en blanc si vous n’avez rien à déclarer.</t>
  </si>
  <si>
    <t>Contrats de taux d’intérêt conclus auprès d’une fédération, Central 1 Credit Union ou la FCDQ</t>
  </si>
  <si>
    <t>A18.1</t>
  </si>
  <si>
    <t>Valeur monétaire totale des contrats de taux d’intérêt et des swaps, y compris tout engagement actuel et tout engagement futur potentiel sur de tels contrats, avec une banque de la fédération, un organisme appelé Central 1 Credit Union, la Fédération des caisses Desjardins du Québec, une institution financière, une caisse ou un autre organisme équivalent approuvé par écrit par l’Autorité.</t>
  </si>
  <si>
    <t>Papier commercial, acceptations de banque et instruments semblables garantis par une institution de dépôts au Canada et détenus à des fins de liquidités</t>
  </si>
  <si>
    <t>A19</t>
  </si>
  <si>
    <t>Portion du papier commercial, des acceptations de banque et des instruments semblables garantis par une institution de dépôts au Canada (A18) qui est désignée comme étant détenue à des fins de liquidités, d’après la Politique sur les liquidités de la caisse.</t>
  </si>
  <si>
    <t>SI A19 &gt; A18 [traitez nul dans A18 comme zéro]</t>
  </si>
  <si>
    <t>Le montant dans le champ A19 ne peut pas être supérieur au montant indiqué dans Papier commercial, acceptations de banque et instruments semblables garantis par une institution de dépôts au Canada (A18) C).</t>
  </si>
  <si>
    <t>A19 peut accepter un zéro ou des valeurs positives arrondies au plus proche dollar canadien. Cette zone peut être en blanc si vous n’avez rien à déclarer.</t>
  </si>
  <si>
    <t>Total des placements dans les titres émis par une municipalité au Canada</t>
  </si>
  <si>
    <t>A20</t>
  </si>
  <si>
    <t>Valeur monétaire totale des titres émis par une municipalité, notamment des obligations et des billets à ordre.</t>
  </si>
  <si>
    <t>A20 = A20.0+A20.1</t>
  </si>
  <si>
    <t>A20 peut accepter un zéro ou des valeurs positives arrondies au plus proche dollar canadien. Cette zone peut être en blanc si vous n’avez rien à déclarer.</t>
  </si>
  <si>
    <t>Titres émis par une municipalité de l’Ontario (toute note) ou d’autres provinces/territoires notés de AAA à A</t>
  </si>
  <si>
    <t>A20.0</t>
  </si>
  <si>
    <t>Montant total en dollars des titres tels que les obligations et les billets à ordre émis par :
a. une municipalité en Ontario (toute notation) ou 
b. une municipalité dans une province ou un territoire du Canada, autre que la province d’Ontario, avec une notation de AAA à A émanant d’une organisation de notation désignée.</t>
  </si>
  <si>
    <t xml:space="preserve">Titres émis par une municipalité dans d’autres provinces/territoires notés de A- ou moins </t>
  </si>
  <si>
    <t>A20.1</t>
  </si>
  <si>
    <t>Valeur monétaire totale des titres notamment les obligations et les billets à ordre émis par une municipalité d’une province ou d’un territoire du Canada, autre que la province de l’Ontario, dont la note de crédit attribuée par une agence de notation désignée est de A- ou moins et qui n’est pas en défaut</t>
  </si>
  <si>
    <t>Total des placements dans les titres émis par une municipalité dans un province ou territoire du Canada et détenus à des fins de liquidités</t>
  </si>
  <si>
    <t>A21</t>
  </si>
  <si>
    <t>Valeur monétaire totale des titres émis par une municipalité notamment des obligations et des billets à ordre, qui est désignée comme étant détenue à des fins de liquidités, conformément à la politique de liquidité de la caisse.</t>
  </si>
  <si>
    <t>A21 = A21.0 + A21.1</t>
  </si>
  <si>
    <t>SI A21 &gt; A20 [traitez nul dans A20 comme zéro]</t>
  </si>
  <si>
    <t>Le montant dans le champ A21 ne peut pas être supérieur au montant indiqué dans Titres émis par une municipalité (A20).</t>
  </si>
  <si>
    <t>A21 peut accepter un zéro ou des valeurs positives arrondies au plus proche dollar canadien. Cette zone peut être en blanc si vous n’avez rien à déclarer.</t>
  </si>
  <si>
    <t>Titres émis par une municipalité de l’Ontario (toute note) ou d’autres provinces/territoires, notés de AAA à A et détenus à des fins de liquidités</t>
  </si>
  <si>
    <t>A21.0</t>
  </si>
  <si>
    <t>La portion des titres émis par une municipalité de l’Ontario (toute note) et d’autres provinces/territoires ayant une note de crédit de AAA à A (A20.0) qui est désignée comme étant détenue à des fins de liquidités, conformément à la politique de liquidité de la caisse</t>
  </si>
  <si>
    <t>SI A21.0&gt; A20.0 [traitez nul dans A20.0 comme zéro]</t>
  </si>
  <si>
    <t>Le montant dans le champ A21.0 ne peut pas être supérieur au montant indiqué dans A20.0.</t>
  </si>
  <si>
    <t>Titres émis par une municipalité dans d’autres provinces/territoires notés de A- ou moins et détenus à des fins de liquidités</t>
  </si>
  <si>
    <t>A21.1</t>
  </si>
  <si>
    <t>La portion des titres émis par une municipalité d’une province ou d’un territoire autre que l’Ontario ayant une note de crédit de A- ou moins (A20.1) qui est désignée comme étant détenue à des fins de liquidités conformément à la politique de liquidité de la caisse populaire</t>
  </si>
  <si>
    <t>SI A21.1 &gt; A20.1 [traitez nul dans A20.1 comme zéro]</t>
  </si>
  <si>
    <t>Le montant dans le champ A21.1 ne peut pas être supérieur au montant indiqué dans A20.1.</t>
  </si>
  <si>
    <t>Total des placements dans les titres émis par un conseil scolaire, une université, un hôpital, etc. au Canada</t>
  </si>
  <si>
    <t>A22</t>
  </si>
  <si>
    <t>Valeur monétaire totale des titres émis par un conseil scolaire, une université, un hôpital, etc. au Canada</t>
  </si>
  <si>
    <t>A22 = A22.0+ A22.1</t>
  </si>
  <si>
    <t>A22 peut accepter un zéro ou des valeurs positives arrondies au plus proche dollar canadien. Cette zone peut être en blanc si vous n’avez rien à déclarer.</t>
  </si>
  <si>
    <t>Titres émis par un conseil scolaire, une université, un hôpital, etc. en Ontario (toute note) et dans d’autres provinces/territoires notés de AAA à A</t>
  </si>
  <si>
    <t>A22.0</t>
  </si>
  <si>
    <t>Montant total en dollars des titres tels que les obligations et les billets à ordre émis par :
a. un conseil scolaire, un collège, une université, un hôpital ou un fournisseur de services sociaux qui reçoit, à titre de principale source de financement, un soutien financier régulier du gouvernement de la province de l’Ontario. indépendamment de sa notation ou
b. un conseil scolaire, un collège, une université, un hôpital ou un fournisseur de services sociaux au Canada qui reçoit, à titre de principale source de financement, un soutien financier régulier du gouvernement d’une province ou d’un territoire du Canada, autre que le gouvernement de la province de l’Ontario, avec une notation de AAA à A émanant d’un organisme de notation désigné.</t>
  </si>
  <si>
    <t xml:space="preserve">Titres émis par un conseil scolaire, une université, un hôpital, etc. (autre que l’Ontario) notés de A- ou moins </t>
  </si>
  <si>
    <t>A22.1</t>
  </si>
  <si>
    <t>Valeur monétaire totale des titres notamment les obligations et les billets à ordre qui sont émis par un conseil scolaire, un collège, une université, un hôpital ou un fournisseur de services sociaux au Canada qui reçoit, comme principale source de financement, un soutien financier régulier du gouvernement d’une province ou d’un territoire du Canada, autre que le gouvernement de la province de l’Ontario, dont la note de crédit attribuée par une agence de notation désignée est de A- ou moins et qui n’est pas en défaut.</t>
  </si>
  <si>
    <t xml:space="preserve">Titres émis par une entreprise du secteur public dont le souverain est noté de AAA à AA- </t>
  </si>
  <si>
    <t>A22.2</t>
  </si>
  <si>
    <t>Valeur monétaire totale des titres émis par une entreprise du secteur public dont le souverain a une note de crédit de AAA à AA- attribuée par une agence de notation désignée (autre qu’une créance décrite aux paragraphes p) à s), ff) et gg) du tableau 2 en vertu de l’article 11(2) de la règle 2021-002)</t>
  </si>
  <si>
    <t>Titres émis par une entreprise du secteur public dont l’État souverain est noté de A+ à A-</t>
  </si>
  <si>
    <t>A22.3</t>
  </si>
  <si>
    <t>Valeur monétaire totale des titres émis par une entreprise du secteur public dont l’État souverain a une note de crédit de A+ à A- attribuée par une agence de notation désignée</t>
  </si>
  <si>
    <t>Titres émis par une entreprise du secteur public dont l’État souverain est noté de BBB+ à B- ou non noté</t>
  </si>
  <si>
    <t>A22.4</t>
  </si>
  <si>
    <t>Valeur monétaire totale des titres émis par une entreprise du secteur public dont l’État souverain a une note de crédit de BBB+ à B- attribuée par une agence de notation désignée ou qui n’est pas noté (autre qu’une créance décrite aux paragraphes p) à s), ff) et gg) du tableau 2 de l’article 11(2) de la règle 2021-002</t>
  </si>
  <si>
    <t>Titres émis par une entreprise du secteur public dont la note est inférieure à B-</t>
  </si>
  <si>
    <t>A22.5</t>
  </si>
  <si>
    <t>Valeur monétaire totale des titres qui sont émis par une entreprise du secteur public dont le souverain jouit d’une note inférieure à B- par une agence de notation désignée (autre qu’une créance décrite aux paragraphes p) à s), ff) et gg) du tableau 2 de l’article 11(2) de la règle 2021-002</t>
  </si>
  <si>
    <t>Total des placements dans les titres émis par un conseil scolaire, une université, un hôpital, etc. au Canada et détenus à des fins de liquidités</t>
  </si>
  <si>
    <t>A23</t>
  </si>
  <si>
    <t>Valeur monétaire totale des titres émis par un conseil scolaire, une université, un hôpital, etc. au Canada, qui est désignée comme étant détenue à des fins de liquidités, conformément à la politique de liquidité de la caisse</t>
  </si>
  <si>
    <t>A23 = A23.0 + A23.1</t>
  </si>
  <si>
    <t>SI A23 &gt; A22 [ttraitez nul dans A22 comme zéro]</t>
  </si>
  <si>
    <t>Le montant dans le champ A23 ne peut pas être supérieur au montant indiqué dans Titres émis par un conseil scolaire, une université, un hôpital, etc. (A22).</t>
  </si>
  <si>
    <t>A23 peut accepter un zéro ou des valeurs positives arrondies au plus proche dollar canadien. Cette zone peut être en blanc si vous n’avez rien à déclarer.</t>
  </si>
  <si>
    <t>Titres émis par un conseil scolaire, une université, un hôpital, etc. en Ontario (toute note) et dans d’autres provinces/territoires notés de AAA à A, détenus à des fins de liquidités</t>
  </si>
  <si>
    <t>A23.0</t>
  </si>
  <si>
    <t>La portion des titres émis par un conseil scolaire, une université, un hôpital, etc. en Ontario (toute note) et dans d’autres provinces ou territoires du Canada ayant une note de crédit de AAA à A (A22.0), qui est désignée comme étant détenue à des fins de liquidités conformément à la politique de liquidité de la caisse populaire</t>
  </si>
  <si>
    <t>SI A23.0&gt; A22.0  [traitez nul dans A22.0 comme zéro]</t>
  </si>
  <si>
    <t>Le montant dans le champ A23.0 ne peut pas être supérieur au montant indiqué dans A22.0</t>
  </si>
  <si>
    <t>Titres émis par un conseil scolaire, une université, un hôpital, etc. (autre que l’Ontario) notés de A- ou moins et détenus à des fins de liquidités</t>
  </si>
  <si>
    <t>A23.1</t>
  </si>
  <si>
    <t>La portion des titres émis par un conseil scolaire, un collège, une université, un hôpital ou un fournisseur de services sociaux dans une province ou un territoire du Canada (autre que l’Ontario) ayant une note de crédit de A- ou moins (A23.1) qui est désignée comme étant détenue à des fins de liquidités conformément à la politique de liquidité de la caisse populaire</t>
  </si>
  <si>
    <t>SI A23.1 &gt; A22.1 [traitez nul dans A22.1 comme zéro]</t>
  </si>
  <si>
    <t>Le montant dans le champ A23.1 ne peut pas être supérieur au montant indiqué dans A22.1</t>
  </si>
  <si>
    <t>Titres émis par une entreprise du secteur public dont l’État souverain est noté de AAA à AA- et détenus à des fins de liquidités</t>
  </si>
  <si>
    <t>A23.2</t>
  </si>
  <si>
    <t>La portion des titres émis par une entreprise du secteur public dont l’État souverain a une note de crédit de AAA à AA- (A22.2) attribuée par une agence de notation désignée, qui est désignée comme étant détenue à des fins de liquidités conformément à la politique de liquidité de la caisse populaire.</t>
  </si>
  <si>
    <t>SI A23.2&gt; A22.2 [traitez nul dans A22.2 comme zéro]</t>
  </si>
  <si>
    <t>Le montant dans le champ A23.2 ne peut pas être supérieur au montant indiqué dans A22.2</t>
  </si>
  <si>
    <t>Titres émis par une entreprise du secteur public dont le souverain est noté de A+ à A et détenus à des fins de liquidités</t>
  </si>
  <si>
    <t>A23.3</t>
  </si>
  <si>
    <t>La portion des titres émis par une entreprise du secteur public dont le souverain a une note de crédit de A+ à A- (A22.3) attribuée par une agence de notation désignée, qui est désignée comme étant détenue à des fins de liquidités conformément à la politique de liquidité de la caisse populaire.</t>
  </si>
  <si>
    <t>SI A23.3&gt; A22.3 [traitez nul dans A22.3 comme zéro]</t>
  </si>
  <si>
    <t>Le montant dans le champ A23.3 ne peut pas être supérieur au montant indiqué dans A22.3</t>
  </si>
  <si>
    <t>Titres émis par une entreprise du secteur public dont le souverain est noté de BBB+ à B- ou non noté, détenus à des fins de liquidités</t>
  </si>
  <si>
    <t>A23.4</t>
  </si>
  <si>
    <t>La portion des titres émis par une entreprise du secteur public dont le souverain a une note de crédit de BBB+ à B- attribuée par une agence de notation désignée ou qui n’est pas noté (A22.4), qui est destinée comme étant détenue à des fins de liquidités conformément à la politique de liquidité de la caisse populaire</t>
  </si>
  <si>
    <t>SI A23.4 &gt; A22.4 [traitez nul dans A22.4 comme zéro]</t>
  </si>
  <si>
    <t>Le montant dans le champ A23.4  ne peut pas être supérieur au montant indiqué dans A22.4</t>
  </si>
  <si>
    <t>Titres émis par une entreprise du secteur public dont la note est inférieure à B- et détenus à des fins de liquidités</t>
  </si>
  <si>
    <t>A23.5</t>
  </si>
  <si>
    <t>La partie des titres émis par une entreprise du secteur public dont le souverain a une note inférieure à B- par une agence de notation désignée (A22.5) qui est désignée comme étant détenue à des fins de liquidités conformément à la politique de liquidité de la caisse populaire.</t>
  </si>
  <si>
    <t>SI A23.5 &gt; A22.5 [traitez nul dans A22.5 comme zéro]</t>
  </si>
  <si>
    <t>Le montant dans le champ A23.5 ne peut pas être supérieur au montant indiqué dans A22.5</t>
  </si>
  <si>
    <t>Titres garantis par des hypothèques et non garantis par la SCHL</t>
  </si>
  <si>
    <t>A24</t>
  </si>
  <si>
    <t>Valeur monétaire totale des titres garantis par des hypothèques, y compris valeurs mobilières adossées à des créances hypothécaires avec flux identiques, qui ne sont pas garantis par la Société canadienne d’hypothèques et de logement (SCHL).</t>
  </si>
  <si>
    <t>A24 peut accepter un zéro ou des valeurs positives arrondies au plus proche dollar canadien. Cette zone peut être en blanc si vous n’avez rien à déclarer.</t>
  </si>
  <si>
    <t>Titres garantis par des hypothèques NON garanties par la SCHL, et détenus à des fins de liquidités</t>
  </si>
  <si>
    <t>A25</t>
  </si>
  <si>
    <t>Portion des titres assurés par des hypothèques NON garanties par la SCHL (A24), qui est désignée comme étant détenue à des fins de liquidités afin de pouvoir répondre aux obligations en trésorerie de la caisse au moment de leur échéance.</t>
  </si>
  <si>
    <t>SI A25 &gt; A24 [traitez nul dans A24 comme zéro]</t>
  </si>
  <si>
    <t>Le montant dans le champ A25 ne peut pas être supérieur au montant indiqué dans Titres assurés par des hypothèques non garanties par un la SCHL (A24).</t>
  </si>
  <si>
    <t>A25 peut accepter un zéro ou des valeurs positives arrondies au plus proche dollar canadien. Cette zone peut être en blanc si vous n’avez rien à déclarer.</t>
  </si>
  <si>
    <t>Part des placements dans Central 1</t>
  </si>
  <si>
    <t>A26</t>
  </si>
  <si>
    <t>Coût des actions détenues dans un organisme appelé Central 1</t>
  </si>
  <si>
    <t>A26 peut accepter un zéro ou des valeurs positives arrondies au plus proche dollar canadien. Cette zone peut être en blanc si vous n’avez rien à déclarer.</t>
  </si>
  <si>
    <t>Parts sociales dans une fédération détenues à des fins de liquidités</t>
  </si>
  <si>
    <t>A27</t>
  </si>
  <si>
    <t xml:space="preserve">Portion des parts sociales dans une fédération désignées comme actif liquide, d’après la Politique sur les liquidités de la caisse. </t>
  </si>
  <si>
    <t>SI A27&gt;0 ET A26&gt;0</t>
  </si>
  <si>
    <t>Si vous avez entré un montant supérieur à zéro dans A26 et A27, vérifiez si c'est correct et continuez.</t>
  </si>
  <si>
    <t>A27 peut accepter un zéro ou des valeurs positives arrondies au plus proche dollar canadien. Cette zone peut être en blanc si vous n’avez rien à déclarer.</t>
  </si>
  <si>
    <t>Autres placements</t>
  </si>
  <si>
    <t>A28</t>
  </si>
  <si>
    <t>Indiquer la valeur comptable d’autres placements tels que les actions, les fiducies de revenu, les fonds communs de placement, les obligations de sociétés, et les autres titres d’emprunt</t>
  </si>
  <si>
    <t>&gt;= 0 ou nul, remplissage automatique de A75</t>
  </si>
  <si>
    <t>A28 peut accepter un zéro ou des valeurs positives arrondies au plus proche dollar canadien.</t>
  </si>
  <si>
    <t>Engagement de titrisation conservé non noté</t>
  </si>
  <si>
    <t>A28.2</t>
  </si>
  <si>
    <t>Valeur monétaire totale des engagements de titrisation conservés non notés, à l’exception (i) de l’engagement la plus élevée dans une titrisation, (ii) des engagements qui sont en deuxième position de perte ou mieux dans le cadre des programmes de papier commercial adossé à des actifs; et (iii) des facilités de liquidité admissibles</t>
  </si>
  <si>
    <t>Gains non réalisés et créances à recevoir liés aux éléments hors bilan</t>
  </si>
  <si>
    <t>A28.3</t>
  </si>
  <si>
    <t>Valeur monétaire totale des gains non réalisés et des créances à recevoir sur les transactions hors bilan liées au taux de change et au taux d’intérêt, inclus dans les calculs hors bilan</t>
  </si>
  <si>
    <t>Autres placements détenus à des fins de liquidités</t>
  </si>
  <si>
    <t>A29</t>
  </si>
  <si>
    <t xml:space="preserve">Portion des autres placements désignée comme étant détenue à des fins de liquidités, d’après la Politique sur les liquidités de la caisse. </t>
  </si>
  <si>
    <t>SI A29 &gt; A28 [traitez nul dans A28 comme zéro]</t>
  </si>
  <si>
    <t>Le montant dans le champ A29 ne peut pas être supérieur au montant indiqué dans Autres placements (A28).</t>
  </si>
  <si>
    <t>A29 peut accepter un zéro ou des valeurs positives arrondies au plus proche dollar canadien. Cette zone peut être en blanc si vous n’avez rien à déclarer.</t>
  </si>
  <si>
    <t>Engagement de titrisation conservé non noté et détenu à des fins de liquidités</t>
  </si>
  <si>
    <t>A29.2</t>
  </si>
  <si>
    <t>La portion de l’engagement de titrisation conservé non noté (A28.2) qui est désignée comme étant détenue à des fins de liquidités conformément à la politique de liquidité de la caisse populaire.</t>
  </si>
  <si>
    <t>SI A29.2&gt; A28.2 [traitez nul dans A28.2 comme zéro]</t>
  </si>
  <si>
    <t>Le montant dans le champ A29.2 ne peut pas être supérieur au montant indiqué dans A28.2.</t>
  </si>
  <si>
    <t>Total des placements</t>
  </si>
  <si>
    <t>A30</t>
  </si>
  <si>
    <t>Montant total en dollars des placements déclaré par la caisse populaire ou credit union.</t>
  </si>
  <si>
    <t>A30 = A10+A12.0+A12.1+A12.2+A12.3+A12.4+A12.5+A12.6+ A12.7+A12.8+A12.9+A12.10+A12.11+A12.12+A12.13+A12.14+A14+ A14.1+A14.4+A16+A18+A18.1+A20.0+A20.1+A22.0+ A22.1+ A22.2+A22.3+A22.4+ A22.5+A24+A26+A28 + A28.2+A28.3</t>
  </si>
  <si>
    <t>A30 peut accepter un zéro ou des valeurs positives arrondies au plus proche dollar canadien.</t>
  </si>
  <si>
    <t>Total de l’encaisse et des placements</t>
  </si>
  <si>
    <t>A31</t>
  </si>
  <si>
    <t>Montant total en espèces et en placements déclaré par la caisse populaire ou credit union.</t>
  </si>
  <si>
    <t>Sub-total (A09+A30)</t>
  </si>
  <si>
    <t>Sous-total (A09+A30)</t>
  </si>
  <si>
    <t>A31 peut accepter un zéro ou des valeurs positives arrondies au plus proche dollar canadien.</t>
  </si>
  <si>
    <t>Coût global des actions d’entreprises commerciales</t>
  </si>
  <si>
    <t>A32</t>
  </si>
  <si>
    <t>Coût total des actions/parts de société commerciale. Ce montant comprend le coût initial de l’action/du titre, plus les frais d’acquisitions.</t>
  </si>
  <si>
    <t>SI A32 est nul ou zéro et A33 est &gt; 0</t>
  </si>
  <si>
    <t xml:space="preserve">Si vous avez entré un montant supérieur à zéro dans le champ A33, un montant supérieur à zéro doit être entré dans le champ A32. </t>
  </si>
  <si>
    <t>A32 peut accepter un zéro ou des valeurs positives arrondies au plus proche dollar canadien. Cette zone peut être en blanc si vous n’avez rien à déclarer.</t>
  </si>
  <si>
    <t>Coût global des placements dans le secteur de la technologie financière et les communautés locales</t>
  </si>
  <si>
    <t>A32.1</t>
  </si>
  <si>
    <t xml:space="preserve">Valeur monétaire totale des placements dans le secteur de la technologie financière et des placements dans les communautés locales qui seraient autrement considérés comme des placements ou des actifs générés par des activités commerciales non autrement inclus dans le tableau 2 </t>
  </si>
  <si>
    <t>SI A32.1 est nul ou zéro et A33.1 est &gt; 0</t>
  </si>
  <si>
    <t>Le montant dans le champ A33.1 doit être supérieur à zéro si le montant dans A32.1 est supérieur à zéro.</t>
  </si>
  <si>
    <t>Placement non important dans des entreprises commerciales</t>
  </si>
  <si>
    <t>A32.2</t>
  </si>
  <si>
    <t>Montant total en dollars de l’investissement de la caisse populaire ou credit union dans des actions d’entités commerciales (qui ne sont pas considérables) détenues à leur valeur comptable comme déterminée par sa classification comptable conformément à l’IFRS.
Conformément à l’article 1(1) (xlii) de la Règle 2021-002, « placement important » désigne (a) dans le cas d’une entité constituée en personne morale, lorsque la caisse et les entités qu’elle contrôle sont propriétaires bénéficiaires, au total, (i) d’un nombre d’actions comportant plus de dix pour cent des droits de vote attachés à l’ensemble des actions en circulation de la personne morale, ou (ii) d’un nombre d’actions représentant plus de vingt-cinq pour cent de l’avoir des actionnaires de la personne morale; et (b) dans le cas d’une entité non constituée en personne, lorsque la caisse et les entités qu’elle contrôle sont propriétaires bénéficiaires de plus de vingt-cinq pour cent de l’ensemble des titres de participation de cette entité, quelle qu’en soit la désignation;</t>
  </si>
  <si>
    <t>Placements importants dans des entreprises commerciales</t>
  </si>
  <si>
    <t>A32.3</t>
  </si>
  <si>
    <t>Valeur totale en dollars des placements importants dans des entités à objet commercial. Veuillez noter que les placements qui sont des placements importants de filiales immobilières de caisses populaires et credit unions doivent être déclarés dans le champ A85 dans l’onglet « autres actifs ». Note : Conformément à l’article 1(1) (xlii) de la Règle 2021-002, « placement important » désigne (a) dans le cas d’une entité constituée en personne morale, lorsque la caisse et les entités qu’elle contrôle sont propriétaires bénéficiaires, au total, (i) d’un nombre d’actions comportant plus de dix pour cent des droits de vote attachés à l’ensemble des actions en circulation de la personne morale, ou (ii) d’un nombre d’actions représentant plus de vingt-cinq pour cent de l’avoir des actionnaires de la personne morale; et (b) dans le cas d’une entité non constituée en personne, lorsque la caisse et les entités qu’elle contrôle sont propriétaires bénéficiaires de plus de vingt-cinq pour cent de l’ensemble des titres de participation de cette entité, quelle qu’en soit la désignation;</t>
  </si>
  <si>
    <t>Total des placements dans des entreprises commerciales</t>
  </si>
  <si>
    <t>A32.4</t>
  </si>
  <si>
    <t>A32.4 = A32.2+A32.3</t>
  </si>
  <si>
    <t>Valeur comptable globale des actions d’entreprises commerciales</t>
  </si>
  <si>
    <t>A33</t>
  </si>
  <si>
    <t>Valeur monétaire totale des placements de la caisse populaire dans des actions d’entreprises commerciales, détenus à leur valeur comptable telle que déterminée par leur classification comptable selon les normes IFRS.</t>
  </si>
  <si>
    <t xml:space="preserve">SI A33 est nul ou zéro et A32 est &gt; 0
</t>
  </si>
  <si>
    <t xml:space="preserve">Si vous avez entré un montant supérieur à zéro dans le champ A32, un montant supérieur à zéro doit être entré dans le champ A33. </t>
  </si>
  <si>
    <t>A33 peut accepter un zéro ou des valeurs positives arrondies au plus proche dollar canadien. Cette zone peut être en blanc si vous n’avez rien à déclarer.</t>
  </si>
  <si>
    <t xml:space="preserve">Valeur comptable globale des placements dans le secteur de la technologie financière et les communautés locales </t>
  </si>
  <si>
    <t>A33.1</t>
  </si>
  <si>
    <t>Valeur monétaire totale des placements dans le secteur de la technologie financière et des placements dans les communautés locales de la caisse populaire, détenus à leur valeur comptable, telle que déterminée par sa classification comptable en vertu des normes IFRS.</t>
  </si>
  <si>
    <t>SI A33.1 est nul et A32.1 est &gt; 0</t>
  </si>
  <si>
    <t>Le champ A32.1 ne peut pas être vide si un montant supérieur à zéro est entré dans le champ A33.1.</t>
  </si>
  <si>
    <t>Valeur globale des placements dans le secteur de la technologie financière pouvant bénéficier d’une pondération de risque de 100 %</t>
  </si>
  <si>
    <t>A37.1.1</t>
  </si>
  <si>
    <t>Valeur monétaire totale des placements dans le secteur de la technologie financière et les communautés locales pouvant bénéficier d’une pondération de risque de 100 %</t>
  </si>
  <si>
    <t>If A33.1 &lt; 0.01 * E37 then_x000D_
                A37.1.1 = A33.1_x000D_
                   else  _x000D_
               A37.1.1 = MAX(0, E37 *0.01)</t>
  </si>
  <si>
    <t>Valeur totale des autres placements avec une pondération de risque de 100 %</t>
  </si>
  <si>
    <t>A37.1.2</t>
  </si>
  <si>
    <t>Valeur comptable des autres placements auxquels s’applique une pondération de risque de 100 %</t>
  </si>
  <si>
    <t>Coût global des placements dans les éléments de capital des institutions financières</t>
  </si>
  <si>
    <t>A38.0</t>
  </si>
  <si>
    <t>Coût total des placements dans les instruments de capital des institutions financières qui ne sont pas des placements importants. Ce montant comprend le coût d’origine de ces placements en instruments de capital, plus les frais d’acquisition.</t>
  </si>
  <si>
    <t>SI A38.0 est nul ou zéro et A39.0 est &gt; 0</t>
  </si>
  <si>
    <t>Le champ A38.0 ne peut pas être vide si un montant supérieur à zéro est entré dans le champ A39.0.</t>
  </si>
  <si>
    <t>Placements dans les instruments de capital de catégorie 1 et 2 et autres instruments CTAP admissibles à une pondération de risque de 100 %</t>
  </si>
  <si>
    <t>A38.10</t>
  </si>
  <si>
    <t>Valeur monétaire totale des placements dans les instruments de capital de catégorie 1, de catégorie 2 et autres instruments CTAP admissibles à une pondération de risque de 100 % jusqu’à dix pour cent (10 %) du capital de catégorie 1 de la caisse, conformément à zz, tableau 2 du paragraphe 11(2)</t>
  </si>
  <si>
    <t xml:space="preserve">If A38.5+A38.6+A38.9.1 &lt;0.10 * RW01  then_x000D_
        A38.10 = A38.5+A38.6+A38.9.1_x000D_
else _x000D_
        A38.10 = MAX(0, 0.10 * RW01)_x000D_
</t>
  </si>
  <si>
    <t>Déduction du capital selon l’article 7</t>
  </si>
  <si>
    <t>A38.11</t>
  </si>
  <si>
    <t>Valeur monétaire totale des placements dans les instruments de capital de catégorie 1, de catégorie 2 et autres instruments CTAP admissibles à la déduction du capital conformément à l’article 7 de la règle 2021-002</t>
  </si>
  <si>
    <t>A38.11 = A38.8-A38.9-A38.10</t>
  </si>
  <si>
    <t>Placement dans les instruments de capital de catégorie 1 des institutions financières</t>
  </si>
  <si>
    <t>A38.5</t>
  </si>
  <si>
    <t>Valeur monétaire totale des placements de la caisse populaire dans les instruments de capital de catégorie 1 auprès d’institutions financières qui ne sont pas des placements importants</t>
  </si>
  <si>
    <t>Placement dans les instruments de capital de catégorie 2 des institutions financières</t>
  </si>
  <si>
    <t>A38.6</t>
  </si>
  <si>
    <t>Valeur monétaire totale des placements de la caisse populaire dans les instruments de capital de catégorie 2 auprès d’institutions financières qui ne sont pas des placements importants</t>
  </si>
  <si>
    <t xml:space="preserve">Placement dans d’autres instruments capacités totales d’absorption des pertes (CTAP) </t>
  </si>
  <si>
    <t>A38.7</t>
  </si>
  <si>
    <t>Valeur monétaire totale des placements de la caisse populaire dans d’autres instruments capacités totales d’absorption des pertes (CTAP) des institutions financières qui ne sont pas des placements importants</t>
  </si>
  <si>
    <t xml:space="preserve">Total des placements auprès d’institutions financières </t>
  </si>
  <si>
    <t>A38.8</t>
  </si>
  <si>
    <t>A38.8= A38.5 + A38.6 + A38.7</t>
  </si>
  <si>
    <t>SI A39.0 &lt;&gt; A38.8</t>
  </si>
  <si>
    <t>Le montant indiqué dans le champ A39.0 devrait être le même que celui du champ A38.8</t>
  </si>
  <si>
    <t>Autres instruments CTAP admissibles à une pondération de risque de 100 %</t>
  </si>
  <si>
    <t>A38.9</t>
  </si>
  <si>
    <t>Valeur monétaire totale des autres instruments CTAP admissibles à une pondération de risque de 100 % conformément à aaa, tableau 2 du paragraphe 11(2)</t>
  </si>
  <si>
    <t xml:space="preserve">If A38.7&lt; 0.05* RW01 then _x000D_
      A38.9= A38.7_x000D_
else _x000D_
      A38.9 = MAX(0,0.05*RW01)_x000D_
</t>
  </si>
  <si>
    <t>Autres instruments CTAP admissibles à une déduction de capital ou à une pondération de risque de 100 %</t>
  </si>
  <si>
    <t>A38.9.1</t>
  </si>
  <si>
    <t>Valeur monétaire totale des autres instruments CTAP admissibles au calcul conformément à zz, tableau 2 du paragraphe 11(2) ou à la déduction du capital</t>
  </si>
  <si>
    <t>A38.9.1 = A38.7-A38.9</t>
  </si>
  <si>
    <t>Valeur comptable globale des placements dans les éléments de capital des institutions financières</t>
  </si>
  <si>
    <t>A39.0</t>
  </si>
  <si>
    <t>Coût total des placements dans des instruments de capital d’institutions financières qui ne sont pas des placements importants, détenus à leur valeur comptable telle que déterminée par leur classification comptable selon les normes IFRS.</t>
  </si>
  <si>
    <t>SI A39.0 = 0 ET A38.0 &gt; 0</t>
  </si>
  <si>
    <t>Si vous avez entré un montant supérieur à zéro dans le champ A39.0 et un montant supérieur à zéro dans le champ A38.0, vérifiez si c'est correct et continuez.</t>
  </si>
  <si>
    <t>Coût global des fonds (y compris les fonds communs de placement)</t>
  </si>
  <si>
    <t>A44</t>
  </si>
  <si>
    <t>Coût total des placements de la caisse populaire dans des fonds, y compris des fonds communs de placement. Ce montant comprend le coût initial du fonds plus les frais d’acquisition.</t>
  </si>
  <si>
    <t>SI A44 est nul ou zéro et A45 est &gt; 0</t>
  </si>
  <si>
    <t>Le montant indiqué dans le champ A44 doit être supérieur à zéro si le montant dans le champ A45 est supérieur à zéro.</t>
  </si>
  <si>
    <t>A44 peut accepter un zéro ou des valeurs positives arrondies au plus proche dollar canadien. Cette zone peut être en blanc si vous n’avez rien à déclarer.</t>
  </si>
  <si>
    <t>Valeur comptable globale des fonds (y compris les fonds communs de placement)</t>
  </si>
  <si>
    <t>A45</t>
  </si>
  <si>
    <t>Valeur monétaire des placements dans des fonds, y compris des fonds communs de placement, détenus à leur valeur comptable telle que déterminée par leur classification comptable selon les normes IFRS.</t>
  </si>
  <si>
    <t>SI A45 = 0 ET A44 &gt; 0</t>
  </si>
  <si>
    <t>Si vous avez entré zéro dans A45 et un montant supérieur à zéro dans A44, vérifiez si c'est correct et continuez.</t>
  </si>
  <si>
    <t>A45 peut accepter un zéro ou des valeurs positives arrondies au plus proche dollar canadien. Cette zone peut être en blanc si vous n’avez rien à déclarer.</t>
  </si>
  <si>
    <t>Coût global des obligations de société</t>
  </si>
  <si>
    <t>A50</t>
  </si>
  <si>
    <t>Coût total des placements de la caisse dans des obligations de société. Ce montant comprend le coût initial des obligations, majoré, s’il y a lieu, des coûts d’acquisition.</t>
  </si>
  <si>
    <t>SI A50 est nul ou zéro et A51 est &gt; 0</t>
  </si>
  <si>
    <t>Le montant indiqué dans le champ A50 doit être supérieur à zéro si le montant dans le champ A51 est supérieur à zéro.</t>
  </si>
  <si>
    <t>A50 peut accepter un zéro ou des valeurs positives arrondies au plus proche dollar canadien. Cette zone peut être en blanc si vous n’avez rien à déclarer.</t>
  </si>
  <si>
    <t>Valeur comptable globale des obligations de sociétés</t>
  </si>
  <si>
    <t>A51</t>
  </si>
  <si>
    <t>SI A51 = 0 ET A50 &gt; 0</t>
  </si>
  <si>
    <t>Si vous avez entré zéro dans A51 et un montant supérieur à zéro dans A50, vérifiez si c'est correct et continuez.</t>
  </si>
  <si>
    <t>A51 peut accepter un zéro ou des valeurs positives arrondies au plus proche dollar canadien. Cette zone peut être en blanc si vous n’avez rien à déclarer.</t>
  </si>
  <si>
    <t>Coût global des dérivés</t>
  </si>
  <si>
    <t>A62</t>
  </si>
  <si>
    <t>Coût total des placements de la caisse dans des instruments dérivés. Ce montant comprend le coût initial des obligations, majoré, s’il y a lieu, des coûts d’acquisition.</t>
  </si>
  <si>
    <t>SI A62 est nul ou zéro et A63 est &gt; 0</t>
  </si>
  <si>
    <t>Si vous avez entré zéro dans le champ A62 ou que vous l'avez laissé vide, et un montant supérieur à zéro dans A63,  vérifiez si c'est correct et continuez.</t>
  </si>
  <si>
    <t>A62 peut accepter un zéro ou des valeurs positives arrondies au plus proche dollar canadien. Cette zone peut être en blanc si vous n’avez rien à déclarer.</t>
  </si>
  <si>
    <t>Valeur comptable globale des dérivés</t>
  </si>
  <si>
    <t>A62.1</t>
  </si>
  <si>
    <t>Montant total des placements dans les instruments dérivés détenus à leur valeur comptable, calculée d’après leur classification comptable en vertu des normes IFRS.</t>
  </si>
  <si>
    <t xml:space="preserve"> A63 &lt;&gt; A62.1</t>
  </si>
  <si>
    <t xml:space="preserve">
Le montant dans le champ A63 devrait être le même que le montant dans le champ A62.1</t>
  </si>
  <si>
    <t>Valeur globale pondérée en fonction du risque des dérivés</t>
  </si>
  <si>
    <t>A62.2</t>
  </si>
  <si>
    <t>Valeur comptable des instruments dérivés, multipliée par la pondération de risque applicable à la contrepartie selon le tableau 2 de l’article 11(2) (veuillez utiliser les facteurs de conversion spécifiés au tableau 3 de l’article 11(5) qui sont applicables aux éléments hors bilan, le cas échéant)</t>
  </si>
  <si>
    <t>SI A62.1&gt; 0 ET A62.2 est nul</t>
  </si>
  <si>
    <t>SI A62.1 &gt;0, alors A62.2 ne peut pas être nul. Entrez zéro si la pondération du risque applicable pour tous les placements dans A62.1 est 0 %.</t>
  </si>
  <si>
    <t>Valeur comptable globale des placements dans des dérivés</t>
  </si>
  <si>
    <t>A63</t>
  </si>
  <si>
    <t>SI A63 = 0 ET A62 &gt; 0</t>
  </si>
  <si>
    <t>Si vous avez entré zéro dans le champ A63 et un montant supérieur à zéro dans A62, vérifiez si c'est correct et continuez.</t>
  </si>
  <si>
    <t>A63 peut accepter un zéro ou des valeurs positives arrondies au plus proche dollar canadien. Cette zone peut être en blanc si vous n’avez rien à déclarer.</t>
  </si>
  <si>
    <t>Coût global des autres placements</t>
  </si>
  <si>
    <t>A68</t>
  </si>
  <si>
    <t>Coût total des autres placements de la caisse. Ce montant comprend le coût initial des obligations de société, majoré, s’il y a lieu, des coûts d’acquisition.</t>
  </si>
  <si>
    <t>SI A68 est nul ou zéro et A69 est &gt; 0</t>
  </si>
  <si>
    <t>Le montant indiqué dans le champ A68 doit être supérieur à zéro si le montant dans le champ  A69 est supérieur à zéro.</t>
  </si>
  <si>
    <t>A68 peut accepter un zéro ou des valeurs positives arrondies au plus proche dollar canadien. Cette zone peut être en blanc si vous n’avez rien à déclarer.</t>
  </si>
  <si>
    <t>Valeur comptable globale des autres placements</t>
  </si>
  <si>
    <t>A69</t>
  </si>
  <si>
    <t>Valeur monétaire totale des autres placements détenus à leur valeur comptable telle que déterminée par leur classification comptable selon les normes IFRS.</t>
  </si>
  <si>
    <t xml:space="preserve">SI A69 =0 et A68 est &gt; 0 </t>
  </si>
  <si>
    <t>Si vous avez entré zéro dans le champ A69 ou que vous l'avez laissé vide, et un montant supérieur à zéro dans  A68, vérifiez si c'est correct et continuez.</t>
  </si>
  <si>
    <t>A69 peut accepter un zéro ou des valeurs positives arrondies au plus proche dollar canadien. Cette zone peut être en blanc si vous n’avez rien à déclarer.</t>
  </si>
  <si>
    <t>Coût total — autres placements</t>
  </si>
  <si>
    <t>A74</t>
  </si>
  <si>
    <t>A74 = A32+A32.1+A38.0+A44+A50+A62+A68</t>
  </si>
  <si>
    <t>A74 peut accepter un zéro ou des valeurs positives arrondies au plus proche dollar canadien.</t>
  </si>
  <si>
    <t>Valeur comptable totale — autres placements</t>
  </si>
  <si>
    <t>A75</t>
  </si>
  <si>
    <t>A75 = A33+ A33.1+A39.0+A45+A51+A63+A69</t>
  </si>
  <si>
    <t>A75 peut accepter un zéro ou des valeurs positives arrondies au plus proche dollar canadien.</t>
  </si>
  <si>
    <t>Agence de notation externe — le plus élevé</t>
  </si>
  <si>
    <t>A76.1</t>
  </si>
  <si>
    <t>Valeur monétaire totale des obligations de sociétés notées de AAA à AA (faible) par le DBRS, AAA à AA- par S&amp;P/Fitch et Aaa à Aa3 par Moody’s</t>
  </si>
  <si>
    <t>Valeur comptable globale des placements dans des fonds - approche de rechange prévue</t>
  </si>
  <si>
    <t>A76.10</t>
  </si>
  <si>
    <t>Valeur monétaire totale des placements dans des fonds auxquels l’approche de transparence/l’approche fondée sur le mandat ne peut être appliquée. En cas de placement dans un fonds qui investit dans un autre fonds, veuillez consulter l’article 8(10) de la règle 2021-002 pour déterminer si l’approche de rechange prévue est applicable à l’un des niveaux en particulier</t>
  </si>
  <si>
    <t>Valeur globale pondérée en fonction du risque des placements dans des fonds - approche de rechange prévue</t>
  </si>
  <si>
    <t>A76.11</t>
  </si>
  <si>
    <t>A76.11 = A76.10 * 12.50</t>
  </si>
  <si>
    <t>Total des placements dans des fonds</t>
  </si>
  <si>
    <t>A76.12</t>
  </si>
  <si>
    <t>A76.12 =A76.6+A76.8+A76.10</t>
  </si>
  <si>
    <t>A45 &lt;&gt; A76.12</t>
  </si>
  <si>
    <t>Le montant dans le champ A45 devrait être le même que le montant dans le champ A76.12</t>
  </si>
  <si>
    <t>Placements dans le secteur de la technologie financière et les communautés locales supérieurs à 1 % de la valeur comptable globale du capital de base (catégorie 1)</t>
  </si>
  <si>
    <t>A76.13</t>
  </si>
  <si>
    <t>A76.13 = A33.1-A37.1.1</t>
  </si>
  <si>
    <t>Placements dans le secteur de la technologie financière et les communautés locales supérieurs à 1 % de la valeur totale pondérée en fonction du risque du capital catégorie 1</t>
  </si>
  <si>
    <t>A76.14</t>
  </si>
  <si>
    <t>Valeur totale pondérée en fonction du risque des placements dans le secteur de la technologie financière et les communautés locales, supérieurs à 1 % du capital total, calculée conformément au paragraphe 11(2), tableau 2 de la règle 2021-002. Ce calcul doit être effectué par la caisse populaire</t>
  </si>
  <si>
    <t>SI A76.13 &gt; 0 ET A76.14 est nul</t>
  </si>
  <si>
    <t>SI A76.13 &gt;0, alors A76.14 ne peut pas être nul. Entrez zéro si la pondération du risque applicable pour tous les placements dans A76.13 est 0 %.</t>
  </si>
  <si>
    <t>Valeur comptable totale des autres placements admissibles à la pondération des risques particulières</t>
  </si>
  <si>
    <t>A76.15</t>
  </si>
  <si>
    <t>Valeur monétaire totale des placements ou des actifs générés par les activités commerciales qui n’est pas autrement incluse dans le tableau 2 et pour lesquels la caisse populaire a demandé à l’ARSF de déterminer sa valeur et la pondération de risque applicable</t>
  </si>
  <si>
    <t>SI A76.15&gt; 0 ET A76.16 est nul</t>
  </si>
  <si>
    <t>SI A76.15 &gt;0, alors A76.16 ne peut pas être nul. Entrez zéro si la pondération du risque applicable pour tous les placements dans A76.15 est 0 %.</t>
  </si>
  <si>
    <t>Valeur totale pondérée des autres investissements admissibles à une pondération des risques particulières</t>
  </si>
  <si>
    <t>A76.16</t>
  </si>
  <si>
    <t>Valeur monétaire totale des placements ou des actifs générés par les activités commerciales qui ne sont pas autrement inclus dans la zone A76.16, multipliée par la pondération de risque applicable approuvée par l’ARSF.</t>
  </si>
  <si>
    <t>Agence de notation externe — Deuxième rang plus élevé</t>
  </si>
  <si>
    <t>A76.2</t>
  </si>
  <si>
    <t>Valeur monétaire totale des obligations de socitétés notées de A (élevée) à A (faible) par DBRS, A+ à A- par S&amp;P/Fitch et A1 à A3 par Moody’s</t>
  </si>
  <si>
    <t>Agence de notation externe — Troisième rang plus élevé</t>
  </si>
  <si>
    <t>A76.3</t>
  </si>
  <si>
    <t>Valeur monétaire totale des obligations de sociétés notées de BBB (élevée) à B (faible) par DBRS, BBB+ à B- par S&amp;P/Fitch et Ba1 à B3 par Moody’s ET obligations non notées pour lesquelles l’État dans lequel l’emprunteur est incorporé a une pondération de risque de &lt; 100 %</t>
  </si>
  <si>
    <t>Agence de notation externe — rang le plus bas</t>
  </si>
  <si>
    <t>A76.4</t>
  </si>
  <si>
    <t>Valeur monétaire totale des obligations de sociétés ayant une notation DBRS inférieure à B (faible), S&amp;P/Fitch inférieure à B- et Moody’s inférieure à B3 ET des obligations non notées pour lesquelles l’État dans lequel l’emprunteur est incorporé a une pondération de risque de 150 %</t>
  </si>
  <si>
    <t>Total des placements dans des obligations de sociétés</t>
  </si>
  <si>
    <t>A76.5</t>
  </si>
  <si>
    <t>A76.5 = A76.1+A76.2+A76.3+A76.4</t>
  </si>
  <si>
    <t>SI A51 &lt;&gt; A76.5</t>
  </si>
  <si>
    <t>Le montant dans le champ A51 devrait être le même que le montant dans le champ A76.5</t>
  </si>
  <si>
    <t xml:space="preserve">Valeur comptable globale des placements dans des fonds — approche de transparence </t>
  </si>
  <si>
    <t>A76.6</t>
  </si>
  <si>
    <t>Valeur monétaire totale des placements dans des fonds auxquels l’approche de transparence peut être appliquée, pourvu que les conditions selon les paragraphes 8(2), 8(3) et 8(4) de la règle 2021-002 soient satisfaites. En cas de placement dans un fonds qui investit dans un autre fonds, veuillez consulter le paragraphe 8(10) de la règle 2021-002 pour déterminer si l’approche de transparence est applicable à l’un des niveaux en particulier</t>
  </si>
  <si>
    <t>Valeur globale pondérée en fonction du risque des placements dans des fonds — Approche de transparence</t>
  </si>
  <si>
    <t>A76.7</t>
  </si>
  <si>
    <t>Valeur totale pondérée en fonction du risque des placements en actions dans des fonds, calculée conformément aux paragraphes 8(5) et 8(6) de la règle 2021-002. Ce calcul doit être effectué par la caisse populaire</t>
  </si>
  <si>
    <t>SI A76.6 &gt; 0 ET A76.7 est nul</t>
  </si>
  <si>
    <t>SI A76.6 &gt;0, alors A76.7 ne peut pas être nul. Entrez zéro si la pondération du risque applicable pour tous les placements dans A76.6 est 0 %.</t>
  </si>
  <si>
    <t>Valeur comptable globale des placements dans des fonds - approche fondée sur le mandat</t>
  </si>
  <si>
    <t>A76.8</t>
  </si>
  <si>
    <t>Valeur monétaire totale des placements dans des fonds auxquels l’approche de transparence ne peut être appliquée et à condition que l’on dispose de suffisamment de renseignements sur le mandat d’un fonds ou sur la réglementation nationale régissant le fonds d’investissement pour permettre à la caisse de déterminer les types d’actifs dans lequel le fonds investit. En cas de placement dans un fonds qui investit dans un autre fonds, veuillez consulter le paragraphe 8(10) de la règle 2021-02 pour déterminer si l’approche fondée sur le mandat est applicable à l’un des niveaux en particulier</t>
  </si>
  <si>
    <t>Valeur globale pondérée en fonction du risque des placements dans des fonds - approche fondée sur le mandat</t>
  </si>
  <si>
    <t>A76.9</t>
  </si>
  <si>
    <t>Valeur totale, pondérée en fonction du risque, des placements en actions dans des fonds, calculée selon l’approche fondée sur le mandat, conformément au paragraphe 8(8) de la règle 2021-002. Ce calcul doit être effectué par la caisse populaire</t>
  </si>
  <si>
    <t>SI A76.8 &gt; 0 ET A76.9 est nul</t>
  </si>
  <si>
    <t>SI A76.8 &gt;0, alors A76.9 ne peut pas être nul. Entrez zéro si la pondération du risque applicable pour tous les placements dans A76.8 est 0 %.</t>
  </si>
  <si>
    <t>Prêts à risques pondérés</t>
  </si>
  <si>
    <t>Prêts garantis par de l’argent comptant, les dépôts des membres ou des titres émis par des gouvernements</t>
  </si>
  <si>
    <t>RL01</t>
  </si>
  <si>
    <t>Valeur monétaire totale des prêts qui sont garantis par de l’argent comptant, des dépôts ou des titres émis par le gouvernement du Canada ou le gouvernement de la province de l’Ontario ou d’une province ou d’un territoire du Canada ayant une note de crédit de AAA à A par une agence de notation désignée.</t>
  </si>
  <si>
    <t>La zone RL01 peut accepter un zéro ou des valeurs positives arrondies au plus proche dollar canadien. La zone RL01 peut être en blanc si vous n’avez rien à déclarer.</t>
  </si>
  <si>
    <t>Prêts accordés à ou garantis par le gouvernement fédéral ou un gouvernement provincial</t>
  </si>
  <si>
    <t>RL02</t>
  </si>
  <si>
    <t xml:space="preserve">RL02 = RL02.0 + RL02.1 + RL02.2 + RL02.3 </t>
  </si>
  <si>
    <t>La zone RL02 peut accepter un zéro ou des valeurs positives arrondies au plus proche dollar canadien. La zone RL02peut être en blanc si vous n’avez rien à déclarer.</t>
  </si>
  <si>
    <t>Prêts accordés à ou garantis par le gouvernement fédéral ou le gouvernement provincial de l’Ontario</t>
  </si>
  <si>
    <t>RL02.0</t>
  </si>
  <si>
    <t>Valeur monétaire totale des prêts qui sont garantis par des programmes du gouvernement fédéral ou du gouvernement provincial de l’Ontario.</t>
  </si>
  <si>
    <t>Prêts accordés à ou garantis par d’autres gouvernements provinciaux notés de AAA à A</t>
  </si>
  <si>
    <t>RL02.1</t>
  </si>
  <si>
    <t>Valeur monétaire totale des prêts qui sont garantis par ou couvert par une garantie de sécurité du gouvernement d’une province ou d’un territoire du Canada, autre que la province de l’Ontario, et dont la note de crédit accordée par une agence de notation désignée se situe entre AAA et A.</t>
  </si>
  <si>
    <t>Prêts accordés à ou garantis par d’autres gouvernements provinciaux notés de A- à BBB</t>
  </si>
  <si>
    <t>RL02.2</t>
  </si>
  <si>
    <t>Valeur monétaire totale des prêts qui sont garantis par ou couvert par une garantie de sécurité du gouvernement d’une province ou d’un territoire du Canada, autre que la province de l’Ontario, et dont la note de crédit accordée par une agence de notation désignée se situe entre A- à BBB</t>
  </si>
  <si>
    <t>Prêts accordés à ou garantis par d’autres gouvernements provinciaux notés de BBB- ou moins</t>
  </si>
  <si>
    <t>RL02.3</t>
  </si>
  <si>
    <t>Valeur monétaire totale des prêts qui sont garantis par ou couvert par une garantie de sécurité du gouvernement d’une province ou d’un territoire du Canada, autre que la province de l’Ontario, et dont la note de crédit accordée par une agence de notation désignée est de BBB- ou moins ET qui n’est pas en défaut</t>
  </si>
  <si>
    <t>Prêts accordés à ou garantis par un conseil scolaire, une université, un hôpital, etc. (prêts institutionnels) au Canada</t>
  </si>
  <si>
    <t>RL03</t>
  </si>
  <si>
    <t>RL03 = RL03.0+RL03.1+RL03.2</t>
  </si>
  <si>
    <t>La zone RL03 peut accepter un zéro ou des valeurs positives arrondies au plus proche dollar canadien. La zone RL03 peut être en blanc si vous n’avez rien à déclarer.</t>
  </si>
  <si>
    <t>Prêts accordés à ou garantis par un conseil scolaire, une université, un hôpital, un fournisseur de services sociaux ou une municipalité, etc. [Instit. Prêts] en Ontario</t>
  </si>
  <si>
    <t>RL03.0</t>
  </si>
  <si>
    <t>Prêts accordés à ou garantis par un conseil scolaire, une université, un service social hospitalier ou une municipalité, etc. (prêts institutionnels) en Ontario qui reçoit, comme principale source de financement, un soutien financier régulier du gouvernement de la province de l’Ontario.</t>
  </si>
  <si>
    <t>Prêts accordés à ou garantis par un conseil scolaire, une université, un hôpital, un fournisseur de services sociaux ou une municipalité, etc. [Instit. Prêts] dans d’autres provinces notés de AAA à A</t>
  </si>
  <si>
    <t>RL03.1</t>
  </si>
  <si>
    <t>Valeur monétaire totale des prêts accordés à ou garantis par un conseil scolaire, une université, un service social hospitalier ou une municipalité, etc. (prêts institutionnels) dans une province ou un territoire autre que l’Ontario, dont la note de crédit attribuée par une agence de notation désignée est de AAA à A, et qui reçoit, comme principale source de financement, un soutien financier régulier de cette province ou de ce territoire du Canada</t>
  </si>
  <si>
    <t>Prêts accordés à ou garantis par un conseil scolaire, une université, un hôpital, un fournisseur de services sociaux ou une municipalité, etc. [Instit. Prêts] dans d’autres provinces notés de A- ou moins</t>
  </si>
  <si>
    <t>RL03.2</t>
  </si>
  <si>
    <t>Valeur monétaire totale des prêts accordés à ou garantis par un conseil scolaire, une université, un service social hospitalier ou une municipalité, etc. (prêts institutionnels) dans une province ou un territoire autre que l’Ontario, dont la note de crédit attribuée par une agence de notation désignée est de A- ou moins ET qui n’est pas en défaut, et qui reçoit, comme principale source de financement, un soutien financier régulier de cette province ou de ce territoire du Canada</t>
  </si>
  <si>
    <t>Prêts accordés à des IF étrangères, à d’autres États souverains ou à des banques centrales admissibles à une pondération de risque de 0 %</t>
  </si>
  <si>
    <t>RL03.3</t>
  </si>
  <si>
    <t>Le montant total en dollars des prêts accordés à :
i. la Banque des règlements internationaux, le Fonds monétaire international, la Banque centrale européenne, la Communauté européenne, Mécanisme européen de stabilité et Facilité européenne de stabilité financière
ii. Un État ou sa banque centrale ayant une notation d’un organisme de notation désigné de AAA à AA- autre qu’une créance décrite aux paragraphes b) à h), p) ou ff) de la Règle 2021-002
iii. une banque multilatérale de développement mentionnée au paragraphe 11(4) de la Règle 2021-002.</t>
  </si>
  <si>
    <t>Prêts accordés à des IF étrangères, à d’autres États souverains ou à des banques centrales admissibles à une pondération de risque de 20 %</t>
  </si>
  <si>
    <t>RL03.4</t>
  </si>
  <si>
    <t xml:space="preserve">Valeur monétaire totale des prêts accordés à :  i. un état souverain, autre que le Canada ou sa banque centrale, dont la note de crédit attribuée par une agence de notation désignée est de A+ à A-, autre qu’une créance décrite aux paragraphes b) à h), p) ou ff) du tableau 2 de l’article 11(2) de la règle 2021-002  ii. toute entreprise du secteur public dont le souverain jouit d’une note de crédit de AAA à AA-  attribuée par une agence de notation désignée, autre qu’une créance décrite aux paragraphes q) à t), gg) et hh) du tableau 2 de l’article 11(2) de la règle 2021-002  iii. une banque multilatérale de développement dont la note de crédit attribuée par une agence de notation désignée est de AAA à AA-  </t>
  </si>
  <si>
    <t>Prêts accordés à des IF étrangères, à d’autres États souverains ou à des banques centrales admissibles à une pondération de risque de 50 %</t>
  </si>
  <si>
    <t>RL03.5</t>
  </si>
  <si>
    <t>Montant total des prêts accordés à :
i. un État ou sa banque centrale ayant une notation d’un organisme de notation désigné de BBB+ à BBB- autre qu’une créance décrite aux alinéas 11(2)b) à 11(2)h), 11(2)p) ou 11(2)ff) du paragraphe 11(2), tableau 2 de la Règle 2021-002
ii. toute entreprise du secteur public dont l’État a une notation d’un organisme de notation désigné de A+ à A- autre qu’une créance décrite aux alinéas 11(2)q) à 11(2)t), 11(2)gg) et 11(2)hh) du paragraphe 11(2), tableau 2, de la Règle 2021-002
iii. une banque multilatérale de développement dont la notation est de A+ à BBB- ou qui n’est pas notée par un organisme de notation désigné.</t>
  </si>
  <si>
    <t>Prêts accordés à des IF étrangères, à d’autres États souverains ou à des banques centrales admissibles à une pondération de risque de 100 %</t>
  </si>
  <si>
    <t>RL03.6</t>
  </si>
  <si>
    <t>Montant total des prêts accordés à :
i. un État ou sa banque centrale ayant une notation d’un organisme de notation BB+ à B- ou qui n’est pas noté par un organisme de notation désigné autre qu’une créance décrite aux alinéas b) à h), p) ou ff) de la Règle 2021-002
ii. toute entreprise du secteur public dont l’État a une notation de BBB+ à B- ou qui n’est pas notée par une organisation de notation désignée autre qu’une créance décrite aux alinéas q) à t), gg) et hh) de la Règle 2021-002
iii. une banque multilatérale de développement ayant une notation d’un organisme de notation désigné de BB+ à B-</t>
  </si>
  <si>
    <t>Prêts accordés à des IF étrangères, à d’autres États souverains ou à des banques centrales admissibles à une pondération de risque de 150 %</t>
  </si>
  <si>
    <t>RL03.7</t>
  </si>
  <si>
    <t>Montant total des prêts accordés à :
i. un État ou sa banque centrale ayant une notation d’un organisme de notation désigné inférieure à B- autre qu’une créance décrite aux alinéas b) à h), p) ou ff) de la Règle 2021-002
ii. toute entreprise du secteur public dont l’État a une notation d’un organisme de notation désigné inférieure à B-, autre qu’une créance décrite aux alinéas q) à t), gg) et hh) du paragraphe 11(2), tableau 2, de la Règle 2021-002
iii. une banque multilatérale de développement ayant une notation d’un organisme de notation désigné inférieure à B-</t>
  </si>
  <si>
    <t>Prêts personnels</t>
  </si>
  <si>
    <t>RL04</t>
  </si>
  <si>
    <t>Valeur monétaire totale des prêts consentis à une personne pour des fins personnelles ou familiales.</t>
  </si>
  <si>
    <t>La zone RL04 peut accepter un zéro ou des valeurs positives arrondies au plus proche dollar canadien. La zone RL04 peut être en blanc si vous n’avez rien à déclarer.</t>
  </si>
  <si>
    <t>Prêts agricoles</t>
  </si>
  <si>
    <t>RL05</t>
  </si>
  <si>
    <t>Valeur monétaire totale des prêts agricoles aux fins du financement des cultures, de l’élevage, de l’horticulture, etc.</t>
  </si>
  <si>
    <t>La zone RL05 peut accepter un zéro ou des valeurs positives arrondies au plus proche dollar canadien. La zone RL05 peut être en blanc si vous n’avez rien à déclarer.</t>
  </si>
  <si>
    <t>Prêts hypothécaires résidentiels assurés en vertu de la LNH, garantis ou assurés par un organisme public ou assurés par un assureur hypothécaire agréé et garantis par le gouvernement du Canada</t>
  </si>
  <si>
    <t>RL06.1</t>
  </si>
  <si>
    <t>Valeur monétaire totale des prêts hypothécaires résidentiels (prêt garanti par une hypothèque grevant un bien immobilier résidentiel occupé par l’emprunteur) assurés en vertu de la Loi nationale sur l’habitation ou garantis ou assurés par un organisme du gouvernement.</t>
  </si>
  <si>
    <t>La zone RL06.1 peut accepter un zéro ou des valeurs positives arrondies au plus proche dollar canadien. La zone RL06.1 peut être en blanc si vous n’avez rien à déclarer.</t>
  </si>
  <si>
    <t>Prêts hypothécaires résidentiels non assurés (RPV &gt; 80 %)</t>
  </si>
  <si>
    <t>RL06.10</t>
  </si>
  <si>
    <t>Valeur monétaire totale des prêts hypothécaires résidentiels non assurés si le montant du prêt, ajouté au montant alors en cours de toute charge ayant un droit égal ou antérieur sur le bien immobilier résidentiel, excède 80 % de la valeur du bien immobilier au moment où le prêt est consenti, à condition que les prêts hypothécaires résidentiels ne soient pas en souffrance depuis 90 jours ou plus</t>
  </si>
  <si>
    <t>(RL06.2 + RL06.2.1+ RL06.3 + RL06.10+ RL01+RL06.9.1+RL06.9+RL06.11) &gt; (RM85 - L24.5 - L24.6)</t>
  </si>
  <si>
    <t>Prêts hypothécaires nets non assurés et marges de crédit hypothécaire  (RL06.2 + RL06.2.1+ RL06.3 +RL06.10+ RL01+ RL06.9.1+RL06.9+RL06.11) sont supérieurs à la valeur totale des prêts hypothécaires et des marges de crédit hypothécaire non assurés (RM85) moins la somme de la prestation de l'hypothèque (L24.5) et de la prestation des marges de crédit hypothécaire (L24.6).
Assurez-vous que seule la partie des prêts hypothécaires non assurés garantie par des liquidités, les dépôts de membres ou les titres gouvernementaux sont indiqués dans le champ RL01 et que la partie garantie par des biens-fonds est indiquée soit dans RL06.2  (non assurés) ou RL06.3  (non assurés - 90 jours ou plus d'arriérés). Si ces valeurs sont entrées correctement, continuez.</t>
  </si>
  <si>
    <t>Prêt hypothécaire inversé avec un RPV &lt;= 85 %;</t>
  </si>
  <si>
    <t>RL06.11</t>
  </si>
  <si>
    <t>Valeur monétaire des prêts hypothécaires inversés dont le ratio actuel prêt/valeur est égal ou inférieur à 85 pour cent (85 %)</t>
  </si>
  <si>
    <t>Prêts hypothécaires résidentiels — non assurés (RPV &lt; 80 %)</t>
  </si>
  <si>
    <t>RL06.2</t>
  </si>
  <si>
    <t>Valeur monétaire totale des prêts hypothécaires résidentiels non assurés lorsque le montant du prêt, ajouté au montant alors en cours de toute charge ayant un droit égal ou antérieur sur le bien immobilier résidentiel, n’excède pas 80 % de la valeur du bien au moment où le prêt est consenti, à condition que les prêts hypothécaires résidentiels ne soient pas en souffrance depuis 90 jours ou plus et que le bien immobilier résidentiel est occupé par le propriétaire/l’emprunteur. Si le bien immobilier résidentiel n’est pas occupé par le propriétaire/l’emprunteur, veuillez déclarer la valeur dans la zone RL106.2.1</t>
  </si>
  <si>
    <t>Prêts hypothécaires nets non assurés et marges de crédit hypothécaire (RL06.2 + RL06.2.1+ RL06.3 +RL06.10+ RL01+ RL06.9.1+RL06.9+RL06.11) sont supérieurs à la valeur totale des prêts hypothécaires non assurés et des marges de crédit hypothécaire (RM85) moins la somme de la prestation de l'hypothèque (L24.5) et de la prestation des marges de crédit hypothécaire (L24.6).
Assurez-vous que seule la partie des prêts hypothécaires non assurés garantie par des liquidités, les dépôts de membres ou les titres gouvernementaux sont indiqués dans le champ RL01 et que la partie garantie par des biens-fonds est indiquée soit dans RL06.2  (non assurés) ou RL06.3  (non assurés - 90 jours ou plus d'arriérés). Si ces valeurs sont entrées correctement, continuez.</t>
  </si>
  <si>
    <t>La zone RL06.2 peut accepter un zéro ou des valeurs positives arrondies au plus proche dollar canadien. La zone RL06.2 peut être en blanc si vous n’avez rien à déclarer.</t>
  </si>
  <si>
    <t>Prêts hypothécaires résidentiels (propriétaire non-occupant) — non assurés (RPV &lt; 80 %)</t>
  </si>
  <si>
    <t>RL06.2.1</t>
  </si>
  <si>
    <t>Valeur monétaire totale des prêts hypothécaires résidentiels (prêt garanti par une hypothèque grevant un bien immobilier résidentiel qui n’est PAS occupé par le propriétaire/l’emprunteur) non assurés en vertu de la Loi nationale sur l’habitation, ou garantis ou assurés par une agence du gouvernement et ayant un ratio prêt/valeur &lt; 80 %.</t>
  </si>
  <si>
    <t>Prêts hypothécaires résidentiels - Non assurés (en souffrance depuis 90 jours ou plus)</t>
  </si>
  <si>
    <t>RL06.3</t>
  </si>
  <si>
    <t>Valeur monétaire totale des prêts hypothécaires résidentiels non assurés (prêt garanti par une hypothèque grevant un bien immobilier résidentiel occupé par l’emprunteur) qui sont en souffrance depuis au moins 90 jours.</t>
  </si>
  <si>
    <t>La zone RL06.3 peut accepter un zéro ou des valeurs positives arrondies au plus proche dollar canadien. La zone RL06.3 peut être en blanc si vous n’avez rien à déclarer.</t>
  </si>
  <si>
    <t>Portion des prêts hypothécaires assurés par un assureur hypothécaire agréé (sans cote de crédit) et non garantis par le gouvernement du Canada</t>
  </si>
  <si>
    <t>RL06.4</t>
  </si>
  <si>
    <t>Valeur monétaire totale des prêts hypothécaires résidentiels (prêt garanti par une hypothèque grevant un bien immobilier résidentiel occupé par l’emprunteur) assurés par un assureur agréé qui n’a pas de cote de crédit et non garantis par le gouvernement du Canada.</t>
  </si>
  <si>
    <t>La zone RL06.4 peut accepter un zéro ou des valeurs positives arrondies au plus proche dollar canadien. La zone RL06.4 peut être en blanc si vous n’avez rien à déclarer.</t>
  </si>
  <si>
    <t>Meilleure cote d’une agence externe de notation du crédit (prêts hypothécaires)</t>
  </si>
  <si>
    <t>RL06.5</t>
  </si>
  <si>
    <t>Déclarez uniquement la valeur monétaire de la partie des prêts hypothécaires résidentiels assurée par un assureur agréé qui n’est pas soutenu par le gouvernement, mais qui possède la meilleure cote de crédit accordée par une agence de notation du crédit de l’extérieur.</t>
  </si>
  <si>
    <t>La zone RL06.5 peut accepter un zéro ou des valeurs positives arrondies au plus proche dollar canadien. La zone RL06.5 peut être en blanc si vous n’avez rien à déclarer.</t>
  </si>
  <si>
    <t>Deuxième meilleure cote d’une agence externe de notation du crédit (prêts hypothécaires)</t>
  </si>
  <si>
    <t>RL06.6</t>
  </si>
  <si>
    <t>Déclarez uniquement la valeur monétaire de la partie des prêts hypothécaires résidentiels assurée par un assureur agréé qui n’est pas soutenu par le gouvernement mais qui possède la deuxième meilleure cote de crédit accordée par une agence de notation du crédit de l’extérieur. Pour obtenir de plus amples informations, consultez &lt;a href="https://www.fsrao.ca/media/5801/download" target="_blank"&gt;la Ligne directrice de la ARSF sur la suffisance du capital&lt;/a&gt;.</t>
  </si>
  <si>
    <t>La zone RL06.6 peut accepter un zéro ou des valeurs positives arrondies au plus proche dollar canadien. La zone RL06.6 peut être en blanc si vous n’avez rien à déclarer.</t>
  </si>
  <si>
    <t>Troisième meilleure cote d’une agence externe de notation du crédit (prêts hypothécaires)</t>
  </si>
  <si>
    <t>RL06.7</t>
  </si>
  <si>
    <t>Déclarez uniquement la valeur monétaire de la partie des prêts hypothécaires résidentiels assurée par un assureur agréé qui n’est pas soutenu par le gouvernement mais qui possède la troisième meilleure cote de crédit accordée par une agence de notation du crédit de l’extérieur.</t>
  </si>
  <si>
    <t>La zone RL06.7 peut accepter un zéro ou des valeurs positives arrondies au plus proche dollar canadien. La zone RL06.7 peut être en blanc si vous n’avez rien à déclarer.</t>
  </si>
  <si>
    <t>Plus faible cote d’une agence externe de notation du crédit (prêts hypothécaires)</t>
  </si>
  <si>
    <t>RL06.8</t>
  </si>
  <si>
    <t>Déclarez uniquement la valeur monétaire de la partie des prêts hypothécaires résidentiels assurée par un assureur agréé qui n’est pas soutenu par le gouvernement et qui possède la plus faible cote de crédit accordée par une agence de notation du crédit de l’extérieur.</t>
  </si>
  <si>
    <t>La zone RL06.8 peut accepter un zéro ou des valeurs positives arrondies au plus proche dollar canadien. La zone RL06.8 peut être en blanc si vous n’avez rien à déclarer.</t>
  </si>
  <si>
    <t>Portion des prêts hypothécaires inversés permettant d’atteindre un RPV de 85 %</t>
  </si>
  <si>
    <t>RL06.9</t>
  </si>
  <si>
    <t>Valeur monétaire totale des prêts hypothécaires inversés avec un ratio prêt/valeur dépassant 85 % moins la valeur dans la zone RL06.9.1. Par exemple : Si l’encours d’un prêt hypothécaire inversé est de 900 000 $ et que la valeur du bien résidentiel est de 1 million de dollars, la zone RL06.9 est calculée comme suit : 850 000 $ [1 million de dollars*85 %]. En d’autres termes, dans le cas des prêts hypothécaires inversés dont le ratio prêt/valeur est supérieur à 85 %, cette zone doit représenter la valeur globale de la portion de ces prêts qui est égale à 85 % de la valeur du bien résidentiel</t>
  </si>
  <si>
    <t>Portion des prêts hypothécaires inversés au-delà d’un RPV de 85 %</t>
  </si>
  <si>
    <t>RL06.9.1</t>
  </si>
  <si>
    <t>Valeur monétaire totale de la portion d’un prêt hypothécaire inversé qui dépasse un ratio prêt/valeur de 85 %. Par exemple: Si l’encours d’un prêt hypothécaire inversé est de 900 000 $ et que la valeur du bien résidentiel est de 1 million de dollars, la portion du prêt hypothécaire inversé qui dépasse le ratio prêt/valeur de 85 % est calculée à 50 000 $ [900 000 $ — (1 million de dollars*85 %)]. Dans le cas où il y a plusieurs prêts hypothécaires inversés dépassant le ratio prêt/valeur de 85 %, un calcul similaire doit être effectué sur tous ces prêts et la valeur globale de la portion dépassant le ratio prêt/valeur de 85 % doit être déclarée ici</t>
  </si>
  <si>
    <t>Autorisations qui n’excèdent pas (le chiffre moins élevé entre 0,035 % des actifs et 2,0 millions de dollars)</t>
  </si>
  <si>
    <t>RL07.1</t>
  </si>
  <si>
    <t xml:space="preserve">Valeur monétaire totale de tous les prêts commerciaux consentis à une personne et à toute personne liée, qui est inférieure au montant le moins élevé entre 0,035 pour cent des actifs totaux de la caisse populaire et de 2 millions de dollars. </t>
  </si>
  <si>
    <t>RL07.1 &gt; 0 et RL07.2 = 0</t>
  </si>
  <si>
    <t>Assurez-vous que le montant total de tous les prêts commerciaux accordés à une personne et à des personnes liées qui est supérieur au chiffre le plus bas de 0,035 pour cent des avoirs totaux de la caisse et de 2 millions $ est indiqué dans le champ RL07.2.</t>
  </si>
  <si>
    <t>La zone RL07.1 peut accepter un zéro ou des valeurs positives arrondies au plus proche dollar canadien. La zone RL07.1 peut être en blanc si vous n’avez rien à déclarer.</t>
  </si>
  <si>
    <t>Autorisations supérieures à (le chiffre moins élevé entre 0,035 % des actifs et 2,0 million de dollars)</t>
  </si>
  <si>
    <t>RL07.2</t>
  </si>
  <si>
    <t>Valeur monétaire totale de tous les prêts commerciaux consentis à une personne et toute personne liée qui excède le montant le moins élevé entre 0,035 % des actifs totaux de la caisse et 2,0 millions de dollars.</t>
  </si>
  <si>
    <t>RL07.2 &gt; 0 et RL07.1 = 0</t>
  </si>
  <si>
    <t xml:space="preserve">Assurez-vous que le montant total de tous les prêts commerciaux accordés à une personne et à des personnes liées qui est inférieur au chiffre le plus bas de 0,035 pour cent des avoirs totaux de la caisse et de 2 millions $ est indiqué dans le champ RL07.1. </t>
  </si>
  <si>
    <t>La zone RL07.2 peut accepter un zéro ou des valeurs positives arrondies au plus proche dollar canadien. La zone RL07.2 peut être en blanc si vous n’avez rien à déclarer.</t>
  </si>
  <si>
    <t>Agence externe de notation du crédit (prêts hypothécaires) au premier rang</t>
  </si>
  <si>
    <t>RL07.3</t>
  </si>
  <si>
    <t>Valeur monétaire totale des prêts commerciaux dont les emprunteurs jouissent de la meilleure cote de crédit accordée par une agence de notation du crédit de l’extérieur.</t>
  </si>
  <si>
    <t>La zone RL07.3 peut accepter un zéro ou des valeurs positives arrondies au plus proche dollar canadien. La zone RL07.3 peut être en blanc si vous n’avez rien à déclarer.</t>
  </si>
  <si>
    <t>Agence externe de notation du crédit (prêts hypothécaires) au deuxième rang</t>
  </si>
  <si>
    <t>RL07.4</t>
  </si>
  <si>
    <t>Valeur monétaire totale des prêts commerciaux dont les emprunteurs jouissent de la deuxième meilleure cote de crédit accordée par une agence de notation du crédit de l’extérieur. Pour de plus amples informations, consultez &lt;a href="https://www.fsrao.ca/media/5801/download" target="_blank"&gt;la Ligne directrice de la ARSF sur la suffisance du capital&lt;/a&gt;.</t>
  </si>
  <si>
    <t>La zone RL07.4 peut accepter un zéro ou des valeurs positives arrondies au plus proche dollar canadien. La zone RL07.4 peut être en blanc si vous n’avez rien à déclarer.</t>
  </si>
  <si>
    <t>Agence externe de notation du crédit (prêts hypothécaires) au troisième rang</t>
  </si>
  <si>
    <t>RL07.5</t>
  </si>
  <si>
    <t>Valeur monétaire totale des prêts commerciaux dont les emprunteurs jouissent de la troisième meilleure cote de crédit accordée par une agence de notation du crédit de l’extérieur. Pour de plus amples informations, consultez &lt;a href="https://www.fsrao.ca/media/5801/download" target="_blank"&gt;la Ligne directrice de la ARSF sur la suffisance du capital&lt;/a&gt;.</t>
  </si>
  <si>
    <t>La zone RL07.5 peut accepter un zéro ou des valeurs positives arrondies au plus proche dollar canadien. La zone RL07.5 peut être en blanc si vous n’avez rien à déclarer.</t>
  </si>
  <si>
    <t>Agence externe de notation du crédit (prêts hypothécaires) au dernier rang</t>
  </si>
  <si>
    <t>RL07.6</t>
  </si>
  <si>
    <t>Valeur monétaire totale des prêts commerciaux dont les emprunteurs ont la plus faible cote de crédit accordée par une agence de notation du crédit de l’extérieur. Pour obtenir de plus amples informations, consultez &lt;a href="https://www.fsrao.ca/media/5801/download" target="_blank"&gt;la Ligne directrice de la ARSF sur la suffisance du capital&lt;/a&gt;.</t>
  </si>
  <si>
    <t>La zone RL07.6 peut accepter un zéro ou des valeurs positives arrondies au plus proche dollar canadien. La zone RL07.6 peut être en blanc si vous n’avez rien à déclarer.</t>
  </si>
  <si>
    <t>Autres prêts</t>
  </si>
  <si>
    <t>RL08</t>
  </si>
  <si>
    <t>Valeur monétaire totale des autres types de prêts non classés comme étant personnels, hypothécaires résidentiels, commerciaux, agricoles ou institutionnels.</t>
  </si>
  <si>
    <t>La zone RL08 peut accepter un zéro ou des valeurs positives arrondies au plus proche dollar canadien. La zone RL08 peut être en blanc si vous n’avez rien à déclarer.</t>
  </si>
  <si>
    <t>Portion non garantie des prêts en souffrance depuis plus de 90 jours (provision spécifique &gt; 20 %)</t>
  </si>
  <si>
    <t>RL08.1</t>
  </si>
  <si>
    <t>Valeur monétaire totale de la tranche non garantie de tout prêt (autre qu’un prêt hypothécaire résidentiel) en souffrance depuis plus de 90 jours, déduction faite des provisions spécifiques, si les provisions spécifiques sont supérieures à 20 pour cent et inférieures à 100 pour cent de l’encours du prêt.</t>
  </si>
  <si>
    <t>Portion non garantie des prêts en souffrance depuis plus de 90 jours (provision spécifique &lt; 20 %)</t>
  </si>
  <si>
    <t>RL08.2</t>
  </si>
  <si>
    <t>Valeur monétaire totale de la portion non garantie de tout prêt (autre qu’un prêt hypothécaire résidentiel) qui est en souffrance depuis plus de 90 jours, déduction faite des provisions spécifiques, si les provisions spécifiques sont inférieures à 20 pour cent de l’encours du prêt.</t>
  </si>
  <si>
    <t>Total des prêts nets</t>
  </si>
  <si>
    <t>RL09</t>
  </si>
  <si>
    <t>RL09 = RL01 + RL02.0 +RL02.1 + RL02.2 + RL02.3 + RL03.0 + RL03.1 + RL03.2 + RL03.3 + RL03.4 + RL03.5 + RL03.6 + Rl03.7 + RL04 + RL05 + RL06.1 + RL06.2 + RL06.2.1+ RL06.3 + RL06.4 + RL06.9.1 + RL06.9 + RL06.10 + RL06.11 + RL06.5 + RL06.6 + RL06.7 + RL06.8 + RL07.1 + RL07.2 + RL07.3 + RL07.4 + RL07.5 + RL07.6 + RL08 + RL08.1 + RL08.2</t>
  </si>
  <si>
    <t>RL01+RL06.1+RL06.2+RL06.2.1+RL06.3+RL06.4+RL06.5+RL06.6+RL06.7+RL06.8+RL06.9.1+RL06.9+RL06.10+RL06.11 &lt; L25.5 + L25.6</t>
  </si>
  <si>
    <t>La somme des valeurs des prêts hypothécaires nets et des marges de crédit hypothécaire indiquées dans les champs L25.5 + L25.6 devrait être indiquée dans les champs RL01, RL06.1, RL06.2,RL06.2.1, RL06.3, RL06.4, RL06.5, RL06.6, RL06.7, RL06.8, RL06.9.1, RL06.9, RL06.10 et RL06.11  Assurez-vous que ces valeurs sont indiquées correctement et continuez.</t>
  </si>
  <si>
    <t>RL09 peut accepter un zéro ou des valeurs positives arrondies au plus proche dollar canadien.</t>
  </si>
  <si>
    <t>Type de validation d'entreprise</t>
  </si>
  <si>
    <r>
      <t>R</t>
    </r>
    <r>
      <rPr>
        <b/>
        <sz val="11"/>
        <rFont val="Calibri"/>
        <family val="2"/>
      </rPr>
      <t>ègle technique</t>
    </r>
  </si>
  <si>
    <t>Gestion des exceptions – règle technique</t>
  </si>
  <si>
    <r>
      <t>R</t>
    </r>
    <r>
      <rPr>
        <b/>
        <sz val="11"/>
        <rFont val="Calibri"/>
        <family val="2"/>
      </rPr>
      <t>ègle technique-assistance</t>
    </r>
  </si>
  <si>
    <t>Autres actifs</t>
  </si>
  <si>
    <t>Équipement et améliorations locatives (moins amortissement)</t>
  </si>
  <si>
    <t>A83</t>
  </si>
  <si>
    <t>Prix d’acquisition, moins l’amortissement cumulé, du mobilier, des installations et de l’équipement, plus le coût des améliorations locatives. Le matériel informatique et les logiciels sont inclus dans cette catégorie, s’ils n’ont pas été comptabilisés à titre de frais. Les améliorations locatives comprennent la pose de panneaux de partition entre les bureaux, la climatisation et les autres améliorations.</t>
  </si>
  <si>
    <t>La zone A83 peut accepter un zéro ou des valeurs positives arrondies au plus proche dollar canadien. La zone A83 peut être en blanc si vous n’avez rien à déclarer.</t>
  </si>
  <si>
    <t>Actifs logiciels informatiques</t>
  </si>
  <si>
    <t>A83.1</t>
  </si>
  <si>
    <t>Valeur monétaire totale des actifs logiciels informatiques</t>
  </si>
  <si>
    <t>Terrain et bâtiments (moins amortissement)</t>
  </si>
  <si>
    <t>A84</t>
  </si>
  <si>
    <t>Valeur foncière et valeur non amortie des bâtiments au prix coûtant ou à la valeur marchande, moins l’amortissement cumulé sur le(s) bâtiment(s).</t>
  </si>
  <si>
    <t>La zone A84 peut accepter un zéro ou des valeurs positives arrondies au plus proche dollar canadien. La zone A84peut être en blanc si vous n’avez rien à déclarer.</t>
  </si>
  <si>
    <t>Biens immobiliers détenus à des fins de placement et autres placements</t>
  </si>
  <si>
    <t>A85</t>
  </si>
  <si>
    <t>Biens immobiliers qui sont détachés de l’immeuble de la caisse populaire ou credit union et qui ne sont pas utilisés actuellement dans les opérations de la caisse populaire ou credit union, mais qui sont détenus pour générer un revenu moins l’amortissement cumulé. Comprend également les placements dans d’autres entreprises qui ne sont pas consolidées dans les résultats financiers de la caisse populaire ou credit union. 
Remarque : Le terme « consolidé » ici concerne le fait que la caisse populaire ou credit union a des placements dans d’autres entreprises qui sont consolidés avec d’autres participants dans les autres entreprises.  Cette section vise à couvrir une grande variété de types de placement dans lesquels la caisse populaire ou credit union peut investir dans d’autres entreprises.</t>
  </si>
  <si>
    <t>La zone A85 peut accepter un zéro ou des valeurs positives arrondies au plus proche dollar canadien. La zone A85 peut être en blanc si vous n’avez rien à déclarer.</t>
  </si>
  <si>
    <t>Total des immobilisations (fixes)</t>
  </si>
  <si>
    <t>A87</t>
  </si>
  <si>
    <t>A87 = A83 + A83.1 + A84 + A85</t>
  </si>
  <si>
    <t>A87 peut accepter un zéro ou des valeurs positives arrondies au plus proche dollar canadien.</t>
  </si>
  <si>
    <t>Achalandage</t>
  </si>
  <si>
    <t>A89</t>
  </si>
  <si>
    <t>Achalandage pouvant découler de fusions et d’acquisitions d’autres établissements. Autres déductions du capital réglementaire comprennent les impôts reportés débiteurs qui ne seront pas réalisés durant la prochaine année fiscale et les impôts recouvrables qui ne seront pas réalisés à l’aide d’un report sur les exercices antérieurs</t>
  </si>
  <si>
    <t>La zone A89 peut accepter un zéro ou des valeurs positives arrondies au plus proche dollar canadien. La zone A89 peut être en blanc si vous n’avez rien à déclarer.</t>
  </si>
  <si>
    <t>Actifs incorporels</t>
  </si>
  <si>
    <t>A90</t>
  </si>
  <si>
    <t>Les actifs incorporels peuvent comprendre des actifs, à l’exclusion de l’achalandage, qui ont été achetés directement ou acquis au moment de l’acquisition d’une entreprise ou qui en découlent, y compris les marques de commerce, les actifs incorporels liés aux dépôts de base, les droits de gestion de prêts hypothécaires et les relations axées sur cartes de crédit acquises</t>
  </si>
  <si>
    <t>La zone A90 peut accepter un zéro ou des valeurs positives arrondies au plus proche dollar canadien. La zone A90 peut être en blanc si vous n’avez rien à déclarer.</t>
  </si>
  <si>
    <t>Total des actifs d’impôts reportés</t>
  </si>
  <si>
    <t>A91</t>
  </si>
  <si>
    <t>A91 = A91.0 + A91.1 + A91.2</t>
  </si>
  <si>
    <t>La zone A91 peut accepter un zéro ou des valeurs positives arrondies au plus proche dollar canadien. La zone A91 peut être en blanc si vous n’avez rien à déclarer.</t>
  </si>
  <si>
    <t>Actifs d’impôts reportés (sauf les reports découlant de différences temporaires)</t>
  </si>
  <si>
    <t>A91.0</t>
  </si>
  <si>
    <t xml:space="preserve">Valeur monétaire totale des actifs d’impôts reportés, à l’exception de ceux qui découlent des écarts temporels (comme ceux qui sont liés au report de pertes fiscales non utilisées ou de crédits d’impôt non utilisés) </t>
  </si>
  <si>
    <t>Actifs d’impôts reportés découlant de différences temporaires (pas dépendant de la rentabilité future)</t>
  </si>
  <si>
    <t>A91.1</t>
  </si>
  <si>
    <t>Valeur monétaire totale des actifs d’impôts reportés découlant des écarts temporels qui ne dépendent pas de la rentabilité future de la caisse et qui excèdent 10 % du capital brut de catégorie 1</t>
  </si>
  <si>
    <t>Actifs d’impôts reportés découlant de différences temporaires (et dépendant de la rentabilité future)</t>
  </si>
  <si>
    <t>A91.2</t>
  </si>
  <si>
    <t>Valeur monétaire totale de l’actif d’impôts reportés découlant de différences temporaires qui dépendent de la rentabilité future</t>
  </si>
  <si>
    <t>Total de l’achalandage et actifs incorporels</t>
  </si>
  <si>
    <t>A92</t>
  </si>
  <si>
    <t>A92 = A89+A90+A91.0+A91.1 +A91.2</t>
  </si>
  <si>
    <t>A92 peut accepter un zéro ou des valeurs positives arrondies au plus proche dollar canadien.</t>
  </si>
  <si>
    <t>Intérêts courus et autres créances</t>
  </si>
  <si>
    <t>A93</t>
  </si>
  <si>
    <t>Intérêts gagnés sur les prêts et placements, mais pas encore reçus.</t>
  </si>
  <si>
    <t>La zone A93 peut accepter un zéro ou des valeurs positives arrondies au plus proche dollar canadien. La zone A93 peut être en blanc si vous n’avez rien à déclarer.</t>
  </si>
  <si>
    <t>Actifs de régimes de pension à prestations déterminées</t>
  </si>
  <si>
    <t>A93.1</t>
  </si>
  <si>
    <t>L’actif des régimes de pension à prestations déterminées, le cas échéant, résultant de la comptabilisation des régimes de pension à prestations définies. Ce genre d’actif peut être généré lorsqu’un régime à prestations déterminées a été surfinancé ou lorsque des gains actuariels sont comptabilisés</t>
  </si>
  <si>
    <t>La zone A93.1 peut accepter un zéro ou des valeurs positives arrondies au plus proche dollar canadien. La zone A93.1 peut être en blanc si vous n’avez rien à déclarer.</t>
  </si>
  <si>
    <t>Droits relatifs à l’administration des prêts hypothécaires</t>
  </si>
  <si>
    <t>A93.2</t>
  </si>
  <si>
    <t>Valeur monétaire totale des droits de gestion de prêts hypothécaires, y compris ceux liés aux filiales consolidées, aux filiales déconsolidées conformément au paragraphe 2(2) et la portion proportionnelle des droits de gestion de prêts hypothécaires dans les coentreprises faisant objet de la consolidation proportionnelle ou de la comptabilisation à la valeur de consolidation</t>
  </si>
  <si>
    <t>La zone A93.2 peut accepter un zéro ou des valeurs positives arrondies au plus proche dollar canadien. La zone 93.2 peut être en blanc si vous n’avez rien à déclarer.</t>
  </si>
  <si>
    <t>Charges payées d’avance, débits différés et charges reportées</t>
  </si>
  <si>
    <t>A94</t>
  </si>
  <si>
    <t>Les autres actifs tels que les charges payées d’avance, les débits différés concernant les prestations de retraite, et toutes les autres charges différées, telles que les frais d’origination des prêts hypothécaires, toutes les autres provisions comptables telles que les frais de recouvrement recouvrables ou les frais des clients de gros</t>
  </si>
  <si>
    <t>La zone A94 peut accepter un zéro ou des valeurs positives arrondies au plus proche dollar canadien. La zone A94peut être en blanc si vous n’avez rien à déclarer.</t>
  </si>
  <si>
    <t>Actions rachetées mais non annulées</t>
  </si>
  <si>
    <t>A94.1</t>
  </si>
  <si>
    <t xml:space="preserve">Valeur monétaire totale des actions de la caisse populaire qui ont été rachetées, mais non annulées par la caisse populaire ayant émis les actions </t>
  </si>
  <si>
    <t>Biens de la caisse faisant l’object de sûretés réelles non autorisées</t>
  </si>
  <si>
    <t>A94.2</t>
  </si>
  <si>
    <t>Valeur monétaire totale des biens de la caisse populaire qui font l’objet d’une sûreté non autorisée par la Loi</t>
  </si>
  <si>
    <t>Gains de titrisation capitalisés</t>
  </si>
  <si>
    <t>A94.3</t>
  </si>
  <si>
    <t>Valeur monétaire totale de toute augmentation de capitaux propres résultant d’opérations de titrisation (comme les revenus ou les gains sur marge future capitalisés à la suite d’une vente) qui n’ont pas été accumulée, mais à l’exclusion de toute augmentation des valeurs mobilières adossées à des créances hypothécaires qui sont garanties par la SCHL et garanties par des prêts hypothécaires résidentiels</t>
  </si>
  <si>
    <t>Actif lié au droit d’utilisation</t>
  </si>
  <si>
    <t>A94.4</t>
  </si>
  <si>
    <t>Valeur monétaire totale des actifs liés au droit d’utilisation si le bien loué est une immobilisation corporelle</t>
  </si>
  <si>
    <t>Actifs divers</t>
  </si>
  <si>
    <t>A94.5</t>
  </si>
  <si>
    <t>Valeur monétaire totale des actifs divers qui ne correspondent à aucune des catégories selon l’article 11(2), tableau 2.</t>
  </si>
  <si>
    <t>Total des autres éléments de l’actifs</t>
  </si>
  <si>
    <t>A95</t>
  </si>
  <si>
    <t>A95 = A93 + A93.1 + A93.2 + A94 + A94.1 + A94.2+A94.3+A94.4 + A94.5</t>
  </si>
  <si>
    <t>A95 peut accepter un zéro ou des valeurs positives arrondies au plus proche dollar canadien.</t>
  </si>
  <si>
    <t>Total des immobilisations, de l’achalandage, des éléments d’actif incorporels et des autres éléments d’actif</t>
  </si>
  <si>
    <t>A96</t>
  </si>
  <si>
    <t>Sous-total (A87 + A92 + A95)</t>
  </si>
  <si>
    <t>A96 peut accepter un zéro ou des valeurs positives arrondies au plus proche dollar canadien.</t>
  </si>
  <si>
    <t>Total de l’actif</t>
  </si>
  <si>
    <t>A97</t>
  </si>
  <si>
    <t>Total (A31 + A82 + A96)</t>
  </si>
  <si>
    <t>A97 peut accepter un zéro ou des valeurs positives arrondies au plus proche dollar canadien.</t>
  </si>
  <si>
    <t xml:space="preserve">Droit hors bilan </t>
  </si>
  <si>
    <t>Valeur notionelle - Substituts directs du crédit (p. ex. garanties et lettres de crédit de soutien)</t>
  </si>
  <si>
    <t>N01.1</t>
  </si>
  <si>
    <t>Déclarer les valeurs nominales agrégées de chaque élément dans la catégorie des substituts directs de crédit.</t>
  </si>
  <si>
    <t>N01.1 peut accepter un zéro ou des valeurs positives arrondies au plus proche dollar canadien. La zone N01.1 peut être en blanc si vous n’avez rien à déclarer.</t>
  </si>
  <si>
    <t>Substituts directs du crédit (p. ex. garanties et lettres de crédit de soutien)</t>
  </si>
  <si>
    <t>N01</t>
  </si>
  <si>
    <t>Déclarer les valeurs globales pondérées du risque de chaque poste dans la catégorie des substituts directs de crédit. (p. ex., engagement commercial ouvert &gt; 1 an ou ouvert et annulable avec préavis (1 000 000 $ x pondération du risque applicable (p. ex., 100 % ou 75 %) = 1 000 000 $ ou 750 000 $) déclaré dans le champ N04. Engagement agricole dont l’échéance initiale est inférieure à 1 an (200 000 $ x 75 % pondération du risque = 150 000 $) déclaré dans le champ N06. Pour en savoir plus, consultez la règle de l’ARSF sur les exigences relatives à la suffisance du capital pour les credit unions et les caisses populaires.</t>
  </si>
  <si>
    <t xml:space="preserve">IF T11 &gt; 0  ETN01 + N04 + N06 + N07 = nul ou zéro ET Z04.2=2
IF T11 &gt; 0  ET N01 + N04 + N06 + N07 = &lt;10% de T11 ET Z04.2=2
SI T11 &gt; 0 ET N01 + N04 + N06 + N07 = &gt;100% de T11 ET Z04.2=2
</t>
  </si>
  <si>
    <t xml:space="preserve">Si la valeur indiquée dans le champ T11 est supérieure à zéro, et que la valeur combinée des champs N01, N04, N06 et N07 est soit zéro soit nul, moins que 10% de la valeur indiquée dans le champ T11 ou plus que 100% de la valeur indiquée dans T11. Vérifiez si c'est correct et continuez. </t>
  </si>
  <si>
    <t>La zone N01 peut accepter un zéro ou des valeurs positives arrondies au plus proche dollar canadien. La zone N01 peut être en blanc si vous n’avez rien à déclarer.</t>
  </si>
  <si>
    <t>Valeur nominale - Opérations de vente et de rachat, et achats à terme d’actifs</t>
  </si>
  <si>
    <t>N02.1</t>
  </si>
  <si>
    <t>Déclarer les valeurs nominales agrégées de chaque poste dans la catégorie Opérations de vente et de rachat, Achats à terme d’actifs.</t>
  </si>
  <si>
    <t>La zone N02.1 peut accepter un zéro ou des valeurs positives arrondies au plus proche dollar canadien. La zone N02.1 peut être en blanc si vous n’avez rien à déclarer.</t>
  </si>
  <si>
    <t>Opérations de vente et de rachat, et achats à terme d’actifs</t>
  </si>
  <si>
    <t>N02</t>
  </si>
  <si>
    <t>Déclarer les valeurs de risque agrégées pondérées de chaque poste dans la catégorie Opérations de vente et de rachat, Achats à terme d’actifs.</t>
  </si>
  <si>
    <t>N02 &gt; N02.1</t>
  </si>
  <si>
    <t>La valeur indiquée dans le champ N02 ne peut pas être supérieure à la valeur indiquée dans le champ N02.1</t>
  </si>
  <si>
    <t>La zone N02 peut accepter un zéro ou des valeurs positives arrondies au plus proche dollar canadien. La zone N02 peut être en blanc si vous n’avez rien à déclarer.</t>
  </si>
  <si>
    <t xml:space="preserve">Valeur nominale - Provisions pour imprévus liés à des transactions (p. ex. garanties de bonne exécution, cautionnement de soumission) </t>
  </si>
  <si>
    <t>N03.1</t>
  </si>
  <si>
    <t>Déclarer la valeur nominale globale de chaque élément de la catégorie « Provisions pour imprévus liés à des transactions ».</t>
  </si>
  <si>
    <t>La zone N03.1 peut accepter un zéro ou des valeurs positives arrondies au plus proche dollar canadien. La zone N03.1 peut être en blanc si vous n’avez rien à déclarer.</t>
  </si>
  <si>
    <t xml:space="preserve">Provisions pour imprévus liés à des transactions (p. ex. garanties de bonne exécution, cautionnement de soumission) </t>
  </si>
  <si>
    <t>N03</t>
  </si>
  <si>
    <t>Déclarer les valeurs de risque agrégées pondérées de chaque élément individuel dans la catégorie Provisions pour imprévus liés à des transactions.</t>
  </si>
  <si>
    <t>N03 &gt; N03.1</t>
  </si>
  <si>
    <t>La valeur indiquée dans le champ N03 ne peut pas être supérieure à la valeur indiquée dans le champ N03.1</t>
  </si>
  <si>
    <t>La zone N03 peut accepter un zéro ou des valeurs positives arrondies au plus proche dollar canadien. La zone N03 peut être en blanc si vous n’avez rien à déclarer.</t>
  </si>
  <si>
    <t>Valeur nominale - Engagements (échéance initiale de &gt; 1 an ou sans échéance et annulable avec préavis)</t>
  </si>
  <si>
    <t>N04.1</t>
  </si>
  <si>
    <t>Déclarer la valeur nominale globale de chaque élément de la catégorie « Engagements (&gt; 1 an ou sans échéance) ».</t>
  </si>
  <si>
    <t>La zone N04.1 peut accepter un zéro ou des valeurs positives arrondies au plus proche dollar canadien. La zone N04.1 peut être en blanc si vous n’avez rien à déclarer.</t>
  </si>
  <si>
    <t>Engagements (échéance initiale de &gt; 1 an ou sans échéance et annulable avec préavis)</t>
  </si>
  <si>
    <t>N04</t>
  </si>
  <si>
    <t>Déclarer les valeurs de risque agrégées pondérées de chaque élément individuel dans la catégorie des engagements (&gt; 1 an ou ouverts). (p. ex., engagement commercial ouvert &gt; 1 an ou ouvert et annulable avec préavis (1 000 000 $ x pondération du risque applicable (p. ex., 100 % ou 75 %) = 1 000 000 $ ou 750 000 $) déclaré dans le champ N04. Engagement agricole dont l’échéance initiale est inférieure à 1 an (200 000 $ x 75 % pondération du risque = 150 000 $) déclaré dans le champ N06. Pour en savoir plus, consultez la règle de l’ARSF sur les exigences relatives à la suffisance du capital pour les credit unions et les caisses populaires.</t>
  </si>
  <si>
    <t>N04&gt; N04.1</t>
  </si>
  <si>
    <t>La valeur indiquée dans le champ N04 ne peut pas être supérieure à la valeur indiquée dans le champ N04.1</t>
  </si>
  <si>
    <t>La zone N04 peut accepter un zéro ou des valeurs positives arrondies au plus proche dollar canadien. La zone N04 peut être en blanc si vous n’avez rien à déclarer.</t>
  </si>
  <si>
    <t>Valeur nominale - Provisions pour imprévus liés au commerce</t>
  </si>
  <si>
    <t>N05.1</t>
  </si>
  <si>
    <t>Déclarer la valeur nominale globale de chaque élément de la catégorie « Provisions pour imprévus liés au commerce ».</t>
  </si>
  <si>
    <t>La zone N05.1 peut accepter un zéro ou des valeurs positives arrondies au plus proche dollar canadien. La zone N05.1 peut être en blanc si vous n’avez rien à déclarer.</t>
  </si>
  <si>
    <t>Provisions pour imprévus liés au commerce</t>
  </si>
  <si>
    <t>N05</t>
  </si>
  <si>
    <t>Déclarer les valeurs de risque agrégées pondérées de chaque élément individuel dans la catégorie Provisions pour imprévus liés à des opérations commerciales.</t>
  </si>
  <si>
    <t>N05 &gt;N05.1</t>
  </si>
  <si>
    <t>La valeur indiquée dans le champ N05 ne peut pas être supérieure à la valeur indiquée dans le champ N05.1</t>
  </si>
  <si>
    <t>&gt;= 0 or null</t>
  </si>
  <si>
    <t>La zone N05 peut accepter un zéro ou des valeurs positives arrondies au plus proche dollar canadien. La zone N05 peut être en blanc si vous n’avez rien à déclarer.</t>
  </si>
  <si>
    <t>Valeur nominale - Engagements (échéance initiale d’au plus 1 an)</t>
  </si>
  <si>
    <t>N06.1</t>
  </si>
  <si>
    <t>Déclarer la valeur nominale globale de chaque élément de la catégorie « Engagements (&lt; 1 an) ».</t>
  </si>
  <si>
    <t>La zone N06.1 peut accepter un zéro ou des valeurs positives arrondies au plus proche dollar canadien. La zone N06.1 peut être en blanc si vous n’avez rien à déclarer.</t>
  </si>
  <si>
    <t>Engagements (échéance initiale d’au plus 1 an)</t>
  </si>
  <si>
    <t>N06</t>
  </si>
  <si>
    <t>Déclarer les valeurs de risque agrégées pondérées de chaque élément individuel dans la catégorie des engagements (&lt; 1 an). (p. ex., engagement commercial ouvert &gt; 1 an ou ouvert et annulable avec préavis (1 000 000 $ x pondération du risque applicable (p. ex., 100 % ou 75 %) = 1 000 000 $ ou 750 000 $) déclaré dans le champ N04. Engagement agricole dont l’échéance initiale est inférieure à 1 an (200 000 $ x 75 % pondération du risque = 150 000 $) déclaré dans le champ N06. Pour en savoir plus, consultez la règle de l’ARSF sur les exigences relatives à la suffisance du capital pour les credit unions et les caisses populaires.</t>
  </si>
  <si>
    <t>N06&gt; N06.1</t>
  </si>
  <si>
    <t>La valeur indiquée dans le champ N06 ne peut pas être supérieure à la valeur indiquée dans le champ N06.1</t>
  </si>
  <si>
    <t>La zone N06 peut accepter un zéro ou des valeurs positives arrondies au plus proche dollar canadien. La zone N06 peut être en blanc si vous n’avez rien à déclarer.</t>
  </si>
  <si>
    <t>Engagements annulables sans condition et sans préavis</t>
  </si>
  <si>
    <t>N07</t>
  </si>
  <si>
    <t>Déclarer la valeur totale en dollars dans la catégorie des Engagements annulables sans condition et sans préavis. (p. ex., engagement commercial ouvert &gt; 1 an ou ouvert et annulable avec préavis (1 000 000 $ x pondération du risque applicable (p. ex., 100 % ou 75 %) = 1 000 000 $ ou 750 000 $) déclaré dans le champ N04. Engagement agricole dont l’échéance initiale est inférieure à 1 an (200 000 $ x 75 % pondération du risque = 150 000 $) déclaré dans le champ N06. Pour en savoir plus, consultez la règle de l’ARSF sur les exigences relatives à la suffisance du capital pour les credit unions et les caisses populaires.</t>
  </si>
  <si>
    <t xml:space="preserve"> N01.1 + N04.1 + N06.1 + N07 &lt;&gt; T11 </t>
  </si>
  <si>
    <t xml:space="preserve"> La somme des champs N01.1, N04.1, N06.1 et N07 doit être égale à la valeur indiquée dans le champ T11.</t>
  </si>
  <si>
    <t>La zone N07 peut accepter un zéro ou des valeurs positives arrondies au plus proche dollar canadien. La zone N07 peut être en blanc si vous n’avez rien à déclarer.</t>
  </si>
  <si>
    <t>Autres (prêts titrisés, fonds communs de placement, etc.)</t>
  </si>
  <si>
    <t>N08</t>
  </si>
  <si>
    <t>Déclarer la valeur monétaire totale de la catégorie « Autres (prêts titrisés, fonds communs de placement, etc.) ».</t>
  </si>
  <si>
    <t>IF N08 &lt;&gt; (N11+N13+N14+N15)</t>
  </si>
  <si>
    <t>La valeur indiquée dans N08 devrait être égale au total des champs N11, N13, N14 et N15.</t>
  </si>
  <si>
    <t>La zone N08 peut accepter un zéro ou des valeurs positives arrondies au plus proche dollar canadien. La zone N08 peut être en blanc si vous n’avez rien à déclarer.</t>
  </si>
  <si>
    <t>Total des engagements hors bilan</t>
  </si>
  <si>
    <t>N09</t>
  </si>
  <si>
    <t xml:space="preserve">N09 = N01.1 + N02.1+N03.1 + N04.1 + N05.1 + N06.1 + N07 + N08 </t>
  </si>
  <si>
    <t>N09 peut accepter un zéro ou des valeurs positives arrondies au plus proche dollar canadien. Cette zone peut être en blanc si vous n’avez rien à déclarer.</t>
  </si>
  <si>
    <t>Valeur notionnelle totale des actifs hors bilan multipliée par le facteur de conversion</t>
  </si>
  <si>
    <t>N08.1</t>
  </si>
  <si>
    <t>N08.1 = N01.1+N02.1+ 0.50*(N03.1+N04.1)+0.20*(N05.1+N06.1)</t>
  </si>
  <si>
    <t xml:space="preserve">Détails des prêts COVID-19 </t>
  </si>
  <si>
    <t>Prêts du CUEC</t>
  </si>
  <si>
    <t>CL400</t>
  </si>
  <si>
    <t xml:space="preserve">Veuillez indiquer le nombre total de prêts que la caisse populaire ou credit unions a accordés dans le cadre du programme de prêts du CUEC.  </t>
  </si>
  <si>
    <t>Cette zone peut accepter un zéro ou des valeurs positives arrondies au nombre entier. Cette zone peut être en blanc si vous n’avez rien à déclarer.</t>
  </si>
  <si>
    <t>La portion des prêts de comptes d’urgences pour les entreprises canadiennes (CUEC) inclus dans l’actif total</t>
  </si>
  <si>
    <t>CL400.0</t>
  </si>
  <si>
    <t xml:space="preserve">Veuillez déclarer la portion du nombre total des prêts que la caisse a émise dans le cadre du programme CUEC comme déclarés dans la zone CL400, que la caisse a inclus dans son actif total en vertu des PCGR </t>
  </si>
  <si>
    <t>SI CL400.0&gt;CL400</t>
  </si>
  <si>
    <t>CL400.0 ne peut pas être supérieur à CL400</t>
  </si>
  <si>
    <t>Montant total en $ des prêts en cours dans le cadre du CUEC</t>
  </si>
  <si>
    <t>CL401</t>
  </si>
  <si>
    <t xml:space="preserve">Veuillez déclarer le montant impayé en dollars des prêts consentis par la caisse populaire ou credit union dans le cadre du programme de prêts du CUEC. </t>
  </si>
  <si>
    <t>Valeur monétaire totale de l’encours des prêts CUEC incluse dans l’actif total</t>
  </si>
  <si>
    <t>CL401.0</t>
  </si>
  <si>
    <t>De toute la valeur totale de l’encours des prêts CUEC déclarée dans la zone CL401, veuillez déclarer l’encours des prêts que la caisse a inclus dans so actif total en vertu des PCGR</t>
  </si>
  <si>
    <t>SI CL401.0&gt;CL401</t>
  </si>
  <si>
    <t>CL401.0 ne peut pas être supérieur à CL401</t>
  </si>
  <si>
    <t>Nombre total de prêts garantis par EDC (pondération en fonction des risques de 75 % pour la part d’EDC)</t>
  </si>
  <si>
    <t>CL402</t>
  </si>
  <si>
    <t>Veuillez déclarer le nombre total de prêts octroyés dans le cadre du programme de garantie de prêt d’EDC pour lesquels la pondération en fonction des risques pour un prêt commercial est de 75 %.</t>
  </si>
  <si>
    <t>Montant total en $ des prêts en cours garantis par EDC (pondération en fonction des risques de 75 % pour la part d’EDC)</t>
  </si>
  <si>
    <t>CL403</t>
  </si>
  <si>
    <t>Veuillez déclarer tout montant impayé, en $ (pour la part de 80 % garantie par EDC seulement) des prêts octroyés dans le cadre du programme de garantie de prêt d’EDC pour lesquels la pondération en fonction des risques du prêt satisfait le critère de pondération en fonction des risques du champ RL07.1 (100 % du solde du prêt doit être déclaré dans le RIM comme un prêt traditionnel, avec 80 % seulement déclaré à des fins de calcul des fonds propres).</t>
  </si>
  <si>
    <t>Nombre total de prêts garantis par EDC (pondération en fonction des risques de 100 % pour la part d’EDC)</t>
  </si>
  <si>
    <t>CL404</t>
  </si>
  <si>
    <t>Veuillez déclarer le nombre de prêts octroyés dans le cadre du programme de garantie de prêt d’EDC pour lesquels la pondération en fonction des risques du prêt commercial est de 100 %.</t>
  </si>
  <si>
    <t>Montant total en $ des prêts en cours garantis par EDC (pondération en fonction des risques de 100 % pour la part d’EDC)</t>
  </si>
  <si>
    <t>CL405</t>
  </si>
  <si>
    <t>Veuillez déclarer tout montant impayé, en $ (pour la part de 80 % garantie par EDC seulement) des prêts octroyés dans le cadre du programme de garantie de prêt d’EDC pour lesquels la pondération en fonction des risques pour le prêt satisfait le critère de pondération en fonction des risques du champ RL07.2 (100 % du solde du prêt doit être déclaré dans le RIM comme un prêt traditionnel, avec 80 % seulement déclaré à des fins de calcul des fonds propres).</t>
  </si>
  <si>
    <t>Nombre total des prêts conjoints de la BDC (part de la BDC/80 %)</t>
  </si>
  <si>
    <t>CL406</t>
  </si>
  <si>
    <t>Veuillez déclarer le nombre de prêts octroyés par la credit union ou la caisse populaire dans le cadre du programme de prêts conjoints de la BDC.</t>
  </si>
  <si>
    <t>Montant total en $ de prêts conjoints en cours de la BDC (part de la BDC/80 %)</t>
  </si>
  <si>
    <t>CL407</t>
  </si>
  <si>
    <t xml:space="preserve">Veuillez déclarer le montant impayé en dollars (portion de BDC – 80 %) des prêts consentis par la caisse populaire ou credit union dans le cadre du programme Prêts conjoints de la BDC. </t>
  </si>
  <si>
    <t>Prêts garantis à 100 % par la BDC octroyés dans le cadre du PCSTT</t>
  </si>
  <si>
    <t>CL408</t>
  </si>
  <si>
    <t>Veuillez déclarer le nombre total de prêts émis par la caisse en vertu de la Garantie du Programme de crédit pour les secteurs très touchés (Garantie du PCSTT).</t>
  </si>
  <si>
    <t>Encours des prêts garantis par la BDC octroyés dans le cadre du PCSTT</t>
  </si>
  <si>
    <t>CL409</t>
  </si>
  <si>
    <t>Veuillez déclarer l’encours total des prêts émis par la caisse en vertu de la Garantie du Programme de crédit pour les secteurs très touchés (Garantie du PCSTT).</t>
  </si>
  <si>
    <t>Gains conservés</t>
  </si>
  <si>
    <t>Bénéfices non répartis/(déficit) à l’ouverture de l’exercice (vérifié)</t>
  </si>
  <si>
    <t>C53</t>
  </si>
  <si>
    <t>Solde des bénéfices non répartis au début de l’exercice, provenant des états financiers vérifiés</t>
  </si>
  <si>
    <t>Valeur de fin d'exercice de C58</t>
  </si>
  <si>
    <t>Si la valeur indiquée dans le champ C53 n'est pas égale à la valeur de fin d'exercice de C58, vérifiez si c'est correct et continuez.</t>
  </si>
  <si>
    <t>&lt;&gt;=0, ne peut pas être nul</t>
  </si>
  <si>
    <t>La zone C53 peut accepter un zéro ou des valeurs négatives ou positives arrondies au plus proche dollar canadien. La zone C53 ne peut pas être en blanc.</t>
  </si>
  <si>
    <t>Dividendes (après impôts)</t>
  </si>
  <si>
    <t>C53.1</t>
  </si>
  <si>
    <t>Ce montant représente le montant total en dollars distribué par la caisse à ses sociétaires ayant pour effet le transfert des bénéfices non répartis à l’avoir des sociétaires.</t>
  </si>
  <si>
    <t>0, positif ou nul</t>
  </si>
  <si>
    <t>La zone C3.1 peut accepter un zéro ou des valeurs positives arrondies au plus proche dollar canadien. La zone C53.1 peut être en blanc si vous n’avez rien à déclarer.</t>
  </si>
  <si>
    <t>Rajustement de la période antérieure</t>
  </si>
  <si>
    <t>C54</t>
  </si>
  <si>
    <t>Redressements au bénéfice de l’exercice précédent qui influent sur les bénéfices non répartis.</t>
  </si>
  <si>
    <t>0, positif ou négatif ou nul</t>
  </si>
  <si>
    <t>La zone C54 peut accepter un zéro ou des valeurs négatives ou positives arrondies au plus proche dollar canadien. La zone C54 peut être en blanc si vous n’avez rien à déclarer.</t>
  </si>
  <si>
    <t>Gains et pertes liés aux passifs financiers</t>
  </si>
  <si>
    <t>C54.1</t>
  </si>
  <si>
    <t>Valeur monétaire totale des gains et des pertes résultant de changements dans le risque de crédit de la caisse relatif aux passifs financiers évalués à leur juste valeur</t>
  </si>
  <si>
    <t>&lt;&gt;=0, ou nul</t>
  </si>
  <si>
    <t>Cette zone peut accepter un zéro ou des valeurs négatives ou positives arrondies au plus proche dollar canadien. Cette zone peut être en blanc si vous n’avez rien à déclarer.</t>
  </si>
  <si>
    <t>Total des ajustements</t>
  </si>
  <si>
    <t>C55</t>
  </si>
  <si>
    <t>C55= C54 + C54.1+C55.1 +C55.2+ C55.3</t>
  </si>
  <si>
    <t>C55 peut accepter un zéro ou des valeurs négatives ou positives arrondies au plus proche dollar canadien.</t>
  </si>
  <si>
    <t>Rajustements transitoires - dérivés</t>
  </si>
  <si>
    <t>C55.1</t>
  </si>
  <si>
    <t xml:space="preserve">Rajustement de la valeur des dérivés à la suite de la sélection et de l’application d’un autre régime comptable. </t>
  </si>
  <si>
    <t>&lt;=&gt; 0 ou nul</t>
  </si>
  <si>
    <t>La zone C55.1 peut accepter un zéro ou des valeurs négatives ou positives arrondies au plus proche dollar canadien. La zone C55.1 peut être en blanc si vous n’avez rien à déclarer.</t>
  </si>
  <si>
    <t>Rajustements transitoires - autres</t>
  </si>
  <si>
    <t>C55.2</t>
  </si>
  <si>
    <t xml:space="preserve">Rajustement de la valeur d’éléments autres que des dérivés à la suite de la sélection et de l’application d’un autre régime comptable. </t>
  </si>
  <si>
    <t>La zone C55.2 peut accepter un zéro ou des valeurs négatives ou positives arrondies au plus proche dollar canadien. La zone C55.2 peut être en blanc si vous n’avez rien à déclarer.</t>
  </si>
  <si>
    <t>Total des autres rajustements</t>
  </si>
  <si>
    <t>C55.3</t>
  </si>
  <si>
    <t>Autres rajustements touchant d’autres éléments et qui ne découlent pas d’un changement apporté au régime comptable ou survenu au cours de périodes antérieures.</t>
  </si>
  <si>
    <t>La zone C55.3 peut accepter un zéro ou des valeurs négatives ou positives arrondies au plus proche dollar canadien. La zone C55.3 peut être en blanc si vous n’avez rien à déclarer.</t>
  </si>
  <si>
    <t>Revenu/(perte) net actuel</t>
  </si>
  <si>
    <t>C57</t>
  </si>
  <si>
    <t>Ce champ est automatiquement rempli à partir du C52 (voir l'annexe 17-Déclaration de revenus)</t>
  </si>
  <si>
    <t>Bénéfices non répartis (déficit)</t>
  </si>
  <si>
    <t>C58</t>
  </si>
  <si>
    <t>Total field (C53 - C53.1 + C55 + C52) [Push value to field E25]</t>
  </si>
  <si>
    <t>Total du champ (C53 - C53.1 + C55 + C57) [décaler la valeur au champ E25]</t>
  </si>
  <si>
    <t>C58 peut accepter un zéro ou des valeurs négatives ou positives arrondies au plus proche dollar canadien.</t>
  </si>
  <si>
    <t>Profit résultant d’une variation de la juste valeur d’une propriété, usine, équipement utilisés par la caisse et inclus dans les bénéfices non répartis (C58)</t>
  </si>
  <si>
    <t>C58.1</t>
  </si>
  <si>
    <t>Profits (pertes) résultant d’une variation de la juste valeur d’une propriété, usine, équipement utilisés par la caisse et inclus dans les bénéfices non répartis (C58)</t>
  </si>
  <si>
    <t>&lt;&gt;=0 ou nul</t>
  </si>
  <si>
    <t>La zone C58.1 peut accepter un zéro ou des valeurs négatives ou positives arrondies au plus proche dollar canadien. La zone C58.1 peut être en blanc si vous n’avez rien à déclarer.</t>
  </si>
  <si>
    <t>Gains et pertes cumulatifs résultant de changements dans le risque de crédit de la caisse sur les passifs financiers évalués à leur just valeur</t>
  </si>
  <si>
    <t>C58.2</t>
  </si>
  <si>
    <t>Valeur monétaire totale des gains et des pertes cumulatifs résultant de changements dans le risque de crédit de la caisse relatif aux passifs financiers évalués à leur juste valeur et inclus dans les bénéfices non répartis inscrits dans la zone C58</t>
  </si>
  <si>
    <t>Capital</t>
  </si>
  <si>
    <t>Parts sociales</t>
  </si>
  <si>
    <t>E23</t>
  </si>
  <si>
    <t xml:space="preserve">Montant total minimum en dollars des parts sociales requises pour l’adhésion à titre de sociétaire conformément aux règlements administratifs de l’établissement. Tout montant excédentaire par rapport au capital social exigé pour l’adhésion doit être déclaré dans la zone E05 « Dépôts portant dividendes », à moins que ce montant ne corresponde à un capital-risque émis par l’établissement, auquel cas il doit être déclaré dans la catégorie appropriée, soit celle des autres parts sociales, à laquelle il est fait référence aux zones E24, E26, E30 ou E31. Le montant inscrit dans cette zone doit correspondre à la valeur des parts sociales requises pour l’adhésion à titre de sociétaire, qui sont achetées et multipliée par le nombre de sociétaires. Ne pas inclure les parts sociales requises pour l’adhésion en vertu d’un programme de versements échelonnés mais non encore payées. </t>
  </si>
  <si>
    <t>&gt;0</t>
  </si>
  <si>
    <t>La zone E23 peut accepter seulement des valeurs positives arrondies au plus proche dollar canadien. La zone E23 peut être en blanc si vous n’avez rien à déclarer.</t>
  </si>
  <si>
    <t>Portion non rachetable du capital de placements de catégorie 1</t>
  </si>
  <si>
    <t>E24</t>
  </si>
  <si>
    <t>Capital social autre que les parts sociales d’adhésion détenues par les sociétaires et les parts de ristourne détenues par les sociétaires. Il s’agit du capital de placement qui n’est pas couvert par l’assurance-dépôts. Le montant déclaré dans cette zone doit correspondre aux actions admissibles qui font partie du capital de catégorie 1 et qui ne sont pas rachetables dans les 12 mois suivants. Comme indiqué dans la règle 2021-002, les actions déclarées dans cette zone doivent satisfaire les conditions conformément aux alinéas 5(3), 5(4) et 5(5).</t>
  </si>
  <si>
    <t>La zone E24 peut accepter un zéro ou des valeurs positives arrondies au plus proche dollar canadien. La zone E24 peut être en blanc si vous n’avez rien à déclarer.</t>
  </si>
  <si>
    <t>Bénéfices non répartis/(déficit)</t>
  </si>
  <si>
    <t>E25</t>
  </si>
  <si>
    <t>La valeur de tous les bénéfices des exercices antérieurs et de l’exercice en cours disponibles à des fins de distribution, sous réserve de conformité avec les exigences réglementaires en matière de capital.</t>
  </si>
  <si>
    <t>This field is automatically filled from C58</t>
  </si>
  <si>
    <t>E25 peut accepter un zéro ou des valeurs négatives ou positives arrondies au plus proche dollar canadien.</t>
  </si>
  <si>
    <t>Parts de ristourne non rachetables</t>
  </si>
  <si>
    <t>E26</t>
  </si>
  <si>
    <t>Les parts de ristourne sont des parts payées aux sociétaires pour faire des affaires avec la caisse. En général, le montant payé est proportionnel au chiffre d’affaires du sociétaire. Le montant déclaré dans cette zone correspond aux parts de ristourne qui ne sont pas rachetables dans les 12 mois suivants.</t>
  </si>
  <si>
    <t>La zone E26 peut accepter un zéro ou des valeurs négatives ou des valeurs positives arrondies au plus proche dollar canadien. La zone E26 peut être en blanc si vous n’avez rien à déclarer.</t>
  </si>
  <si>
    <t>Surplus non distribués, y compris le surplus d’apport</t>
  </si>
  <si>
    <t>E26.1</t>
  </si>
  <si>
    <t xml:space="preserve">Ce montant comprend également tout bénéfices non répartis, y compris les surplus d’apport qui ont été désignés à des fins particulières par la caisse populaire, par exemple, « réserves non réparties », « réserves pour la stabilité financière », etc. </t>
  </si>
  <si>
    <t>Placements par l’ASRF (catégorie 1)</t>
  </si>
  <si>
    <t>E27</t>
  </si>
  <si>
    <t>Valeur monétaire des parts de placements admissibles achetées par l’ARSF</t>
  </si>
  <si>
    <t>La zone E27 peut accepter un zéro ou des valeurs positives arrondies au plus proche dollar canadien. La zone E27 peut être en blanc si vous n’avez rien à déclarer.</t>
  </si>
  <si>
    <t>Total du capital de base - catégorie 1</t>
  </si>
  <si>
    <t>E28</t>
  </si>
  <si>
    <t>E28 = E23 + E24 + E25+ E26 + E26.1 + E27</t>
  </si>
  <si>
    <t>E28 peut accepter un zéro ou des valeurs négatives ou positives arrondies au plus proche dollar canadien.</t>
  </si>
  <si>
    <t>Dette subordonnée</t>
  </si>
  <si>
    <t>E29</t>
  </si>
  <si>
    <t xml:space="preserve">Les titres subordonnés émis par la caisse populaire qui respectent le critère d’inclusion dans le capital de catégorie 2 conformément à l’alinéa 6(6) de la règle 2021-002 </t>
  </si>
  <si>
    <t>La zone E29 peut accepter un zéro ou des valeurs positives arrondies au plus proche dollar canadien. La zone E29 peut être en blanc si vous n’avez rien à déclarer.</t>
  </si>
  <si>
    <t>Actions émises par la caisse qui satisfont à la définition du capital de catégorie 2</t>
  </si>
  <si>
    <t>E29.1</t>
  </si>
  <si>
    <t xml:space="preserve">Les parts émises par la caisse populaire, à l’exclusion des parts sociales d’adhésion, des parts de ristourne et des parts de placements incluses dans le capital de catégorie 1, qui respectent le critère d’inclusion dans le capital de catégorie 2 conformément à l’alinéa 6(6) de la règle 2021-002 </t>
  </si>
  <si>
    <t>Portion rachetable de l'autre capital de catégorie 1</t>
  </si>
  <si>
    <t>E30_1</t>
  </si>
  <si>
    <t>La valeur monétaire déclarée dans cette zone doit représenter la partie des capitaux propres de catégorie 1 autres que la part d'investissement qui peut être rachetée au cours des 12 mois suivants.</t>
  </si>
  <si>
    <t>La zone E30 peut accepter un zéro ou des valeurs positives arrondies au plus proche dollar canadien. Cette zone peut être en blanc si vous n’avez rien à déclarer.</t>
  </si>
  <si>
    <t>Portion rachetable du capital de placement</t>
  </si>
  <si>
    <t>E30_2</t>
  </si>
  <si>
    <t>La valeur monétaire déclarée dans cette zone doit représenter la partie du capital-actions de placement qui peut être rachetée au cours des 12 mois suivants.</t>
  </si>
  <si>
    <t>E30_2 peut accepter un zéro ou des valeurs positives arrondies au plus proche dollar canadien. Cette zone peut être en blanc si vous n’avez rien à déclarer.</t>
  </si>
  <si>
    <t xml:space="preserve">Portion rachetable du capital de ristourne de catégorie 1 </t>
  </si>
  <si>
    <t>E30</t>
  </si>
  <si>
    <t>La valeur monétaire déclarée dans cette zone doit représenter la partie du capital-actions de ristourne qui peut être rachetée au cours des 12 mois suivants.</t>
  </si>
  <si>
    <t>E30=E30_1+E30_2</t>
  </si>
  <si>
    <t>E30 peut accepter un zéro ou des valeurs positives arrondies au plus proche dollar canadien. Cette zone peut être en blanc si vous n’avez rien à déclarer.</t>
  </si>
  <si>
    <t>Autres éléments de capital</t>
  </si>
  <si>
    <t>E31</t>
  </si>
  <si>
    <t>Les parts entièrement payées ou autre capital non admissible à titre de capital de catégorie 1. Cela comprend les actions entièrement libérées qui respectent le critère d’inclusion dans le capital de catégorie 2 conformément à l’alinéa 6(6) et 6(7) de la règle 2021-002 ET qui ne sont pas incluses dans le capital de catégorie 1. Veuillez à ne pas déclarer les titres subordonnés ou la portion rachetable du capital de catégorie 1 dans cette zone.</t>
  </si>
  <si>
    <t>La zone E31 peut accepter un zéro ou des valeurs positives arrondies au plus proche dollar canadien. La zone E31 peut être en blanc si vous n’avez rien à déclarer.</t>
  </si>
  <si>
    <t>Total du capital supplémentaire de catégorie 2</t>
  </si>
  <si>
    <t>E32</t>
  </si>
  <si>
    <t>E32=E29+E29.1+E30+E31</t>
  </si>
  <si>
    <t>E32 peut accepter un zéro ou des valeurs négatives ou positives arrondies au plus proche dollar canadien. Cette zone peut être en blanc si vous n’avez rien à déclarer.</t>
  </si>
  <si>
    <t>Titres de participation - Cumul des autres résultats étendus</t>
  </si>
  <si>
    <t>E33</t>
  </si>
  <si>
    <t>Les gains (pertes) cumulatifs nets non réalisés sur des instruments de capitaux propres disponibles à la vente.</t>
  </si>
  <si>
    <t>0, négatif, positif ou nul.</t>
  </si>
  <si>
    <t>La zone E33 peut accepter un zéro ou des valeurs négatives ou positives arrondies au plus proche dollar canadien. La zone E33 peut être en blanc si vous n’avez rien à déclarer.</t>
  </si>
  <si>
    <t>Autres placements - Cumul des autres résultats étendus</t>
  </si>
  <si>
    <t>E34</t>
  </si>
  <si>
    <t>Gains (pertes) cumulatifs nets non réalisés sur d’autres placements disponibles à la vente.</t>
  </si>
  <si>
    <t>La zone E34 peut accepter un zéro ou des valeurs négatives ou positives arrondies au plus proche dollar canadien. La zone E34 peut être en blanc si vous n’avez rien à déclarer.</t>
  </si>
  <si>
    <t>Régimes de pension à prestations déterminées - cumul des autres résultats étendus</t>
  </si>
  <si>
    <t>E34.1</t>
  </si>
  <si>
    <t>Le cumul des autres éléments du résultat étendu résultant de la comptabilisation des régimes de retraite à prestations définies des employés. Ces montants peuvent provenir des gains/(pertes) actuariels cumulés. Cette zone doit également inclure les gains/(pertes) actuariels comptabilisés via les réserves déclarées</t>
  </si>
  <si>
    <t>La zone E34.1 peut accepter un zéro ou des valeurs négatives ou positives arrondies au plus proche dollar canadien. La zone E34.1 peut être en blanc si vous n’avez rien à déclarer.</t>
  </si>
  <si>
    <t>Gains et pertes sur réserve de couverture de flux de trésorerie</t>
  </si>
  <si>
    <t>E34.2</t>
  </si>
  <si>
    <t>Valeur monétaire totale de la réserve de couverture de flux de trésorerie liée à la couverture d’éléments qui ne sont pas évalués à la juste valeur au bilan (y compris les flux de trésorerie projetés). Cela inclut également les gains/pertes liés aux couvertures de flux de trésorerie.</t>
  </si>
  <si>
    <t>Cette zone peut accepter un zéro ou des valeurs négatives ou positives arrondies au plus proche dollar canadien.</t>
  </si>
  <si>
    <t>Autres - Cumul des autres résultats étendus</t>
  </si>
  <si>
    <t>E35</t>
  </si>
  <si>
    <t>Gains (pertes) cumulatifs nets après impôts non réalisés sur des titres autres que de participation disponible à la vente. Le cumul des autres éléments du résultat étendu afférent aux instruments dérivés et autres effets de commerce doit aussi être déclaré dans la zone E35.</t>
  </si>
  <si>
    <t>La zone E35 peut accepter un zéro ou des valeurs négatives ou positives arrondies au plus proche dollar canadien. La zone E35 peut être en blanc si vous n’avez rien à déclarer.</t>
  </si>
  <si>
    <t>Total du cumul des autres résultats étendus</t>
  </si>
  <si>
    <t>E36</t>
  </si>
  <si>
    <t xml:space="preserve">Remarque : Pour le calcul du capital brut de catégorie 1, nous exclurons les éléments suivants du cumul des autres éléments du résultat étendu total :
1. Pertes accumulées au titre du passif des prestations déterminées parce qu’elles sont déduites séparément du capital de catégorie 2 (RW09.1)
2. Tous les gains ou toutes les pertes provenant de la couverture des flux de trésorerie </t>
  </si>
  <si>
    <t>E36= E33+E34+E34.1+E34.2+E35</t>
  </si>
  <si>
    <t>E36 peut accepter un zéro ou des valeurs négatives ou positives arrondies au plus proche dollar canadien.</t>
  </si>
  <si>
    <t>Total de l’avoir des sociétaires et du capital</t>
  </si>
  <si>
    <t>E37</t>
  </si>
  <si>
    <t>sub-total (E28+E32+E36)</t>
  </si>
  <si>
    <t>sous-total (E28+E32+E36)</t>
  </si>
  <si>
    <t>E37 peut accepter un zéro ou des valeurs positives arrondies au plus proche dollar canadien.</t>
  </si>
  <si>
    <t>Total du passif, de l’avoir des sociétaires et du capital</t>
  </si>
  <si>
    <t>E38</t>
  </si>
  <si>
    <t>Total (E21 +E37)</t>
  </si>
  <si>
    <t>E38 peut accepter un zéro ou des valeurs positives arrondies au plus proche dollar canadien.</t>
  </si>
  <si>
    <t>Total des prêts - total partiel de la provision selon les stades 1 et 2</t>
  </si>
  <si>
    <t>L93</t>
  </si>
  <si>
    <t xml:space="preserve">Montant total des prêts douteux consentis dans le cadre de l’ensemble du portefeuille de prêts. </t>
  </si>
  <si>
    <t>Total (L09 + L23.5 + L23.6 + L37 + L51 + L65 + L79)</t>
  </si>
  <si>
    <t>L93 peut accepter un zéro ou des valeurs positives arrondies au plus proche dollar canadien.</t>
  </si>
  <si>
    <t>Calcul du ratio de suffisance du capital</t>
  </si>
  <si>
    <t>Capital brut de catégorie 1</t>
  </si>
  <si>
    <t>RW01</t>
  </si>
  <si>
    <t xml:space="preserve">Les capitaux bruts de catégorie 1 sont calculés comme la somme des composantes du capital brut de catégorie 1, y compris le cumul des autres éléments du résultat étendu. Cependant,
1. Les pertes accumulées au titre du passif des prestations déterminées sont additionnées puisqu’elles sont déduites séparément du capital de catégorie 2 (RW09.1)
2. Tous les gains et toutes les pertes découlant de la couverture des flux de trésorerie doivent être exclus du cumul des autres éléments du résultat étendu pour le calcul du capital de catégorie 1. </t>
  </si>
  <si>
    <t>RW01= E28 +E36 - E34.2 - RW09.1</t>
  </si>
  <si>
    <t>RW01 peut accepter un zéro ou des valeurs négatives ou positives arrondies au plus proche dollar canadien.</t>
  </si>
  <si>
    <t xml:space="preserve">Actions rachetées mais non annulées (A94.1) </t>
  </si>
  <si>
    <t>RW01.1</t>
  </si>
  <si>
    <t>Field is automatically filled from A94.1</t>
  </si>
  <si>
    <t>Achalandage (A89)</t>
  </si>
  <si>
    <t>RW02</t>
  </si>
  <si>
    <t>Pull value from A89</t>
  </si>
  <si>
    <t>Valeur issue de A89</t>
  </si>
  <si>
    <t>RW02 peut accepter un zéro ou des valeurs positives arrondies au plus proche dollar canadien.</t>
  </si>
  <si>
    <t>RW02.1</t>
  </si>
  <si>
    <t>Field is automatically filled from A91.0</t>
  </si>
  <si>
    <t>RW02.2</t>
  </si>
  <si>
    <t>Field is automatically filled from A94.2</t>
  </si>
  <si>
    <t>Actifs d’impôts reportés découlant de différences temporaires (pas dépendant de la rentabilité future) — montant qui excède 10 % du capital de catégorie 1</t>
  </si>
  <si>
    <t>RW02.3</t>
  </si>
  <si>
    <t>If A91.1 &lt; RW01 *0.10  Then _x000D_
       RW02.3 =0_x000D_
   else_x000D_
        RW02.3 =A91.1 -MAX(0, RW01 *0.10)</t>
  </si>
  <si>
    <t>Droits relatifs à l’administration des prêts hypothécaires, montant qui excède 10 % du capital de catégorie 1</t>
  </si>
  <si>
    <t>RW02.4</t>
  </si>
  <si>
    <t>Cette zone se remplit automatiquement si les droits de gestion de prêts hypothécaires découlant des différences temporaires excèdent 10 % du capital brut de catégorie 1</t>
  </si>
  <si>
    <t xml:space="preserve">If A93.2&lt; RW01 *0.10  Then _x000D_
       RW02.4 =0_x000D_
   else_x000D_
        RW02.4 =A93.2 - MAX(0,RW01 *0.10)_x000D_
</t>
  </si>
  <si>
    <t>Portion déductible des actifs incorporels (A90) (montant qui excède 5 % de la valeur de RW01)</t>
  </si>
  <si>
    <t>RW03</t>
  </si>
  <si>
    <t>Tel qu’énoncé à l’alinéa 5(5)(v) de la règle 2021-002, la mesure dans laquelle les actifs incorporels excèdent 5 % du capital brut de catégorie 1</t>
  </si>
  <si>
    <t>If A90&lt; RW01 *0.05  Then _x000D_
       RW03=0_x000D_
   else_x000D_
        RW03 =A90-MAX(0,RW01 *0.05)</t>
  </si>
  <si>
    <t>RW03 peut accepter un zéro ou des valeurs négatives ou positives arrondies au plus proche dollar canadien.</t>
  </si>
  <si>
    <t>RW03.1</t>
  </si>
  <si>
    <t>Field is automatically filled from A94.3</t>
  </si>
  <si>
    <t>Logiciels, au-delà de 1% du capital de catégorie 1</t>
  </si>
  <si>
    <t>RW03.2</t>
  </si>
  <si>
    <t>Cette zone est calculée automatiquement si les actifs liés aux logiciels excèdent 1 % du capital brut de catégorie 1</t>
  </si>
  <si>
    <t xml:space="preserve">If A83.1&lt; RW01 *0.01 then _x000D_
       RW03.2 =0_x000D_
   else_x000D_
        RW03.2 =A83.1-MAX(0,RW01 *0.01)_x000D_
</t>
  </si>
  <si>
    <t>RW04</t>
  </si>
  <si>
    <t>Montant de tout placement dans une filiale qui répond à la définition d’« institution financière » énoncée dans la Loi.</t>
  </si>
  <si>
    <t>Field is automatically filled from A14</t>
  </si>
  <si>
    <t>La zone RW04 peut accepter un zéro ou des valeurs positives arrondies au plus proche dollar canadien. La zone RW04 peut être en blanc si vous n’avez rien à déclarer.</t>
  </si>
  <si>
    <t xml:space="preserve">Actif des régimes à prestations déterminées </t>
  </si>
  <si>
    <t>RW05.2</t>
  </si>
  <si>
    <t>La valeur de l’actif des régimes à prestations déterminées est exclue du calcul du capital réglementaire. Le montant de l’actif au titre des prestations définies découlant des gains (actuariels) de réévaluation et pris en compte dans le cumul des autres résultats étendus ne doit pas être déduit étant donné qu’il est déjà exclu du capital réglementaire.</t>
  </si>
  <si>
    <t>RW05.2 = A93.1</t>
  </si>
  <si>
    <t>SI RW05.2 &lt;&gt; A93.1</t>
  </si>
  <si>
    <t>Si la valeur entrée dans le champ RW05.2 n'est pas égale à la valeur dans le champ A93.1, vérifiez si c'est correct et continuez.</t>
  </si>
  <si>
    <t>Valeur issue de A93.1. Laisser l'utilisateur modifier la valeur au besoin. 
&gt;= 0, ou nul</t>
  </si>
  <si>
    <t xml:space="preserve">La zone RW05.2 est remplie automatiquement à l’aide des données de la zone A93.1. La valeur peut être modifiée si nécessaire. RW05.2 peut accepter un zéro ou des valeurs positives arrondies au plus proche dollar canadien. La zone RW05.2 peut être en blanc si vous n’avez rien à déclarer. </t>
  </si>
  <si>
    <t>Gains et pertes cumulatifs sur les passifs financiers</t>
  </si>
  <si>
    <t>RW05.4</t>
  </si>
  <si>
    <t xml:space="preserve"> IF C58.2&lt;0, then
      RW05.4 = -C58.2
ELSE 
     RW05.4 = 0</t>
  </si>
  <si>
    <t>Portion des prêts hypothécaires inversés au delà d’un RPV de 85 % (RL06.9.1)</t>
  </si>
  <si>
    <t>RW05.5</t>
  </si>
  <si>
    <t>Field is automatically filled from RL06.9.1</t>
  </si>
  <si>
    <t>Déductions du capital de catégorie 2 au-delà du capital brut de catégorie 2</t>
  </si>
  <si>
    <t>RW05.6</t>
  </si>
  <si>
    <t>Valeur monétaire totale des déductions du capital de catégorie 2 conformément à l’alinéa 6(3) au-delà de la valeur du capital de catégorie 2 conformément à l’alinéa 6(2)</t>
  </si>
  <si>
    <t>IF RW08.1 &gt; RW09.2+RW09.3-RW09.1 then_x000D_
_x000D_
      RW05.6 =0, _x000D_
_x000D_
else_x000D_
_x000D_
      RW05.6= RW09.2+RW09.3-RW09.1-RW08.1</t>
  </si>
  <si>
    <t>Déductions des placements dans des institutions financières (IF) selon l’article 7(4) (catégorie 1)</t>
  </si>
  <si>
    <t>RW05.7</t>
  </si>
  <si>
    <t>RW05.7 = A38.11*(A38.5/A38.8)</t>
  </si>
  <si>
    <t>Capital net de catégorie 1</t>
  </si>
  <si>
    <t>RW06</t>
  </si>
  <si>
    <t>Sous-total RW01 moins la somme de (RW02:RW05.7)</t>
  </si>
  <si>
    <t>RW06 = RW01- RW01.1-RW02-RW02.1-RW02.3-RW02.2-RW02.4- RW03-RW03.1-RW03.2- RW04- RW05.2- RW05.4- RW05.5- RW05.6-RW05.7</t>
  </si>
  <si>
    <t>RW06 peut accepter un zéro ou des valeurs négatives ou positives arrondies au plus proche dollar canadien.</t>
  </si>
  <si>
    <t>Capital supplémentaire de catégorie 2 (E32)</t>
  </si>
  <si>
    <t>RW07</t>
  </si>
  <si>
    <t>Pull value from E32</t>
  </si>
  <si>
    <t>Valeur issue de E32</t>
  </si>
  <si>
    <t>RW07 peut accepter un zéro ou des valeurs négatives ou positives arrondies au plus proche dollar canadien.</t>
  </si>
  <si>
    <t>Provision collective (à concurrence de 1,25 % de l’APR)</t>
  </si>
  <si>
    <t>RW08</t>
  </si>
  <si>
    <t>Min(L93, 1.25%*RW21)</t>
  </si>
  <si>
    <t>RW08  peut accepter un zéro ou des valeurs positives arrondies à 2 places décimales.</t>
  </si>
  <si>
    <t>Capital brut de catégorie 2</t>
  </si>
  <si>
    <t>RW08.1</t>
  </si>
  <si>
    <t>RW08.1 = RW07+RW08</t>
  </si>
  <si>
    <t>Pertes actuarielles (passif d’un fonds de pension à prestations déterminées)</t>
  </si>
  <si>
    <t>RW09.1</t>
  </si>
  <si>
    <t>Toutes pertes actuarielles en relation de tout passif d’un fonds de pension à prestations déterminées doivent être déclarées dans la zone E34.1 (cumul des autres éléments du résultat attendu – régimes à prestations déterminées) sont déduits du capital de catégorie 2.</t>
  </si>
  <si>
    <t>If A93.1 &gt; 0 then_x000D_
          RW09.1 = 0_x000D_
Else_x000D_
          if E34.1 &lt; 0 then_x000D_
                    RW09.1 = E34.1_x000D_
          else_x000D_
                    RW09.1 = 0</t>
  </si>
  <si>
    <t>RW09.1 peut accepter un zéro ou des valeurs négatives arrondies au plus proche dollar canadien. Cette zone peut être en blanc si vous n’avez rien à déclarer.</t>
  </si>
  <si>
    <t>Placements dans ses propres titres qui sont inclus dans le capital de catégorie 2 (A14.4)</t>
  </si>
  <si>
    <t>RW09.2</t>
  </si>
  <si>
    <t>Field is automatically filled from A14.4</t>
  </si>
  <si>
    <t>Déduction des placements dans des institutions financières (IF) selon l’article 7(5) (catégorie 2)</t>
  </si>
  <si>
    <t>RW09.3</t>
  </si>
  <si>
    <t>Valeur monétaire totale de la portion du montant de la déduction déterminé conformément au paragraphe 7(5)</t>
  </si>
  <si>
    <t>A38.11*(A38.6+A38.7)/(A38.8)</t>
  </si>
  <si>
    <t>Capital supplémentaire conformément à l’article 17(3)(viii)(b)</t>
  </si>
  <si>
    <t>RW09.4</t>
  </si>
  <si>
    <t>Valeur monétaire de la différence entre le montant total du capital requis en vertu de la règle 2021-002 sur la suffisance du capital, y compris le capital supplémentaire que la caisse estime qu’elle devrait détenir conformément à l’article 17(3)(viii)(b), et le montant de capital réglementaire que la caisse détient. Pour les caisses populaires qui doivent préparer un rapport du PEISC, le montant en déficit après la répartition du capital requis pour les risques des Pilliers I et II et la simulation de crise doit être déclarée. S’il y a un surplus, laissez cette zone en blanc.</t>
  </si>
  <si>
    <t>Capital net de catégorie 2</t>
  </si>
  <si>
    <t>RW10</t>
  </si>
  <si>
    <t xml:space="preserve">IF RW08.1+RW09.1 -RW09.2-RW09.3-RW09.4 &lt; 0 then 
     RW10= 0, 
else
     RW10 = RW08.1+RW09.1 -RW09.2-RW09.3-RW09.4
</t>
  </si>
  <si>
    <t>RW10 peut accepter un zéro ou des valeurs négatives ou positives arrondies au plus proche dollar canadien.</t>
  </si>
  <si>
    <t>Total du capital réglementaire</t>
  </si>
  <si>
    <t>RW12</t>
  </si>
  <si>
    <t>Cette zone est calculée automatiquement comme suit et correspond à la somme des zones RW06 et RW10</t>
  </si>
  <si>
    <t>RW12 = RW06+RW10</t>
  </si>
  <si>
    <t>RW12 peut accepter un zéro ou des valeurs négatives ou positives arrondies au plus proche dollar canadien. Cette zone ne peut pas être en blanc.</t>
  </si>
  <si>
    <t>Valeur nette des intérêts, des placements et des autres revenus — Année 1</t>
  </si>
  <si>
    <t>RW13</t>
  </si>
  <si>
    <t>Valeur monétaire du total des revenus provenant des intérêts sur prêts (C07), plus les revenus provenant des intérêts et dividendes (C08), moins le total des frais d’intérêt sur les dépôts (C17), moins le total des autres frais d’intérêt et de dividendes (C23), moins les dividendes prévus initialement fixés, après impôts, sur les parts sociales, versés sur les bénéfices non répartis (C53.1), plus les revenus divers (autres que d’intérêts) (C30) et les honoraires reçus pour des services d’impartition, mais à l’exclusion (a) de toute provision, (b) des frais d’exploitation, y compris les frais payés aux fournisseurs de services d’impartition, (c) des profits réalisés ou des pertes subies par suite de la vente de titres détenus par la caisse et classés comme étant « détenus jusqu’à l’échéance », et (d) des éléments extraordinaires ou irréguliers; pour le dernier exercice financier de la caisse.  La zone RW13 est calculée à partir des valeurs déclarées dans le rapport mensuel de fin d’année, jusqu’à ce que le rapport d’information annuel soit soumis. Dans le cas d’une nouvelle caisse populaire ou d’une caisse populaire fusionnée avec un nouveau numéro de charte qui n’a pas encore terminé ses exercice financier, laissez cette zone vide.</t>
  </si>
  <si>
    <t>RW13 peut accepter un zéro ou des valeurs négatives ou positives arrondies au plus proche dollar canadien.</t>
  </si>
  <si>
    <t>Valeur nette des intérêts, des placements et des autres revenus — Année 2</t>
  </si>
  <si>
    <t>RW14</t>
  </si>
  <si>
    <t xml:space="preserve">Valeur monétaire du total des revenus provenant des intérêts sur prêts (C07), plus les revenus provenant des intérêts et dividendes (C08), moins le total des frais d’intérêt sur les dépôts (C17), moins le total des autres frais d’intérêt et de dividendes (C23), moins les dividendes prévus initialement fixés, après impôts, sur les parts sociales, versés sur les bénéfices non répartis (C53.1), plus les revenus divers (autres que d’intérêts) (C30) et les honoraires reçus pour des services d’impartition, mais à l’exclusion (a) de toute provision, (b) des frais d’exploitation, y compris les frais payés aux fournisseurs de services d’impartition, (c) des profits réalisés ou des pertes subies par suite de la vente de titres détenus par la caisse et classés comme étant « détenus jusqu’à l’échéance », et (d) des éléments extraordinaires ou irréguliers; pour le deuxième plus récent exercice financier. </t>
  </si>
  <si>
    <t>RW14 peut accepter un zéro ou des valeurs négatives ou positives arrondies au plus proche dollar canadien.</t>
  </si>
  <si>
    <t>Valeur nette des intérêts, des placements et des autres revenus — Année 3</t>
  </si>
  <si>
    <t>RW15</t>
  </si>
  <si>
    <t xml:space="preserve">Valeur monétaire du total des revenus provenant des intérêts sur prêts (C07), plus les revenus provenant des intérêts et dividendes (C08), moins le total des frais d’intérêt sur les dépôts (C17), moins le total des autres frais d’intérêt et de dividendes (C23), moins les dividendes prévus initialement fixés, après impôts, sur les parts sociales, versés sur les bénéfices non répartis (C53.1), plus les revenus divers (autres que d’intérêts) (C30) et les honoraires reçus pour des services d’impartition, mais à l’exclusion (a) de toute provision, (b) des frais d’exploitation, y compris les frais payés aux fournisseurs de services d’impartition, (c) des profits réalisés ou des pertes subies par suite de la vente de titres détenus par la caisse et classés comme étant « détenus jusqu’à l’échéance » , et (d) des éléments extraordinaires ou irréguliers; pour le troisième plus récent exercice financier. </t>
  </si>
  <si>
    <t>RW15 peut accepter un zéro ou des valeurs négatives ou positives arrondies au plus proche dollar canadien.</t>
  </si>
  <si>
    <t>Expositions déclarées ($)</t>
  </si>
  <si>
    <t>RW17</t>
  </si>
  <si>
    <t>Il s’agit du montant en dollars de l’exposition aux variations des taux d’intérêt tel que calculé par la caisse populaire et credit union.</t>
  </si>
  <si>
    <t>SI RW17 n'est pas égal à IRR1</t>
  </si>
  <si>
    <t>La valeur indiquée dans le champ RW17 devrait être égale à la valeur indiquée dans IRR1. Les gains à risque $ devraient être indiqués comme valeurs absolues dans les deux champs.</t>
  </si>
  <si>
    <t>&gt;= 0 (ne peut pas être nul)</t>
  </si>
  <si>
    <t>La zone RW17 peut accepter un zéro ou des valeurs positives arrondies au plus proche dollar canadien. La zone RW17 ne peut pas être en blanc.</t>
  </si>
  <si>
    <t>Total des actifs pondérés en fonction des risques</t>
  </si>
  <si>
    <t>RW18</t>
  </si>
  <si>
    <t xml:space="preserve">RW18 = 0.20* (A05 + A03+A07 + A12.2+A12.6+ A12.11+ A18 +A18.1+ A20.0 + A22.0 + A22.2+A76.1+ RL02.2+RL03.0 +RL03.1+RL03.4+ RL06.5 + RL07.3 + N05 + N06) 
+0.35*(A24 + RL06.2 + RL06.2.1) + 
0.50* (A12.3+A12.7 +A12.12+A20.1+A22.1 +A22.3 +A76.2 + RL02.3+RL03.2+RL03.5+RL06.6 + RL07.4 + N03 + N04) 
0.75* (RL04 + RL05 + RL06.10+ RL07.1) + 
1* (A12.8+ A12.13+ A14.1+A22.4+A26 + A32.2+ A38.9+ A38.10+ A76.3+ A37.1.1+ A37.1.2+ A76.7+A76.9+A76.11+A62.2+A76.14+A76.16+ RL03.6+RL06.3 + RL06.4 + RL06.7 +RL06.9+ RL06.11+ RL07.2 + RL07.5 + RL08 + RL08.1+ A83.1-RW03.2+ A83+A84+A85 + A91.1-RW02.3+ A93 + A94+ A94.4+A94.5 +N01 + N02) +1.5* (A12.9+A12.14 + A22.5 + A76.4 +RL03.7+RL06.8 + RL07.6 +RL08.2)+ 
2.50* (A90-RW03+A91.2+A93.2- RW02.4) +
12.50*(A28.2+ A32.3) 
-CL403 *0.75- CL405 - CL409
</t>
  </si>
  <si>
    <t>RW18 ne peut pas être négatif</t>
  </si>
  <si>
    <t>La valeur dans ce champ ne peut pas être négative</t>
  </si>
  <si>
    <t>&gt;=0, ne peut pas être nul</t>
  </si>
  <si>
    <t>RW18  peut accepter un zéro ou des valeurs positives arrondies au nombre entier.</t>
  </si>
  <si>
    <t>Équivalent pondéré en fonction du risque opérationnel</t>
  </si>
  <si>
    <t>RW19</t>
  </si>
  <si>
    <t xml:space="preserve">autofill based on following formula:
greater of RW13 or zero, plus
greater of RW14 or zero, plus
greater of RW15 or zero)* 0.15 divided by X divided by 0.08
where X = # of years that RW13, RW14, RW15
exceed zero, or "1", whichever is greater
</t>
  </si>
  <si>
    <t xml:space="preserve">remplissage automatique selon la formule suivante :
montant le plus élevé de RW13 ou zéro, plus
montant le plus élevé de RW14 ou zéro, plus
montant le plus élevé de RW15 ou zéro)* 0.15 divisé par X divisé par 0.08
si X = nbre d'années que RW13, RW14, RW15
dépassent zero, ou "1", selon le chiffre le plus élevé
</t>
  </si>
  <si>
    <t>RW19 peut accepter un zéro ou des valeurs négatives ou positives arrondies au plus proche dollar canadien.</t>
  </si>
  <si>
    <t>Équivalent pondéré en fonction du risque de taux d’intérêt</t>
  </si>
  <si>
    <t>RW20</t>
  </si>
  <si>
    <t>autofill (RW17 *0.15 / 0.08)</t>
  </si>
  <si>
    <t>Remplissage automatique  (RW17 *0.15 / 0.08)</t>
  </si>
  <si>
    <t>RW20  peut accepter un zéro ou des valeurs positives arrondies au nombre entier.</t>
  </si>
  <si>
    <t>Total des équivalents pondérés en fonction des risques</t>
  </si>
  <si>
    <t>RW21</t>
  </si>
  <si>
    <t>sub-total (RW18+RW19+RW20)</t>
  </si>
  <si>
    <t>sous-total (RW18+RW19+RW20)</t>
  </si>
  <si>
    <t>RW21 peut accepter un zéro ou des valeurs positives arrondies au plus proche dollar canadien.</t>
  </si>
  <si>
    <t>Ratio du capital pondéré en fonction des risques (ratio du capital total)</t>
  </si>
  <si>
    <t>RW22</t>
  </si>
  <si>
    <t>Ratio du capital total désigne la somme du capital de catégorie 1 et du capital de catégorie 2, exprimé en pourcentage de l’actif pondéré en fonction des risques</t>
  </si>
  <si>
    <t>RW22 = RW12 / RW21</t>
  </si>
  <si>
    <t>RW22 peut accepter un zéro ou des valeurs négatives ou positives arrondies à 2 places décimales.</t>
  </si>
  <si>
    <t>Limite prévue dans la politique approuvée par le conseil d’administration - Ratio de capital pondéré en fonction du risque en % (Bâle II)</t>
  </si>
  <si>
    <t>RW22.2</t>
  </si>
  <si>
    <t>RW22 &lt; RW22.2</t>
  </si>
  <si>
    <t>Si le ratio BIS Capital (RW22) est inférieur à la limite de police associée (RW22.2), vérifiez si c'est correct et continuez.</t>
  </si>
  <si>
    <t>RW22.2 peut accepter un zéro ou des valeurs positives arrondies à 2 places décimales. La zone RW22.2 ne peut pas être en blanc.</t>
  </si>
  <si>
    <t>Actif net</t>
  </si>
  <si>
    <t>RW25</t>
  </si>
  <si>
    <t>RW25 = A97-RW02-RW02.1-RW02.3-RW02.4-RW03-RW03.1-RW04-RW05.4-RW05.2-RW01.1-RW05.5-RW05.6-RW05.7-RW02.2-RW03.2+ N01.1+N02.1+0.50*(N03.1+N04.1)+0.20*(N05.1+N06.1)-CL401.0</t>
  </si>
  <si>
    <t>RW25 peut accepter un zéro ou des valeurs positives arrondies au plus proche dollar canadien.</t>
  </si>
  <si>
    <t>Ratio de levier financier</t>
  </si>
  <si>
    <t>RW27</t>
  </si>
  <si>
    <t xml:space="preserve">Pour les caisses populaires sans sociétés filiales consolidantes, veuillez saisir le ratio de levier financier conformément à l’article 16(1) de la règle 2021-002 de l’ARSF. </t>
  </si>
  <si>
    <t>RW12 divided by RW25</t>
  </si>
  <si>
    <t>RW12 divisé par RW25</t>
  </si>
  <si>
    <t>RW27  peut accepter un zéro ou des valeurs positives arrondies à 2 places décimales.</t>
  </si>
  <si>
    <t>Limite prévue dans la politique approuvée par le conseil d’administration - Ratio de capital en % (test du ratio de levier)</t>
  </si>
  <si>
    <t>RW27.2</t>
  </si>
  <si>
    <t>RW27 &lt; RW27.2</t>
  </si>
  <si>
    <t>Si le ratio levier capital (RW27) est inférieur à la limite de police associée (RW27.2), vérifiez si c'est correct et continuez.</t>
  </si>
  <si>
    <t>RW27.2 peut accepter un zéro ou des valeurs positives arrondies à 2 places décimales. La zone RW27.2 ne peut pas être en blanc.</t>
  </si>
  <si>
    <t>Ratio du capital de catégorie 1</t>
  </si>
  <si>
    <t>RW27.3</t>
  </si>
  <si>
    <t>RW06 divisé par RW21</t>
  </si>
  <si>
    <t>RW27.3 = RW06/ RW21</t>
  </si>
  <si>
    <t>Cette zone peut accepter un zéro ou des valeurs négatives ou positives arrondies à 2 places décimales. Cette zone ne peut pas être en blanc.</t>
  </si>
  <si>
    <t>Ratio de bénéfices non répartis par rapport aux actifs pondérés en fonction des risques (%)</t>
  </si>
  <si>
    <t>RW27.4</t>
  </si>
  <si>
    <t>La somme de E25 et E26.1 divisée par RW21</t>
  </si>
  <si>
    <t>RW27.4= (E25 +E26.1) / RW21</t>
  </si>
  <si>
    <t>Ratio du tampon pour la conservation du capital</t>
  </si>
  <si>
    <t>RW27.5</t>
  </si>
  <si>
    <t>Le tampon pour la conservation du capital désigne le capital de catégorie 1 excédant le capital de catégorie 1 dont une caisse a besoin pour respecter son ratio du capital de catégorie 1 minimum (6,5 %). Le ratio du tampon de conservation désigne le tampon pour la conservation du capital exprimé en pourcentage de l’actif pondéré en fonction des risques.</t>
  </si>
  <si>
    <t xml:space="preserve">IF RW10/RW21&lt;0.015 then
   RW27.5= (RW06-(RW21*0.08-RW10))/RW21
Else
      RW27.5= (RW06-(RW21*0.065))/RW21)
</t>
  </si>
  <si>
    <t>Cette zone peut accepter un zéro ou des valeurs négatives ou des valeurs positives arrondies à 2 places décimales. Cette zone ne peut pas être en blanc.</t>
  </si>
  <si>
    <t>Ratio du capital de supervision total</t>
  </si>
  <si>
    <t>RW27.6</t>
  </si>
  <si>
    <t>Ratio du capital de supervision total désigne la somme du capital de catégorie 1 et du capital de catégorie 2, exprimé en pourcentage de l’actif pondéré en fonction des risques</t>
  </si>
  <si>
    <t>RW27.6 = RW12 / RW21</t>
  </si>
  <si>
    <t xml:space="preserve"> Norme - Données réglementaires et données sur les risques,  V5.1.7 art. 9 Capital Consolidé (Données réglementaires)</t>
  </si>
  <si>
    <t>Gestion des exceptions – validation d'entreprise</t>
  </si>
  <si>
    <t>CON_A01</t>
  </si>
  <si>
    <t>Argent comptant dans le coffre-fort, les guichets automatiques (GA), la trésorerie et les tiroirs-caisses. Les montants négatifs (crédits) doivent être déclarés comme étant nuls. CON_A01 doit inclure uniquement l’argent en espèces et ne doit pas inclure le solde des comptes courants.</t>
  </si>
  <si>
    <t>CON_A01 / CON_A97 &gt; 5%</t>
  </si>
  <si>
    <t>Si le montant dans ce champ est supérieur de 5% du total des avoirs, vérifiez si c'est correct et continuez.</t>
  </si>
  <si>
    <t>CON_A01 peut accepter un zéro ou des valeurs positives  au plus proche dollar canadien. Cette zone peut être en blanc si vous n’avez rien à déclarer.</t>
  </si>
  <si>
    <t>CON_A02</t>
  </si>
  <si>
    <t>Fraction de l’encaisse (CON_A01) désignée comme étant détenue à des fins de liquidités, conformément à la Politique sur les liquidités de la caisse.</t>
  </si>
  <si>
    <t>SI CON_A02 &gt; CON_A01 [traitez nul dans CON_A01 comme zéro]
SI zéro ou nul ET CON_A01&gt;0</t>
  </si>
  <si>
    <t>Si vous avez indiqué un montant supérieur à zéro dans le champ CON_A01, un montant supérieur à zéro doit être indiqué dans le champ CON_A02.
Le montant dans le champ CON_A02 ne peut pas être supérieur au montant des liquidités indiqué dans CON_A01.</t>
  </si>
  <si>
    <t>CON_A02 peut accepter un zéro ou des valeurs positives  au plus proche dollar canadien. Cette zone peut être en blanc si vous n’avez rien à déclarer.</t>
  </si>
  <si>
    <t>CON_A03</t>
  </si>
  <si>
    <t>Total des dépôts détenus auprès d’une banque de la fédération, d’un organisme appelé Central 1 Credit Union, de la Fédération des caisses Desjardins du Québec (FCDQ) ou de la Caisse centrale Desjardins (CCD). Les montants négatifs (crédits) doivent être déclarés comme étant nuls.</t>
  </si>
  <si>
    <t>CON_A03 peut accepter un zéro ou des valeurs positives  au plus proche dollar canadien. Cette zone peut être en blanc si vous n’avez rien à déclarer.</t>
  </si>
  <si>
    <t>CON_A04</t>
  </si>
  <si>
    <t>SI CON_A04 &gt; CON_A03 [traitez nul dans CON_A03 comme zéro]
OU
Si zéro ou nul ET CON_A03&gt;0</t>
  </si>
  <si>
    <t>Si vous avez indiqué un montant supérieur à zéro dans le champ CON_A03, un montant supérieur à zéro doit être indiqué dans le champ CON_A04.
Le montant dans le champ CON_A04 ne peut pas être supérieur au montant des dépôts détenus dans une fédération  (CON_A03).</t>
  </si>
  <si>
    <t>CON_A04 peut accepter un zéro ou des valeurs positives  au plus proche dollar canadien. Cette zone peut être en blanc si vous n’avez rien à déclarer.</t>
  </si>
  <si>
    <t>CON_A05</t>
  </si>
  <si>
    <t>Solde total du ou des comptes détenus auprès d’autres institutions financières comme les banques, les sociétés de fiducie et la Caisse d’épargne de l’Ontario. Les montants négatifs (crédits) doivent être déclarés comme étant nuls.</t>
  </si>
  <si>
    <t>CON_A05 peut accepter un zéro ou des valeurs positives  au plus proche dollar canadien. Cette zone peut être en blanc si vous n’avez rien à déclarer.</t>
  </si>
  <si>
    <t>CON_A06</t>
  </si>
  <si>
    <t xml:space="preserve">Solde total du ou des comptes détenus auprès d’autres institutions financières comme les banques, les sociétés de fiducie et la Caisse d’épargne de l’Ontario. </t>
  </si>
  <si>
    <t>SI zéro ou nul ET CON_A05&gt;0</t>
  </si>
  <si>
    <t>Si vous avez indiqué un montant supérieur à zéro dans le champ CON_A05, mais que vous avez indiqué zéro ou aucune valeur dans le champ CON_A06, vérifiez si c'est correct et continuez.</t>
  </si>
  <si>
    <t>CON_A06 peut accepter un zéro ou des valeurs positives  au plus proche dollar canadien. Cette zone peut être en blanc si vous n’avez rien à déclarer.</t>
  </si>
  <si>
    <t>CON_A07</t>
  </si>
  <si>
    <t>Valeur monétaire totale des effets tels que les chèques, les traites bancaires, les mandats postaux et les notes de crédit, qui n’ont pas encore été compensés dans le système de compensation bancaire. Les montants négatifs (crédits) doivent être déclarés comme étant nuls.</t>
  </si>
  <si>
    <t>CON_A07 peut accepter un zéro ou des valeurs positives  au plus proche dollar canadien. Cette zone peut être en blanc si vous n’avez rien à déclarer.</t>
  </si>
  <si>
    <t>CON_A08</t>
  </si>
  <si>
    <t>Portion des chèques et autres effets en circulation (CON_A07) qui est désignée comme étant détenue à des fins de liquidités, conformément à la Politique sur les liquidités de la caisse.</t>
  </si>
  <si>
    <t>SI CON_A08 &gt; CON_A07 [traitez nul dans CON_A07 comme zéro]
OU
Si zéro ou nul ET CON_A07&gt;0</t>
  </si>
  <si>
    <t>Si vous avez indiqué un montant supérieur à zéro dans le champ CON_A07, un montant supérieur à zéro doit être indiqué dans le champ  CON_A08.
Le montant dans le champ CON_A08 ne peut pas être supérieur au montant indiqué dans Chèques et autres articles en transit (CON_A07).</t>
  </si>
  <si>
    <t>CON_A08 peut accepter un zéro ou des valeurs positives  au plus proche dollar canadien. Cette zone peut être en blanc si vous n’avez rien à déclarer.</t>
  </si>
  <si>
    <t>CON_A09</t>
  </si>
  <si>
    <t>Sub-total (CON_A01+CON_A03+CON_A05+CON_A07).</t>
  </si>
  <si>
    <t>Ce champ ne peut pas accepter des valeurs négatives</t>
  </si>
  <si>
    <t>CON_A09 peut accepter un zéro ou des valeurs positives  au plus proche dollar canadien. Cette zone peut être en blanc si vous n’avez rien à déclarer.</t>
  </si>
  <si>
    <t>CON_A10</t>
  </si>
  <si>
    <t>CON_A10 peut accepter un zéro ou des valeurs positives  au plus proche dollar canadien. Cette zone peut être en blanc si vous n’avez rien à déclarer.</t>
  </si>
  <si>
    <t>CON_A11</t>
  </si>
  <si>
    <t>SI CON_A11 &gt; CON_A10 [traitez nul dans CON_A10 comme zéro]</t>
  </si>
  <si>
    <t>Le montant dans le champ CON_A11 ne peut pas être supérieur au montant indiqué dans les titres émis par le gouvernement fédéral (CON_A10).</t>
  </si>
  <si>
    <t>CON_A11 peut accepter un zéro ou des valeurs positives  au plus proche dollar canadien. Cette zone peut être en blanc si vous n’avez rien à déclarer.</t>
  </si>
  <si>
    <t>CON_A12</t>
  </si>
  <si>
    <t>Valeur monétaire totale des titres émis par les gouvernements provinciaux ou l’une de leurs agences, notamment des bons du Trésor, des obligations et des billets à ordre</t>
  </si>
  <si>
    <t>CON_A12 = CON_A12.0+CON_A12.1+CON_A12.2+CON_A12.3</t>
  </si>
  <si>
    <t>CON_A12 peut accepter un zéro ou des valeurs positives  au plus proche dollar canadien. Cette zone peut être en blanc si vous n’avez rien à déclarer.</t>
  </si>
  <si>
    <t>CON_A12.0</t>
  </si>
  <si>
    <t>CON_A12.0 peut accepter un zéro ou des valeurs positives  au plus proche dollar canadien. Cette zone peut être en blanc si vous n’avez rien à déclarer.</t>
  </si>
  <si>
    <t>CON_A12.1</t>
  </si>
  <si>
    <t>CON_A12.1 peut accepter un zéro ou des valeurs positives  au plus proche dollar canadien. Cette zone peut être en blanc si vous n’avez rien à déclarer.</t>
  </si>
  <si>
    <t>CON_A12.10</t>
  </si>
  <si>
    <t>CON_A12.10 peut accepter un zéro ou des valeurs positives  au plus proche dollar canadien. Cette zone peut être en blanc si vous n’avez rien à déclarer.</t>
  </si>
  <si>
    <t>CON_A12.11</t>
  </si>
  <si>
    <t>CON_A12.11 peut accepter un zéro ou des valeurs positives  au plus proche dollar canadien. Cette zone peut être en blanc si vous n’avez rien à déclarer.</t>
  </si>
  <si>
    <t>CON_A12.12</t>
  </si>
  <si>
    <t>Valeur monétaire totale des titres émis par une banque multilatérale de développement (autre que ceux énumérés selon l’article 11(4) de la règle 2021-002) ayant une note de crédit de A+ à BBB- attribuée par une agence de notation désignée ou non noté</t>
  </si>
  <si>
    <t>CON_A12.12 peut accepter un zéro ou des valeurs positives  au plus proche dollar canadien. Cette zone peut être en blanc si vous n’avez rien à déclarer.</t>
  </si>
  <si>
    <t>CON_A12.13</t>
  </si>
  <si>
    <t>CON_A12.13 peut accepter un zéro ou des valeurs positives  au plus proche dollar canadien. Cette zone peut être en blanc si vous n’avez rien à déclarer.</t>
  </si>
  <si>
    <t>CON_A12.14</t>
  </si>
  <si>
    <t>CON_A12.14 peut accepter un zéro ou des valeurs positives  au plus proche dollar canadien. Cette zone peut être en blanc si vous n’avez rien à déclarer.</t>
  </si>
  <si>
    <t>CON_A12.2</t>
  </si>
  <si>
    <t>CON_A12.2 peut accepter un zéro ou des valeurs positives  au plus proche dollar canadien. Cette zone peut être en blanc si vous n’avez rien à déclarer.</t>
  </si>
  <si>
    <t>CON_A12.3</t>
  </si>
  <si>
    <t>CON_A12.3 peut accepter un zéro ou des valeurs positives  au plus proche dollar canadien. Cette zone peut être en blanc si vous n’avez rien à déclarer.</t>
  </si>
  <si>
    <t>CON_A12.4</t>
  </si>
  <si>
    <t>CON_A12.4 peut accepter un zéro ou des valeurs positives  au plus proche dollar canadien. Cette zone peut être en blanc si vous n’avez rien à déclarer.</t>
  </si>
  <si>
    <t>Titres émis par un État souverain ou sa banque centrale (autre que le Canada) – notés de AAA à AA-</t>
  </si>
  <si>
    <t>CON_A12.5</t>
  </si>
  <si>
    <t>CON_A12.5 peut accepter un zéro ou des valeurs positives  au plus proche dollar canadien. Cette zone peut être en blanc si vous n’avez rien à déclarer.</t>
  </si>
  <si>
    <t>CON_A12.6</t>
  </si>
  <si>
    <t>CON_A12.6 peut accepter un zéro ou des valeurs positives  au plus proche dollar canadien. Cette zone peut être en blanc si vous n’avez rien à déclarer.</t>
  </si>
  <si>
    <t>CON_A12.7</t>
  </si>
  <si>
    <t>CON_A12.7 peut accepter un zéro ou des valeurs positives  au plus proche dollar canadien. Cette zone peut être en blanc si vous n’avez rien à déclarer.</t>
  </si>
  <si>
    <t>CON_A12.8</t>
  </si>
  <si>
    <t>CON_A12.8 peut accepter un zéro ou des valeurs positives  au plus proche dollar canadien. Cette zone peut être en blanc si vous n’avez rien à déclarer.</t>
  </si>
  <si>
    <t>CON_A12.9</t>
  </si>
  <si>
    <t>CON_A12.9 peut accepter un zéro ou des valeurs positives  au plus proche dollar canadien. Cette zone peut être en blanc si vous n’avez rien à déclarer.</t>
  </si>
  <si>
    <t>CON_A13</t>
  </si>
  <si>
    <t>CON_A13 = CON_A13.0+CON_A13.1+CON_A13.2+CON_A13.3</t>
  </si>
  <si>
    <t>SI CON_A13 &gt; CON_A12 [traitez nul dans CON_A12 comme zéro]</t>
  </si>
  <si>
    <t>Le montant dans le champ CON_A13 ne peut pas être supérieur au montant indiqué dans titres émis par le gouvernement provincial (CON_A12).</t>
  </si>
  <si>
    <t>CON_A13 peut accepter un zéro ou des valeurs positives  au plus proche dollar canadien. Cette zone peut être en blanc si vous n’avez rien à déclarer.</t>
  </si>
  <si>
    <t>CON_A13.0</t>
  </si>
  <si>
    <t>SI CON_A13.0 &gt; CON_A12.0 [traitez nul dans CON_A12.0 comme zéro]</t>
  </si>
  <si>
    <t>Le montant dans le champ CON_A13.0 ne peut pas être supérieur au montant indiqué dans CON_A12.0</t>
  </si>
  <si>
    <t>CON_A13.0 peut accepter un zéro ou des valeurs positives  au plus proche dollar canadien. Cette zone peut être en blanc si vous n’avez rien à déclarer.</t>
  </si>
  <si>
    <t>CON_A13.1</t>
  </si>
  <si>
    <t>La portion des titres émis par les gouvernements provinciaux et territoriaux (CON_A12.1) qui est désignée comme étant détenue à des fins de liquidités, conformément à la politique de liquidité de la caisse</t>
  </si>
  <si>
    <t>SI CON_A13.1 &gt; CON_A12.1  [traitez nul dans CON_A12.1 comme zéro]</t>
  </si>
  <si>
    <t>Le montant dans le champ CON_A13.1 ne peut pas être supérieur au montant indiqué dans CON_A12.1.</t>
  </si>
  <si>
    <t>CON_A13.1 peut accepter un zéro ou des valeurs positives  au plus proche dollar canadien. Cette zone peut être en blanc si vous n’avez rien à déclarer.</t>
  </si>
  <si>
    <t>CON_A13.10</t>
  </si>
  <si>
    <t>Valeur monétaire totale des titres émis par des banques multilatérales de développement spécifique (CON_A12.10) qui sont désignée comme étant détenue à des fins de liquidités conformément à la politique de liquidité de la caisse</t>
  </si>
  <si>
    <t>SI CON_A13.10&gt; CON_A12.10 [traitez nul dans CON_A12.10 comme zéro]</t>
  </si>
  <si>
    <t>Le montant dans le champ CON_A13.10 ne peut pas être supérieur au montant indiqué dans CON_A12.10</t>
  </si>
  <si>
    <t>CON_A13.10 peut accepter un zéro ou des valeurs positives  au plus proche dollar canadien. Cette zone peut être en blanc si vous n’avez rien à déclarer.</t>
  </si>
  <si>
    <t>CON_A13.11</t>
  </si>
  <si>
    <t>La portion des titres émis par une banque multilatérale de développement (autre que ceux énumérés selon l’article 11(4) de la règle 2021-002) ayant une note de crédit de AAA à AA- attribuée par une agence de notation désignée (CON_A12.11), qui est désignée comme étant détenue à des fins de liquidités conformément à la politique de liquidité de la caisse populaire.</t>
  </si>
  <si>
    <t>SI CON_A13.11 &gt; CON_A12.11 [traitez nul dans CON_A12.11 comme zéro]</t>
  </si>
  <si>
    <t>Le montant dans le champ CON_A13.11 ne peut pas être supérieur au montant indiqué dans CON_A12.11</t>
  </si>
  <si>
    <t>CON_A13.11 peut accepter un zéro ou des valeurs positives  au plus proche dollar canadien. Cette zone peut être en blanc si vous n’avez rien à déclarer.</t>
  </si>
  <si>
    <t>CON_A13.12</t>
  </si>
  <si>
    <t>La portion des titres émis par une banque multilatérale de développement (autre que ceux énumérés selon l’article 11(4) de la règle 2021-002) ayant une note de crédit de A+ à BBB- (CON_A12.12) attribuée par une agence de notation désignée, qui est désignée comme étant détenue à des fins de liquidités conformément à la politique de liquidité de la caisse populaire</t>
  </si>
  <si>
    <t>SI CON_A13.12&gt; CON_A12.12 [traitez nul dans CON_A12.12 comme zéro]</t>
  </si>
  <si>
    <t>Le montant dans le champ CON_A13.12ne peut pas être supérieur au montant indiqué dansCON_A12.12</t>
  </si>
  <si>
    <t>CON_A13.12 peut accepter un zéro ou des valeurs positives  au plus proche dollar canadien. Cette zone peut être en blanc si vous n’avez rien à déclarer.</t>
  </si>
  <si>
    <t>CON_A13.13</t>
  </si>
  <si>
    <t>La portion des titres émis par une banque multilatérale de développement (autre que ceux énumérés selon l’article 11(4) de la règle 2021-002) dont la note de crédit par une agence de notation désignée est de BB+ à B- (CON_A12.13) et qui est désignée comme étant détenue à des fins de liquidités conformément à la politique de liquidité de la caisse.</t>
  </si>
  <si>
    <t>SI CON_A13.13 &gt; CON_A12.13 [traitez nul dans CON_A12.13 comme zéro]</t>
  </si>
  <si>
    <t>Le montant dans le champ CON_A13.13  ne peut pas être supérieur au montant indiqué dans CON_A12.13</t>
  </si>
  <si>
    <t>CON_A13.13 peut accepter un zéro ou des valeurs positives  au plus proche dollar canadien. Cette zone peut être en blanc si vous n’avez rien à déclarer.</t>
  </si>
  <si>
    <t>CON_A13.14</t>
  </si>
  <si>
    <t>La portion des titres émis par une banque multilatérale de développement ayant une note de crédit inférieure à B- par une agence de notation désignée (CON_A12.14) qui est désignée comme étant détenue à des fins de liquidités conformément à la politique de liquidité de la caisse populaire.</t>
  </si>
  <si>
    <t>SI CON_A13.14 &gt; CON_A12.14 [traitez nul dans CON_A12.14 comme zéro]</t>
  </si>
  <si>
    <t>Le montant dans le champ CON_A13.14 ne peut pas être supérieur au montant indiqué dans CON_A12.14</t>
  </si>
  <si>
    <t>CON_A13.14 peut accepter un zéro ou des valeurs positives  au plus proche dollar canadien. Cette zone peut être en blanc si vous n’avez rien à déclarer.</t>
  </si>
  <si>
    <t>CON_A13.2</t>
  </si>
  <si>
    <t>La portion des titres émis par les gouvernements provinciaux et territoriaux (CON_A12.2) qui est désignée comme étant détenue à des fins de liquidités, conformément à la politique de liquidité de la caisse</t>
  </si>
  <si>
    <t>SI CON_A13.2&gt; CON_A12.2 traitez nul dans CON_A12.2 comme zéro]</t>
  </si>
  <si>
    <t>Le montant dans le champ CON_A13.2 ne peut pas être supérieur au montant indiqué dans CON_A12.2</t>
  </si>
  <si>
    <t>CON_A13.2 peut accepter un zéro ou des valeurs positives  au plus proche dollar canadien. Cette zone peut être en blanc si vous n’avez rien à déclarer.</t>
  </si>
  <si>
    <t>CON_A13.3</t>
  </si>
  <si>
    <t>La portion des titres émis par les gouvernements provinciaux et territoriaux (CON_A12.3) qui est désignée comme étant détenue à des fins de liquidités conformément à la politique de liquidité de la caisse populaire.</t>
  </si>
  <si>
    <t>SI CON_A13.3 &gt; CON_A12.3 [traitez nul dans CON_A12.3 comme zéro]</t>
  </si>
  <si>
    <t>Le montant dans le champ CON_A13.3 ne peut pas être supérieur au montant indiqué dans CON_A12.3</t>
  </si>
  <si>
    <t>CON_A13.3 peut accepter un zéro ou des valeurs positives  au plus proche dollar canadien. Cette zone peut être en blanc si vous n’avez rien à déclarer.</t>
  </si>
  <si>
    <t>CON_A13.4</t>
  </si>
  <si>
    <t>La portion des titres émis par la Banque des règlements internationaux (BRI), le Fonds monétaire international (FMI), la Banque centrale européenne (BCE), la Communauté européenne (CE), le Mécanisme de stabilité européenne (MSE) et le Fonds européen de stabilité financière (FESF) (CON_A12.4), qui est désignée comme étant détenue à des fins de liquidités, conformément à la politique de liquidité de la caisse</t>
  </si>
  <si>
    <t>SI CON_A13.4&gt; CON_A12.4  [traitez nul dans CON_A12.4 comme zéro]</t>
  </si>
  <si>
    <t>Le montant dans le champ CON_A13.4 ne peut pas être supérieur au montant indiqué dans CON_A12.4</t>
  </si>
  <si>
    <t>CON_A13.4 peut accepter un zéro ou des valeurs positives  au plus proche dollar canadien. Cette zone peut être en blanc si vous n’avez rien à déclarer.</t>
  </si>
  <si>
    <t>CON_A13.5</t>
  </si>
  <si>
    <t>Valeur monétaire totale des titres émis par un État souverain (autre que le Canada) ou sa banque centrale dont la note de crédit attribuée par une agence de notation désignée est de AAA à AA- (CON_A12.5), et qui est désignée comme étant détenue à des fins de liquidités, conformément à la politique de liquidité de la caisse</t>
  </si>
  <si>
    <t>SI CON_A13.5&gt; CON_A12.5 [traitez nul dans CON_A12.5 comme zéro]</t>
  </si>
  <si>
    <t>Le montant dans le champ CON_A13.5 ne peut pas être supérieur au montant indiqué dans CON_A12.5</t>
  </si>
  <si>
    <t>CON_A13.5 peut accepter un zéro ou des valeurs positives  au plus proche dollar canadien. Cette zone peut être en blanc si vous n’avez rien à déclarer.</t>
  </si>
  <si>
    <t>CON_A13.6</t>
  </si>
  <si>
    <t>La portion des titres émis par un État souverain (autre que le Canada) ou sa banque centrale ayant une note de crédit de A+ à A- attribuée par une agence de notation désignée (CON_A12.6), qui est désignée comme étant détenue à des fins de liquidités conformément à la politique de liquidité de la caisse populaire.</t>
  </si>
  <si>
    <t>SI CON_A13.6&gt; CON_A12.6 [traitez nul dans CON_A12.6 comme zéro]</t>
  </si>
  <si>
    <t>Le montant dans le champ CON_A13.6 ne peut pas être supérieur au montant indiqué dans CON_A12.6</t>
  </si>
  <si>
    <t>CON_A13.6 peut accepter un zéro ou des valeurs positives  au plus proche dollar canadien. Cette zone peut être en blanc si vous n’avez rien à déclarer.</t>
  </si>
  <si>
    <t>CON_A13.7</t>
  </si>
  <si>
    <t>La portion des titres émis par un État souverain (autre que le Canada) ou sa banque centrale dont la note de crédit attribuée par une agence de notation désignée est de BBB+ à BBB- (CON_A12.7), qui est désignée comme étant détenue à des fins de liquidités conformément à la politique de liquidité de la caisse populaire</t>
  </si>
  <si>
    <t>SI CON_A13.7&gt; CON_A12.7 [traitez nul dans CON_A12.7 comme zéro]</t>
  </si>
  <si>
    <t>Le montant dans le champ CON_A13.7 ne peut pas être supérieur au montant indiqué dans CON_A12.7</t>
  </si>
  <si>
    <t>CON_A13.7 peut accepter un zéro ou des valeurs positives  au plus proche dollar canadien. Cette zone peut être en blanc si vous n’avez rien à déclarer.</t>
  </si>
  <si>
    <t>CON_A13.8</t>
  </si>
  <si>
    <t>La portion des titres émis par un État souverain (autre que le Canada) ou sa banque centrale ayant une note de crédit de BB+ à B- (CON_A12.8) attribuée par une agence de notation désignée, qui est destinée comme étant détenue à des fins de liquidités conformément à la politique de liquidité de la caisse populaire</t>
  </si>
  <si>
    <t>SI CON_A13.8 &gt; CON_A12.8 [traitez nul dans CON_A12.8 comme zéro]</t>
  </si>
  <si>
    <t>Le montant dans le champ CON_A13.8 ne peut pas être supérieur au montant indiqué dans CON_A12.8</t>
  </si>
  <si>
    <t>CON_A13.8 peut accepter un zéro ou des valeurs positives  au plus proche dollar canadien. Cette zone peut être en blanc si vous n’avez rien à déclarer.</t>
  </si>
  <si>
    <t>CON_A13.9</t>
  </si>
  <si>
    <t>La partie des titres émis par un État souverain (autre que le Canada) ou sa banque centrale ayant une note inférieure à B- par une agence de notation désignée (CON_A12.9), qui est désignée comme étant détenue à des fins de liquidités conformément à la politique de liquidité de la caisse populaire.</t>
  </si>
  <si>
    <t>SI CON_A13.9 &gt; CON_A12.9 [traitez nul dans CON_A13.9 comme zéro]</t>
  </si>
  <si>
    <t>Le montant dans le champ CON_A13.9 ne peut pas être supérieur au montant indiqué dans CON_A12.9</t>
  </si>
  <si>
    <t>CON_A13.9 peut accepter un zéro ou des valeurs positives  au plus proche dollar canadien. Cette zone peut être en blanc si vous n’avez rien à déclarer.</t>
  </si>
  <si>
    <t>CON_A14</t>
  </si>
  <si>
    <t>Comprend la partie des placements dans des filiales non consolidées qui sont des institutions financières et qui sont comptabilisés selon la méthode de comptabilisation à la valeur de consolidation. Ces placements sont déduits aux fins du calcul du capital réglementaire.
Remarque : Les caisses populaires et credit unions ayant des filiales d’IF doivent remplir cette section seulement si la filiale a été expressément exemptée de la consolidation par l’ARSF en vertu du paragraphe 2(2) de la Règle 2021-002 de la LCPCU 2020.</t>
  </si>
  <si>
    <t>CON_A14 peut accepter un zéro ou des valeurs positives  au plus proche dollar canadien. Cette zone peut être en blanc si vous n’avez rien à déclarer.</t>
  </si>
  <si>
    <t>CON_A14.4</t>
  </si>
  <si>
    <t>CON_A14.4 peut accepter un zéro ou des valeurs positives  au plus proche dollar canadien. Cette zone peut être en blanc si vous n’avez rien à déclarer.</t>
  </si>
  <si>
    <t>CON_A15</t>
  </si>
  <si>
    <t>Portion des placements (CON_A14) qui est désignée comme étant détenue à des fins de liquidités, d’après la Politique sur les liquidités de la caisse.</t>
  </si>
  <si>
    <t>SI CON_A15 &gt; CON_A14 [traitez nul dans CON_A14 comme zéro]</t>
  </si>
  <si>
    <t>Le montant dans le champ CON_A15 ne peut pas être supérieur au montant indiqué dans Placements détenus à des fins de liquidités (CON_A14).</t>
  </si>
  <si>
    <t>CON_A15 peut accepter un zéro ou des valeurs positives  au plus proche dollar canadien. Cette zone peut être en blanc si vous n’avez rien à déclarer.</t>
  </si>
  <si>
    <t>CON_A15.4</t>
  </si>
  <si>
    <t>SI CON_A15.4 &gt; CON_A14.4 [traitez nul dans CON_A14.4 comme zéro]</t>
  </si>
  <si>
    <t>Le montant dans le champ CON_A15.4 ne peut pas être supérieur au montant indiqué dans placements dans ses propres titres (CON_A14.4)</t>
  </si>
  <si>
    <t>CON_A15.4 peut accepter un zéro ou des valeurs positives  au plus proche dollar canadien. Cette zone peut être en blanc si vous n’avez rien à déclarer.</t>
  </si>
  <si>
    <t>CON_A16</t>
  </si>
  <si>
    <t>CON_A16 peut accepter un zéro ou des valeurs positives  au plus proche dollar canadien. Cette zone peut être en blanc si vous n’avez rien à déclarer.</t>
  </si>
  <si>
    <t>CON_A17</t>
  </si>
  <si>
    <t>CON_A17 peut accepter un zéro ou des valeurs positives  au plus proche dollar canadien. Cette zone peut être en blanc si vous n’avez rien à déclarer.</t>
  </si>
  <si>
    <t>CON_A18</t>
  </si>
  <si>
    <t>CON_A18 peut accepter un zéro ou des valeurs positives  au plus proche dollar canadien. Cette zone peut être en blanc si vous n’avez rien à déclarer.</t>
  </si>
  <si>
    <t>CON_A18.1</t>
  </si>
  <si>
    <t>CON_A18.1 peut accepter un zéro ou des valeurs positives  au plus proche dollar canadien. Cette zone peut être en blanc si vous n’avez rien à déclarer.</t>
  </si>
  <si>
    <t>CON_A19</t>
  </si>
  <si>
    <t>Portion du papier commercial, des acceptations de banque et des instruments semblables garantis par une institution de dépôts au Canada (CON_A18) qui est désignée comme étant détenue à des fins de liquidités, d’après la Politique sur les liquidités de la caisse.</t>
  </si>
  <si>
    <t>SI CON_A19 &gt; CON_A18 [traitez nul dans CON_A18 comme zéro]</t>
  </si>
  <si>
    <t>Le montant dans le champ CON_A19 ne peut pas être supérieur au montant indiqué dans  Papier commercial, acceptations de banque et instruments semblables garantis par une institution de dépôts au Canada (CON_A18).</t>
  </si>
  <si>
    <t>CON_A19 peut accepter un zéro ou des valeurs positives  au plus proche dollar canadien. Cette zone peut être en blanc si vous n’avez rien à déclarer.</t>
  </si>
  <si>
    <t>CON_A20</t>
  </si>
  <si>
    <t>CON_A20 = CON_A20.0+CON_A20.1</t>
  </si>
  <si>
    <t>CON_A20 peut accepter un zéro ou des valeurs positives  au plus proche dollar canadien. Cette zone peut être en blanc si vous n’avez rien à déclarer.</t>
  </si>
  <si>
    <t>CON_A20.0</t>
  </si>
  <si>
    <t>CON_A20.0 peut accepter un zéro ou des valeurs positives  au plus proche dollar canadien. Cette zone peut être en blanc si vous n’avez rien à déclarer.</t>
  </si>
  <si>
    <t>CON_A20.1</t>
  </si>
  <si>
    <t>CON_A20.1 peut accepter un zéro ou des valeurs positives  au plus proche dollar canadien. Cette zone peut être en blanc si vous n’avez rien à déclarer.</t>
  </si>
  <si>
    <t>Total des placements dans les titres émis par une municipalité dans une province ou un territoire du Canada, et détenus à des fins de liquidités</t>
  </si>
  <si>
    <t>CON_A21</t>
  </si>
  <si>
    <t>Valeur monétaire totale des titres émis par une municipalité, notamment des obligations et des billets à ordre, qui est désignée comme étant détenue à des fins de liquidités, conformément à la politique de liquidité de la caisse.</t>
  </si>
  <si>
    <t>CON_A21 = CON_A21.0 + CON_A21.1</t>
  </si>
  <si>
    <t>SI CON_A21 &gt; CON_A20 [traitez nul dans CON_A20 comme zéro]</t>
  </si>
  <si>
    <t>Le montant dans le champ CON_A21 ne peut pas être supérieur au montant indiqué dans Titres émis par une municipalité (CON_A20).</t>
  </si>
  <si>
    <t>CON_A21 peut accepter un zéro ou des valeurs positives  au plus proche dollar canadien. Cette zone peut être en blanc si vous n’avez rien à déclarer.</t>
  </si>
  <si>
    <t>CON_A21.0</t>
  </si>
  <si>
    <t>SI CON_A21.0&gt; CON_A20.0 [traitez nul dans CON_A20.0 comme zéro]</t>
  </si>
  <si>
    <t>Le montant dans le champ CON_A21.0 ne peut pas être supérieur au montant indiqué dans  CON_A20.0</t>
  </si>
  <si>
    <t>CON_A21.0 peut accepter un zéro ou des valeurs positives  au plus proche dollar canadien. Cette zone peut être en blanc si vous n’avez rien à déclarer.</t>
  </si>
  <si>
    <t>CON_A21.1</t>
  </si>
  <si>
    <t>La portion des titres émis par une municipalité d’une province ou d’un territoire autre que l’Ontario ayant une note de crédit de A- ou moins (CON_A20.1) qui est désignée comme étant détenue à des fins de liquidités conformément à la politique de liquidité de la caisse populaire</t>
  </si>
  <si>
    <t>SI CON_A21.1 &gt; CON_A20.1 [traitez nul dans CON_A20.1 comme zéro]</t>
  </si>
  <si>
    <t>Le montant dans le champ CON_A21.1 ne peut pas être supérieur au montant indiqué dans CON_A20.1</t>
  </si>
  <si>
    <t>CON_A21.1 peut accepter un zéro ou des valeurs positives  au plus proche dollar canadien. Cette zone peut être en blanc si vous n’avez rien à déclarer.</t>
  </si>
  <si>
    <t>CON_A22</t>
  </si>
  <si>
    <t>CON_A22 = CON_A22.0+ CON_A22.1</t>
  </si>
  <si>
    <t>CON_A22 peut accepter un zéro ou des valeurs positives  au plus proche dollar canadien. Cette zone peut être en blanc si vous n’avez rien à déclarer.</t>
  </si>
  <si>
    <t>CON_A22.0</t>
  </si>
  <si>
    <t>CON_A22.0 peut accepter un zéro ou des valeurs positives  au plus proche dollar canadien. Cette zone peut être en blanc si vous n’avez rien à déclarer.</t>
  </si>
  <si>
    <t>CON_A22.1</t>
  </si>
  <si>
    <t>CON_A22.1 peut accepter un zéro ou des valeurs positives  au plus proche dollar canadien. Cette zone peut être en blanc si vous n’avez rien à déclarer.</t>
  </si>
  <si>
    <t>CON_A22.2</t>
  </si>
  <si>
    <t>CON_A22.2 peut accepter un zéro ou des valeurs positives  au plus proche dollar canadien. Cette zone peut être en blanc si vous n’avez rien à déclarer.</t>
  </si>
  <si>
    <t>CON_A22.3</t>
  </si>
  <si>
    <t>CON_A22.3 peut accepter un zéro ou des valeurs positives  au plus proche dollar canadien. Cette zone peut être en blanc si vous n’avez rien à déclarer.</t>
  </si>
  <si>
    <t>CON_A22.4</t>
  </si>
  <si>
    <t>CON_A22.4 peut accepter un zéro ou des valeurs positives  au plus proche dollar canadien. Cette zone peut être en blanc si vous n’avez rien à déclarer.</t>
  </si>
  <si>
    <t>CON_A22.5</t>
  </si>
  <si>
    <t>CON_A22.5 peut accepter un zéro ou des valeurs positives  au plus proche dollar canadien. Cette zone peut être en blanc si vous n’avez rien à déclarer.</t>
  </si>
  <si>
    <t>CON_A23</t>
  </si>
  <si>
    <t>CON_A23 = CON_A23.0 + CON_A23.1</t>
  </si>
  <si>
    <t>SI CON_A23 &gt; CON_A22 [traitez nul dans CON_A22 comme zéro]</t>
  </si>
  <si>
    <t>Le montant dans le champ CON_A23 ne peut pas être supérieur au montant indiqué dans Titres émis par un conseil scolaire, une université, un hôpital, etc. (CON_A22).</t>
  </si>
  <si>
    <t>CON_A23 peut accepter un zéro ou des valeurs positives  au plus proche dollar canadien. Cette zone peut être en blanc si vous n’avez rien à déclarer.</t>
  </si>
  <si>
    <t>CON_A23.0</t>
  </si>
  <si>
    <t>La portion des titres émis par un conseil scolaire, une université, un hôpital, etc. en Ontario (toute note) et dans d’autres provinces ou territoires du Canada ayant une note de crédit de AAA à A (CON_A22.0), qui est désignée comme étant détenue à des fins de liquidités conformément à la politique de liquidité de la caisse populaire</t>
  </si>
  <si>
    <t>SI CON_A23.0&gt; CON_A22.0  [traitez nul dans CON_A22.0 comme zéro]</t>
  </si>
  <si>
    <t>Le montant dans le champ CON_A23.0 ne peut pas être supérieur au montant indiqué dans CON_A22.0</t>
  </si>
  <si>
    <t>CON_A23.0 peut accepter un zéro ou des valeurs positives  au plus proche dollar canadien. Cette zone peut être en blanc si vous n’avez rien à déclarer.</t>
  </si>
  <si>
    <t>CON_A23.1</t>
  </si>
  <si>
    <t>La portion des titres émis par un conseil scolaire, un collège, une université, un hôpital ou un fournisseur de services sociaux dans une province ou un territoire du Canada (autre que l’Ontario) ayant une note de crédit de A- ou moins (CON_A23.1) qui est désignée comme étant détenue à des fins de liquidités conformément à la politique de liquidité de la caisse populaire</t>
  </si>
  <si>
    <t>SI CON_A23.1 &gt; CON_A22.1 [ttraitez nul dans  CON_A22.1 comme zéro]</t>
  </si>
  <si>
    <t>Le montant dans le champ CON_A23.1ne peut pas être supérieur au montant indiqué dans CON_A22.1</t>
  </si>
  <si>
    <t>CON_A23.1 peut accepter un zéro ou des valeurs positives  au plus proche dollar canadien. Cette zone peut être en blanc si vous n’avez rien à déclarer.</t>
  </si>
  <si>
    <t>CON_A23.2</t>
  </si>
  <si>
    <t>La portion des titres émis par une entreprise du secteur public dont l’État souverain a une note de crédit de AAA à AA- (CON_A22.2) attribuée par une agence de notation désignée, qui est désignée comme étant détenue à des fins de liquidités conformément à la politique de liquidité de la caisse populaire.</t>
  </si>
  <si>
    <t>SI CON_A23.2&gt; CON_A22.2 [traitez nul dans  CON_A22.2 comme zéro]</t>
  </si>
  <si>
    <t>Le montant dans le champ CON_A23.2 ne peut pas être supérieur au montant indiqué dans CON_A22.2</t>
  </si>
  <si>
    <t>CON_A23.2 peut accepter un zéro ou des valeurs positives  au plus proche dollar canadien. Cette zone peut être en blanc si vous n’avez rien à déclarer.</t>
  </si>
  <si>
    <t>CON_A23.3</t>
  </si>
  <si>
    <t>La portion des titres émis par une entreprise du secteur public dont le souverain a une note de crédit de A+ à A- (CON_A22.3) attribuée par une agence de notation désignée, qui est désignée comme étant détenue à des fins de liquidités conformément à la politique de liquidité de la caisse populaire.</t>
  </si>
  <si>
    <t>SI CON_A23.3&gt; CON_A22.3 [traitez nul dans CON_A22.3 comme zéro]</t>
  </si>
  <si>
    <t>Le montant dans le champ CON_A23.3 ne peut pas être supérieur au montant indiqué dans CON_A22.3</t>
  </si>
  <si>
    <t>CON_A23.3 peut accepter un zéro ou des valeurs positives  au plus proche dollar canadien. Cette zone peut être en blanc si vous n’avez rien à déclarer.</t>
  </si>
  <si>
    <t>CON_A23.4</t>
  </si>
  <si>
    <t>La portion des titres émis par une entreprise du secteur public dont le souverain a une note de crédit de BBB+ à B- attribuée par une agence de notation désignée ou qui n’est pas noté (CON_A22.4), qui est destinée comme étant détenue à des fins de liquidités conformément à la politique de liquidité de la caisse populaire</t>
  </si>
  <si>
    <t>SI CON_A23.4 &gt; CON_A22.4 [traitez nul dans CON_A22.4 comme zéro]</t>
  </si>
  <si>
    <t>Le montant dans le champ CON_A23.4  ne peut pas être supérieur au montant indiqué dans CON_A22.4</t>
  </si>
  <si>
    <t>CON_A23.4 peut accepter un zéro ou des valeurs positives  au plus proche dollar canadien. Cette zone peut être en blanc si vous n’avez rien à déclarer.</t>
  </si>
  <si>
    <t>CON_A23.5</t>
  </si>
  <si>
    <t>La partie des titres émis par une entreprise du secteur public dont le souverain a une note inférieure à B- par une agence de notation désignée (CON_A22.5) qui est désignée comme étant détenue à des fins de liquidités conformément à la politique de liquidité de la caisse populaire.</t>
  </si>
  <si>
    <t>SI CON_A23.5 &gt; CON_A22.5 [traitez nul dans CON_A22.5 comme zéro]</t>
  </si>
  <si>
    <t>Le montant dans le champ CON_A23.5 ne peut pas être supérieur au montant indiqué dans CON_A22.5</t>
  </si>
  <si>
    <t>CON_A23.5 peut accepter un zéro ou des valeurs positives  au plus proche dollar canadien. Cette zone peut être en blanc si vous n’avez rien à déclarer.</t>
  </si>
  <si>
    <t>CON_A24</t>
  </si>
  <si>
    <t>CON_A24 peut accepter un zéro ou des valeurs positives  au plus proche dollar canadien. Cette zone peut être en blanc si vous n’avez rien à déclarer.</t>
  </si>
  <si>
    <t>CON_A25</t>
  </si>
  <si>
    <t>Portion des titres assurés par des hypothèques NON garanties par la SCHL (CON_A24), qui est désignée comme étant détenue à des fins de liquidités afin de pouvoir répondre aux obligations en trésorerie de la caisse au moment de leur échéance.</t>
  </si>
  <si>
    <t>SI CON_A25 &gt; CON_A24 [traitez nul dans CON_A24 comme zéro]</t>
  </si>
  <si>
    <t>Le montant dans le champ CON_A25 ne peut pas être supérieur au montant indiqué dans Titres assurés par des hypothèques non garanties par la SCHL (CON_A24).</t>
  </si>
  <si>
    <t>CON_A25 peut accepter un zéro ou des valeurs positives  au plus proche dollar canadien. Cette zone peut être en blanc si vous n’avez rien à déclarer.</t>
  </si>
  <si>
    <t>CON_A26</t>
  </si>
  <si>
    <t>CON_A26 peut accepter un zéro ou des valeurs positives  au plus proche dollar canadien. Cette zone peut être en blanc si vous n’avez rien à déclarer.</t>
  </si>
  <si>
    <t>CON_A27</t>
  </si>
  <si>
    <t>SI CON_A27&gt;0 ET CON_A26&gt;0</t>
  </si>
  <si>
    <t>Si vous avez entré un montant supérieur à zéro dans  CON_A26 et CON_A27, vérifiez si c'est correct et continuez.</t>
  </si>
  <si>
    <t>CON_A27 peut accepter un zéro ou des valeurs positives  au plus proche dollar canadien. Cette zone peut être en blanc si vous n’avez rien à déclarer.</t>
  </si>
  <si>
    <t>CON_A28</t>
  </si>
  <si>
    <t>CON_A28 peut accepter un zéro ou des valeurs positives  au plus proche dollar canadien. Cette zone peut être en blanc si vous n’avez rien à déclarer.</t>
  </si>
  <si>
    <t>CON_A28.2</t>
  </si>
  <si>
    <t>CON_A28.2 peut accepter un zéro ou des valeurs positives  au plus proche dollar canadien. Cette zone peut être en blanc si vous n’avez rien à déclarer.</t>
  </si>
  <si>
    <t>CON_A28.3</t>
  </si>
  <si>
    <t>CON_A28.3 peut accepter un zéro ou des valeurs positives  au plus proche dollar canadien. Cette zone peut être en blanc si vous n’avez rien à déclarer.</t>
  </si>
  <si>
    <t>CON_A29</t>
  </si>
  <si>
    <t>SI CON_A29 &gt; CON_A28 [traitez nul dans CON_A28 comme zéro]</t>
  </si>
  <si>
    <t>Le montant dans le champ CON_A29 ne peut pas être supérieur au montant indiqué dans Autres placements (CON_A28).</t>
  </si>
  <si>
    <t>CON_A29 peut accepter un zéro ou des valeurs positives  au plus proche dollar canadien. Cette zone peut être en blanc si vous n’avez rien à déclarer.</t>
  </si>
  <si>
    <t>CON_A29.2</t>
  </si>
  <si>
    <t>La portion de l’engagement de titrisation conservé non noté (CON_A28.2) qui est désignée comme étant détenue à des fins de liquidités conformément à la politique de liquidité de la caisse populaire.</t>
  </si>
  <si>
    <t>SI CON_A29.2&gt; CON_A28.2 [traitez nul dans CON_A28.2 comme zéro]</t>
  </si>
  <si>
    <t>Le montant dans le champ ON_A29.2 ne peut pas être supérieur au montant indiqué dans CON_A28.2</t>
  </si>
  <si>
    <t>CON_A29.2 peut accepter un zéro ou des valeurs positives  au plus proche dollar canadien. Cette zone peut être en blanc si vous n’avez rien à déclarer.</t>
  </si>
  <si>
    <t>CON_A30</t>
  </si>
  <si>
    <t>Montant total en dollars des placements déclaré par la caisse populaire ou credit union, y compris les montants générés par les filiales consolidées.</t>
  </si>
  <si>
    <t>CON_A30 = CON_A10+CON_A12.0+CON_A12.1+CON_A12.2+CON_A12.3+CON_A12.4+CON_A12.5+CON_A12.6+ CON_A12.7+CON_A12.8+CON_A12.9+CON_A12.10+CON_A12.11+CON_A12.12+CON_A12.13+CON_A12.14+CON_A14+CON_A14.4+CON_A16+CON_A18+CON_A18.1+CON_A20.0+CON_A20.1+CON_A22.0+ CON_A22.1+ CON_A22.2+CON_A22.3+CON_A22.4+ CON_A22.5+CON_A24+CON_A26+CON_A28 + CON_A28.2+CON_A28.3</t>
  </si>
  <si>
    <t>CON_A30 peut accepter un zéro ou des valeurs positives  au plus proche dollar canadien. Cette zone peut être en blanc si vous n’avez rien à déclarer.</t>
  </si>
  <si>
    <t>CON_A31</t>
  </si>
  <si>
    <t>Montant total en dollars des espèces et des placements déclaré par la caisse populaire ou credit union, y compris les montants générés par les filiales consolidées.</t>
  </si>
  <si>
    <t>Sub-total (CON_A09+CON_A30)</t>
  </si>
  <si>
    <t>CON_A31 peut accepter un zéro ou des valeurs positives  au plus proche dollar canadien. Cette zone peut être en blanc si vous n’avez rien à déclarer.</t>
  </si>
  <si>
    <t>CON_A32</t>
  </si>
  <si>
    <t>SI CON_A32 est nul ou zéro et CON_A33 est&gt; 0</t>
  </si>
  <si>
    <t xml:space="preserve">Si un montant supérieur à zéro est indiqué dans le champ CON_A33, un montant supérieur à zéro doit être indiqué dans le champ CON_A32. </t>
  </si>
  <si>
    <t>CON_A32 peut accepter un zéro ou des valeurs positives  au plus proche dollar canadien. Cette zone peut être en blanc si vous n’avez rien à déclarer.</t>
  </si>
  <si>
    <t>CON_A32.1</t>
  </si>
  <si>
    <t>SI CON_A32.1 est nul ou zéro et CON_A33.1 est &gt; 0</t>
  </si>
  <si>
    <t>Le montant dans le champ CON_A33.1 doit être supérieur à zéro si le montant dans CON_A32.1 est supérieur à zéro.</t>
  </si>
  <si>
    <t>CON_A32.1 peut accepter un zéro ou des valeurs positives  au plus proche dollar canadien. Cette zone peut être en blanc si vous n’avez rien à déclarer.</t>
  </si>
  <si>
    <t>CON_A32.2</t>
  </si>
  <si>
    <t>CON_A32.2 peut accepter un zéro ou des valeurs positives  au plus proche dollar canadien. Cette zone peut être en blanc si vous n’avez rien à déclarer.</t>
  </si>
  <si>
    <t>CON_A32.3</t>
  </si>
  <si>
    <t>Valeur totale en dollars des placements importants dans des entités à objet commercial. Veuillez noter que les placements qui sont des placements importants de filiales immobilières de caisses populaires et credit unions doivent être déclarés dans le champ CON_ A85 dans l’onglet « autres actifs ». Note : Conformément à l’article 1(1) (xlii) de la Règle 2021-002, « placement important » désigne (a) dans le cas d’une entité constituée en personne morale, lorsque la caisse et les entités qu’elle contrôle sont propriétaires bénéficiaires, au total, (i) d’un nombre d’actions comportant plus de dix pour cent des droits de vote attachés à l’ensemble des actions en circulation de la personne morale, ou (ii) d’un nombre d’actions représentant plus de vingt-cinq pour cent de l’avoir des actionnaires de la personne morale; et (b) dans le cas d’une entité non constituée en personne, lorsque la caisse et les entités qu’elle contrôle sont propriétaires bénéficiaires de plus de vingt-cinq pour cent de l’ensemble des titres de participation de cette entité, quelle qu’en soit la désignation;</t>
  </si>
  <si>
    <t>CON_A32.3 peut accepter un zéro ou des valeurs positives  au plus proche dollar canadien. Cette zone peut être en blanc si vous n’avez rien à déclarer.</t>
  </si>
  <si>
    <t>CON_A32.4</t>
  </si>
  <si>
    <t>CON_A32.4 = CON_A32.2+CON_A32.3</t>
  </si>
  <si>
    <t>CON_A32.4 peut accepter un zéro ou des valeurs positives  au plus proche dollar canadien. Cette zone peut être en blanc si vous n’avez rien à déclarer.</t>
  </si>
  <si>
    <t>CON_A33</t>
  </si>
  <si>
    <t xml:space="preserve">SI CON_A33 est nul ou zéro et CON_A32 est &gt; 0
</t>
  </si>
  <si>
    <t xml:space="preserve">Si un montant supérieur à zéro est indiqué dans le champ ON_A32, un montant supérieur à zéro doit être indiqué dans le champ CON_A33. </t>
  </si>
  <si>
    <t>CON_A33 peut accepter un zéro ou des valeurs positives  au plus proche dollar canadien. Cette zone peut être en blanc si vous n’avez rien à déclarer.</t>
  </si>
  <si>
    <t>CON_A33.1</t>
  </si>
  <si>
    <t>SI CON_A33.1 est nul et  CON_A32.1 est &gt; 0</t>
  </si>
  <si>
    <t>Le champ CON_A32.1 ne peut pas être vide si un montant supérieur à zéro est indiqué dans le champ CON_A33.1.</t>
  </si>
  <si>
    <t>CON_A33.1 peut accepter un zéro ou des valeurs positives  au plus proche dollar canadien. Cette zone peut être en blanc si vous n’avez rien à déclarer.</t>
  </si>
  <si>
    <t>CON_A37.1.1</t>
  </si>
  <si>
    <t xml:space="preserve"> If CON_A33.1 &lt; 0.01 * CON_E37 then
      CON_A37.1.1 = CON_A33.1
else  
     CON_A37.1.1 = MAX(0, CON_E37 *0.01)</t>
  </si>
  <si>
    <t>CON_A37.1.1 peut accepter un zéro ou des valeurs positives  au plus proche dollar canadien. Cette zone peut être en blanc si vous n’avez rien à déclarer.</t>
  </si>
  <si>
    <t>CON_A37.1.2</t>
  </si>
  <si>
    <t>CON_A37.1.2 peut accepter un zéro ou des valeurs positives  au plus proche dollar canadien. Cette zone peut être en blanc si vous n’avez rien à déclarer.</t>
  </si>
  <si>
    <t>CON_A38.0</t>
  </si>
  <si>
    <t>SI CON_A38.0 est nul ou zéro et CON_A39.0 est &gt; 0</t>
  </si>
  <si>
    <t>Le champ CON_A38.0 ne peut pas être vide si un montant supérieur à zéro est indiqué dans le champ CON_A39.0.</t>
  </si>
  <si>
    <t>CON_A38.0 peut accepter un zéro ou des valeurs positives  au plus proche dollar canadien. Cette zone peut être en blanc si vous n’avez rien à déclarer.</t>
  </si>
  <si>
    <t>CON_A38.10</t>
  </si>
  <si>
    <t xml:space="preserve"> If CON_A38.5+CON_A38.6+CON_A38.9.1 &lt;0.10 * CON_RW01  then
        CON_A38.10 = CON_A38.5+CON_A38.6+CON_A38.9.1
 else 
        CON_A38.10 = MAX(0, 0.10 * CON_RW01)</t>
  </si>
  <si>
    <t>CON_A38.10 peut accepter un zéro ou des valeurs positives  au plus proche dollar canadien. Cette zone peut être en blanc si vous n’avez rien à déclarer.</t>
  </si>
  <si>
    <t>CON_A38.11</t>
  </si>
  <si>
    <t>CON_A38.11 = CON_A38.8-CON_A38.9-CON_A38.10</t>
  </si>
  <si>
    <t>CON_A38.11 peut accepter un zéro ou des valeurs positives  au plus proche dollar canadien. Cette zone peut être en blanc si vous n’avez rien à déclarer.</t>
  </si>
  <si>
    <t>CON_A38.5</t>
  </si>
  <si>
    <t>CON_A38.5 peut accepter un zéro ou des valeurs positives  au plus proche dollar canadien. Cette zone peut être en blanc si vous n’avez rien à déclarer.</t>
  </si>
  <si>
    <t>CON_A38.6</t>
  </si>
  <si>
    <t>CON_A38.6 peut accepter un zéro ou des valeurs positives  au plus proche dollar canadien. Cette zone peut être en blanc si vous n’avez rien à déclarer.</t>
  </si>
  <si>
    <t>CON_A38.7</t>
  </si>
  <si>
    <t>CON_A38.7 peut accepter un zéro ou des valeurs positives  au plus proche dollar canadien. Cette zone peut être en blanc si vous n’avez rien à déclarer.</t>
  </si>
  <si>
    <t>CON_A38.8</t>
  </si>
  <si>
    <t>CON_A38.8= CON_A38.5 + CON_A38.6 + CON_A38.7</t>
  </si>
  <si>
    <t>SI CON_A39.0 &lt;&gt; CON_A38.8</t>
  </si>
  <si>
    <t>Le montant dans le champ CON_A39.0 doit être le même que le montant dans le champ CON_A38.8</t>
  </si>
  <si>
    <t>CON_A38.8 peut accepter un zéro ou des valeurs positives  au plus proche dollar canadien. Cette zone peut être en blanc si vous n’avez rien à déclarer.</t>
  </si>
  <si>
    <t>CON_A38.9</t>
  </si>
  <si>
    <t>If CON_A38.7&lt; 0.05* CON_RW01 then 
      CON_A38.9= CON_A38.7
else 
      CON_A38.9 = MAX(0, 0.05*CON_RW01)</t>
  </si>
  <si>
    <t>CON_A38.9 peut accepter un zéro ou des valeurs positives  au plus proche dollar canadien. Cette zone peut être en blanc si vous n’avez rien à déclarer.</t>
  </si>
  <si>
    <t>CON_A38.9.1</t>
  </si>
  <si>
    <t>CON_A38.9.1 = CON_A38.7-CON_A38.9</t>
  </si>
  <si>
    <t>CON_A38.9.1 peut accepter un zéro ou des valeurs positives  au plus proche dollar canadien. Cette zone peut être en blanc si vous n’avez rien à déclarer.</t>
  </si>
  <si>
    <t>CON_A39.0</t>
  </si>
  <si>
    <t>SI CON_A39.0 = 0 AND CON_A38.0 &gt; 0</t>
  </si>
  <si>
    <t>Si vous avez entré zéro dans CON_A39.0 et un montant supérieur à zéro dans CON_A38.0, vérifiez si c'est correct et continuez.</t>
  </si>
  <si>
    <t>CON_A39.0 peut accepter un zéro ou des valeurs positives  au plus proche dollar canadien. Cette zone peut être en blanc si vous n’avez rien à déclarer.</t>
  </si>
  <si>
    <t>CON_A44</t>
  </si>
  <si>
    <t>SI CON_A44 est nul ou zéro et CON_A45 est &gt; 0</t>
  </si>
  <si>
    <t>Le montant dans le champ CON_A44 doit être supérieur à zéro si le montant dans CON_A45 est supérieur à zéro.</t>
  </si>
  <si>
    <t>CON_A44 peut accepter un zéro ou des valeurs positives  au plus proche dollar canadien. Cette zone peut être en blanc si vous n’avez rien à déclarer.</t>
  </si>
  <si>
    <t>CON_A45</t>
  </si>
  <si>
    <t>SI CON_A45 = 0 ET CON_A44 &gt; 0</t>
  </si>
  <si>
    <t>Si vous avez entré zéro dans CON_A45 et un montant supérieur à zéro dans C CON_A44, vérifiez si c'est correct et continuez.</t>
  </si>
  <si>
    <t>CON_A45 peut accepter un zéro ou des valeurs positives  au plus proche dollar canadien. Cette zone peut être en blanc si vous n’avez rien à déclarer.</t>
  </si>
  <si>
    <t>CON_A50</t>
  </si>
  <si>
    <t>SI CON_A50 est nul ou zéro et CON_A51 est &gt; 0</t>
  </si>
  <si>
    <t>Le montant dans le champ CON_A50 doit être supérieur à zéro si le montant dans CON_A51 est supérieur à zéro.</t>
  </si>
  <si>
    <t>CON_A50 peut accepter un zéro ou des valeurs positives  au plus proche dollar canadien. Cette zone peut être en blanc si vous n’avez rien à déclarer.</t>
  </si>
  <si>
    <t>CON_A51</t>
  </si>
  <si>
    <t>SI CON_A51 = 0 ET CON_A50 &gt; 0</t>
  </si>
  <si>
    <t>Si vous avez entré zéro dans CON_A51 et un montant supérieur à zéro dans CON_A50,  vérifiez si c'est correct et continuez.</t>
  </si>
  <si>
    <t>CON_A51 peut accepter un zéro ou des valeurs positives  au plus proche dollar canadien. Cette zone peut être en blanc si vous n’avez rien à déclarer.</t>
  </si>
  <si>
    <t>CON_A62</t>
  </si>
  <si>
    <t>SI CON_A62 est nul ou zéro et CON_A63 est &gt; 0</t>
  </si>
  <si>
    <t>Si vous avez entré zéro ou n'avez rien entré dans CON_A62, et que vous avez indiqué un montant supérieur à zéro dans CON_A63, vérifiez si c'est correct et continuez.</t>
  </si>
  <si>
    <t>CON_A62 peut accepter un zéro ou des valeurs positives  au plus proche dollar canadien. Cette zone peut être en blanc si vous n’avez rien à déclarer.</t>
  </si>
  <si>
    <t>CON_A62.1</t>
  </si>
  <si>
    <t xml:space="preserve"> CON_CON_A63 &lt;&gt; CON_CON_A62.1</t>
  </si>
  <si>
    <t>La valeur dans le champ CON_A63 doit être égale à la valeur dans le champ CON_A62.1</t>
  </si>
  <si>
    <t>CON_A62.1 peut accepter un zéro ou des valeurs positives  au plus proche dollar canadien. Cette zone peut être en blanc si vous n’avez rien à déclarer.</t>
  </si>
  <si>
    <t>CON_A62.2</t>
  </si>
  <si>
    <t>SI CON_A62.1&gt; 0 ET CON_A62.2 est nul</t>
  </si>
  <si>
    <t>Si la valeur dans CON_A62.1 est supérieure à zéro, la zone CON_A62.2 ne peut pas être vide. Indiquez une valeur de zéro si la pondération applicable pour tous les placements dans le champ CON_A62.1 est 0 %.</t>
  </si>
  <si>
    <t>CON_A62.2 peut accepter un zéro ou des valeurs positives  au plus proche dollar canadien. Cette zone peut être en blanc si vous n’avez rien à déclarer.</t>
  </si>
  <si>
    <t>CON_A63</t>
  </si>
  <si>
    <t>SI CON_A63 = 0 ET CON_A62 &gt; 0</t>
  </si>
  <si>
    <t>Si vous avez entré zéro dans CON_A63 et un montant supérieur à zéro dans CON_A62, vérifiez si c'est correct et continuez.</t>
  </si>
  <si>
    <t>CON_A63 peut accepter un zéro ou des valeurs positives  au plus proche dollar canadien. Cette zone peut être en blanc si vous n’avez rien à déclarer.</t>
  </si>
  <si>
    <t>CON_A68</t>
  </si>
  <si>
    <t>SI CON_A68 est nul ou zéro et  CON_A69 est &gt; 0</t>
  </si>
  <si>
    <t>Le montant dans le champ CON_A68 doit être supérieur à zéro si le montant dans CON_A69 est supérieur à zéro.</t>
  </si>
  <si>
    <t>CON_A68 peut accepter un zéro ou des valeurs positives  au plus proche dollar canadien. Cette zone peut être en blanc si vous n’avez rien à déclarer.</t>
  </si>
  <si>
    <t>CON_A69</t>
  </si>
  <si>
    <t xml:space="preserve">SI CON_A69 =0 et CON_A68 est &gt; 0 </t>
  </si>
  <si>
    <t>Si vous avez entré zéro dans CON_A69 et un montant supérieur à zéro dans CON_A68, vérifiez si c'est correct et continuez.</t>
  </si>
  <si>
    <t>CON_A69 peut accepter un zéro ou des valeurs positives  au plus proche dollar canadien. Cette zone peut être en blanc si vous n’avez rien à déclarer.</t>
  </si>
  <si>
    <t>CON_A74</t>
  </si>
  <si>
    <t>CON_A74 = CON_A32+CON_A32.1+CON_A38.0+CON_A44+CON_A50+CON_A62+CON_A68</t>
  </si>
  <si>
    <t>CON_A74 peut accepter un zéro ou des valeurs positives  au plus proche dollar canadien. Cette zone peut être en blanc si vous n’avez rien à déclarer.</t>
  </si>
  <si>
    <t>CON_A75</t>
  </si>
  <si>
    <t>CON_A75 peut accepter un zéro ou des valeurs positives arrondies au plus proche dollar canadien.</t>
  </si>
  <si>
    <t>CON_A76.1</t>
  </si>
  <si>
    <t>CON_A76.1 peut accepter un zéro ou des valeurs positives  au plus proche dollar canadien. Cette zone peut être en blanc si vous n’avez rien à déclarer.</t>
  </si>
  <si>
    <t>CON_A76.10</t>
  </si>
  <si>
    <t>CON_A76.10 peut accepter un zéro ou des valeurs positives  au plus proche dollar canadien. Cette zone peut être en blanc si vous n’avez rien à déclarer.</t>
  </si>
  <si>
    <t>CON_A76.11</t>
  </si>
  <si>
    <t>CON_A76.11 = CON_A76.10 * 12.50</t>
  </si>
  <si>
    <t>CON_A76.11 peut accepter un zéro ou des valeurs positives  au plus proche dollar canadien. Cette zone peut être en blanc si vous n’avez rien à déclarer.</t>
  </si>
  <si>
    <t>CON_A76.12</t>
  </si>
  <si>
    <t>CON_A76.12 =CON_A76.6+CON_A76.8+CON_A76.10</t>
  </si>
  <si>
    <t>CON_A45 &lt;&gt; CON_A76.12</t>
  </si>
  <si>
    <t>Le montant dans le champ CON_A45 doit être égal au montant dans le champ CON_A76.12</t>
  </si>
  <si>
    <t>CON_A76.12 peut accepter un zéro ou des valeurs positives  au plus proche dollar canadien. Cette zone peut être en blanc si vous n’avez rien à déclarer.</t>
  </si>
  <si>
    <t>CON_A76.13</t>
  </si>
  <si>
    <t>CON_A76.13 = CON_A33.1-CON_A37.1.1</t>
  </si>
  <si>
    <t>CON_A76.13 peut accepter un zéro ou des valeurs positives  au plus proche dollar canadien. Cette zone peut être en blanc si vous n’avez rien à déclarer.</t>
  </si>
  <si>
    <t>CON_A76.14</t>
  </si>
  <si>
    <t>SI CON_A76.13 &gt; 0 ET CON_A76.14 est nul</t>
  </si>
  <si>
    <t>SI CON_A76.13 &gt;0, alors CON_A76.14 ne peut pas être nul. Entrez zéro si la pondération du risque applicable pour tous les placements dans CON_A76.13 est 0 %</t>
  </si>
  <si>
    <t>CON_A76.14 peut accepter un zéro ou des valeurs positives  au plus proche dollar canadien. Cette zone peut être en blanc si vous n’avez rien à déclarer.</t>
  </si>
  <si>
    <t>CON_A76.15</t>
  </si>
  <si>
    <t>Valeur monétaire totale des placements ou des actifs générés par les activités commerciales qui ne sont pas autrement inclus dans le tableau 2 et pour lesquels la caisse populaire a demandé à l’ARSF de déterminer sa valeur et la pondération de risque applicable</t>
  </si>
  <si>
    <t>SI CON_A76.15&gt; 0 ET CON_A76.16 est nul</t>
  </si>
  <si>
    <t>SI CON_A76.15 &gt;0, alors CON_A76.16 ne peut pas être nul. Entrez zéro si la pondération du risque applicable pour tous les placements dans CON_A76.15 est 0 %</t>
  </si>
  <si>
    <t>CON_A76.15 peut accepter un zéro ou des valeurs positives  au plus proche dollar canadien. Cette zone peut être en blanc si vous n’avez rien à déclarer.</t>
  </si>
  <si>
    <t>CON_A76.16</t>
  </si>
  <si>
    <t>CON_A76.16 peut accepter un zéro ou des valeurs positives  au plus proche dollar canadien. Cette zone peut être en blanc si vous n’avez rien à déclarer.</t>
  </si>
  <si>
    <t>CON_A76.2</t>
  </si>
  <si>
    <t>Valeur monétaire totale des obligations de sociétés notées de A (élevée) à A (faible) par DBRS, A+ à A- par S&amp;P/Fitch et A1 à A3 par Moody’s</t>
  </si>
  <si>
    <t>CON_A76.2 peut accepter un zéro ou des valeurs positives  au plus proche dollar canadien. Cette zone peut être en blanc si vous n’avez rien à déclarer.</t>
  </si>
  <si>
    <t>CON_A76.3</t>
  </si>
  <si>
    <t>Valeur monétaire totale des obligations de sociétés notées de BBB (élevée) à B (faible) par DBRS, BBB+ à B- par S&amp;P/Fitch et Ba1 à B3 par Moody’s ET obligations non notées pour lesquelles l’État dans lequel l’emprunteur est incorporé a une pondération de risque de &lt;100 %</t>
  </si>
  <si>
    <t>CON_A76.3 peut accepter un zéro ou des valeurs positives  au plus proche dollar canadien. Cette zone peut être en blanc si vous n’avez rien à déclarer.</t>
  </si>
  <si>
    <t>CON_A76.4</t>
  </si>
  <si>
    <t>CON_A76.4 peut accepter un zéro ou des valeurs positives  au plus proche dollar canadien. Cette zone peut être en blanc si vous n’avez rien à déclarer.</t>
  </si>
  <si>
    <t>CON_A76.5</t>
  </si>
  <si>
    <t>CON_A76.5 = CON_A76.1+CON_A76.2+CON_A76.3+CON_A76.4</t>
  </si>
  <si>
    <t>SI CON_A51 &lt;&gt; CON_A76.5</t>
  </si>
  <si>
    <t>Le montant dans le champ CON_A51 doit être égal au montant dans le champ CON_A76.5</t>
  </si>
  <si>
    <t>CON_A76.5 peut accepter un zéro ou des valeurs positives  au plus proche dollar canadien. Cette zone peut être en blanc si vous n’avez rien à déclarer.</t>
  </si>
  <si>
    <t>CON_A76.6</t>
  </si>
  <si>
    <t>CON_A76.6 peut accepter un zéro ou des valeurs positives  au plus proche dollar canadien. Cette zone peut être en blanc si vous n’avez rien à déclarer.</t>
  </si>
  <si>
    <t>CON_A76.7</t>
  </si>
  <si>
    <t>SI CON_A76.6 &gt; 0 ET CON_A76.7 est nul</t>
  </si>
  <si>
    <t>SI CON_A76.6 &gt;0, alors CON_A76.7 ne peut pas être nul. Entrez zéro si la pondération du risque applicable pour tous les placements dans CON_A76.6 est 0 %</t>
  </si>
  <si>
    <t>CON_A76.7 peut accepter un zéro ou des valeurs positives  au plus proche dollar canadien. Cette zone peut être en blanc si vous n’avez rien à déclarer.</t>
  </si>
  <si>
    <t>CON_A76.8</t>
  </si>
  <si>
    <t>CON_A76.8 peut accepter un zéro ou des valeurs positives  au plus proche dollar canadien. Cette zone peut être en blanc si vous n’avez rien à déclarer.</t>
  </si>
  <si>
    <t>CON_A76.9</t>
  </si>
  <si>
    <t>SI CON_A76.8 &gt; 0 ET CON_A76.9 est nul</t>
  </si>
  <si>
    <t>SI CON_A76.8 &gt;0, alors CON_A76.9 ne peut pas être nul. Entrez zéro si la pondération du risque applicable pour tous les placements dans CON_A76.8 est 0 %</t>
  </si>
  <si>
    <t>CON_A76.9 peut accepter un zéro ou des valeurs positives  au plus proche dollar canadien. Cette zone peut être en blanc si vous n’avez rien à déclarer.</t>
  </si>
  <si>
    <t>CON_RL01</t>
  </si>
  <si>
    <t>CON_RL01 peut accepter un zéro ou des valeurs positives  au plus proche dollar canadien. Cette zone peut être en blanc si vous n’avez rien à déclarer.</t>
  </si>
  <si>
    <t>CON_RL02</t>
  </si>
  <si>
    <t xml:space="preserve">CON_RL02 = CON_RL02.0 + CON_RL02.1 + CON_RL02.2 + CON_RL02.3 </t>
  </si>
  <si>
    <t>CON_RL02 peut accepter un zéro ou des valeurs positives  au plus proche dollar canadien. Cette zone peut être en blanc si vous n’avez rien à déclarer.</t>
  </si>
  <si>
    <t>CON_RL02.0</t>
  </si>
  <si>
    <t>CON_RL02.0 peut accepter un zéro ou des valeurs positives  au plus proche dollar canadien. Cette zone peut être en blanc si vous n’avez rien à déclarer.</t>
  </si>
  <si>
    <t>CON_RL02.1</t>
  </si>
  <si>
    <t>CON_RL02.1 peut accepter un zéro ou des valeurs positives  au plus proche dollar canadien. Cette zone peut être en blanc si vous n’avez rien à déclarer.</t>
  </si>
  <si>
    <t>CON_RL02.2</t>
  </si>
  <si>
    <t>CON_RL02.2 peut accepter un zéro ou des valeurs positives  au plus proche dollar canadien. Cette zone peut être en blanc si vous n’avez rien à déclarer.</t>
  </si>
  <si>
    <t>CON_RL02.3</t>
  </si>
  <si>
    <t>CON_RL02.3 peut accepter un zéro ou des valeurs positives  au plus proche dollar canadien. Cette zone peut être en blanc si vous n’avez rien à déclarer.</t>
  </si>
  <si>
    <t>CON_RL03</t>
  </si>
  <si>
    <t>CON_RL03 = CON_RL03.0+CON_RL03.1+CON_RL03.2</t>
  </si>
  <si>
    <t>CON_RL03 peut accepter un zéro ou des valeurs positives  au plus proche dollar canadien. Cette zone peut être en blanc si vous n’avez rien à déclarer.</t>
  </si>
  <si>
    <t>CON_RL03.0</t>
  </si>
  <si>
    <t>CON_RL03.0 peut accepter un zéro ou des valeurs positives  au plus proche dollar canadien. Cette zone peut être en blanc si vous n’avez rien à déclarer.</t>
  </si>
  <si>
    <t>CON_RL03.1</t>
  </si>
  <si>
    <t>CON_RL03.1 peut accepter un zéro ou des valeurs positives  au plus proche dollar canadien. Cette zone peut être en blanc si vous n’avez rien à déclarer.</t>
  </si>
  <si>
    <t>CON_RL03.2</t>
  </si>
  <si>
    <t>CON_RL03.2 peut accepter un zéro ou des valeurs positives  au plus proche dollar canadien. Cette zone peut être en blanc si vous n’avez rien à déclarer.</t>
  </si>
  <si>
    <t>CON_RL03.3</t>
  </si>
  <si>
    <t>CON_RL03.3 peut accepter un zéro ou des valeurs positives  au plus proche dollar canadien. Cette zone peut être en blanc si vous n’avez rien à déclarer.</t>
  </si>
  <si>
    <t>CON_RL03.4</t>
  </si>
  <si>
    <t>Montant total des prêts accordés à :
i. un État, autre que le Canada ou sa banque centrale, ayant une notation d’un organisme de notation désigné de A+ à A- autre qu’une créance visée aux alinéas b) à h), p) ou ff) du paragraphe 11(2), tableau 2, de la Règle 2021-002
ii. toute entreprise du secteur public dont l’État a une notation d’un organisme de notation désigné de AAA à AA- autre qu’une créance décrite aux alinéas q) à t), gg) et hh) du paragraphe 11(2), tableau 2, de la Règle 2021-002
iii. une banque multilatérale de développement dont la notation est de AAA à AA-</t>
  </si>
  <si>
    <t>CON_RL03.4 peut accepter un zéro ou des valeurs positives  au plus proche dollar canadien. Cette zone peut être en blanc si vous n’avez rien à déclarer.</t>
  </si>
  <si>
    <t>CON_RL03.5</t>
  </si>
  <si>
    <t>CON_RL03.5 peut accepter un zéro ou des valeurs positives  au plus proche dollar canadien. Cette zone peut être en blanc si vous n’avez rien à déclarer.</t>
  </si>
  <si>
    <t>CON_RL03.6</t>
  </si>
  <si>
    <t>CON_RL03.6 peut accepter un zéro ou des valeurs positives  au plus proche dollar canadien. Cette zone peut être en blanc si vous n’avez rien à déclarer.</t>
  </si>
  <si>
    <t>CON_RL03.7</t>
  </si>
  <si>
    <t>CON_RL03.7 peut accepter un zéro ou des valeurs positives  au plus proche dollar canadien. Cette zone peut être en blanc si vous n’avez rien à déclarer.</t>
  </si>
  <si>
    <t>CON_RL04</t>
  </si>
  <si>
    <t>CON_RL04 peut accepter un zéro ou des valeurs positives  au plus proche dollar canadien. Cette zone peut être en blanc si vous n’avez rien à déclarer.</t>
  </si>
  <si>
    <t>CON_RL05</t>
  </si>
  <si>
    <t>CON_RL05 peut accepter un zéro ou des valeurs positives  au plus proche dollar canadien. Cette zone peut être en blanc si vous n’avez rien à déclarer.</t>
  </si>
  <si>
    <t>CON_RL06.1</t>
  </si>
  <si>
    <t>CON_RL06.1 peut accepter un zéro ou des valeurs positives  au plus proche dollar canadien. Cette zone peut être en blanc si vous n’avez rien à déclarer.</t>
  </si>
  <si>
    <t>CON_RL06.10</t>
  </si>
  <si>
    <t>CON_RL06.10 peut accepter un zéro ou des valeurs positives  au plus proche dollar canadien. Cette zone peut être en blanc si vous n’avez rien à déclarer.</t>
  </si>
  <si>
    <t>CON_RL06.11</t>
  </si>
  <si>
    <t>CON_RL06.11 peut accepter un zéro ou des valeurs positives  au plus proche dollar canadien. Cette zone peut être en blanc si vous n’avez rien à déclarer.</t>
  </si>
  <si>
    <t>CON_RL06.2</t>
  </si>
  <si>
    <t>Valeur monétaire totale des prêts hypothécaires résidentiels non assurés lorsque le montant du prêt, ajouté au montant alors en cours de toute charge ayant un droit égal ou antérieur sur le bien immobilier résidentiel, n’excède pas 80 % de la valeur du bien au moment où le prêt est consenti, à condition que les prêts hypothécaires résidentiels ne soient pas en souffrance depuis 90 jours ou plus et que le bien immobilier résidentiel est occupé par le propriétaire/l’emprunteur. Si le bien immobilier résidentiel n’est pas occupé par le propriétaire/l’emprunteur, veuillez déclarer la valeur dans la zone CON_RL106.2.1</t>
  </si>
  <si>
    <t>CON_RL06.2 peut accepter un zéro ou des valeurs positives  au plus proche dollar canadien. Cette zone peut être en blanc si vous n’avez rien à déclarer.</t>
  </si>
  <si>
    <t>CON_RL06.2.1</t>
  </si>
  <si>
    <t>Valeur monétaire totale des prêts hypothécaires résidentiels (prêt garanti par une hypothèque grevant un bien immobilier résidentiel qui n’est PAS occupé par le propriétaire/l’emprunteur) non assurés en vertu de la Loi nationale sur l’habitation, ou garantis ou assurés par une agence du gouvernement et ayant un ratio prêt/valeur &lt;80%.</t>
  </si>
  <si>
    <t>CON_RL06.2.1 peut accepter un zéro ou des valeurs positives  au plus proche dollar canadien. Cette zone peut être en blanc si vous n’avez rien à déclarer.</t>
  </si>
  <si>
    <t>CON_RL06.3</t>
  </si>
  <si>
    <t>CON_RL06.3 peut accepter un zéro ou des valeurs positives  au plus proche dollar canadien. Cette zone peut être en blanc si vous n’avez rien à déclarer.</t>
  </si>
  <si>
    <t>CON_RL06.4</t>
  </si>
  <si>
    <t>CON_RL06.4 peut accepter un zéro ou des valeurs positives  au plus proche dollar canadien. Cette zone peut être en blanc si vous n’avez rien à déclarer.</t>
  </si>
  <si>
    <t>CON_RL06.5</t>
  </si>
  <si>
    <t>Seule la partie des prêts hypothécaires résidentiels assurés par un assureur agréé qui n’est pas soutenu par le gouvernement et qui a la notation la plus élevée fournie par une agence de notation externe doit être déclarée ici. Pour en savoir plus, consultez la &lt;a href="https://www.fsrao.ca/media/5801/download" target="_blank"&gt;Règle 2021-002 sur la suffisance du capital&lt;/a&gt; de l’ARSF.</t>
  </si>
  <si>
    <t>CON_RL06.5 peut accepter un zéro ou des valeurs positives  au plus proche dollar canadien. Cette zone peut être en blanc si vous n’avez rien à déclarer.</t>
  </si>
  <si>
    <t>CON_RL06.6</t>
  </si>
  <si>
    <t>Déclarez uniquement la valeur monétaire de la partie des prêts hypothécaires résidentiels assurée par un assureur agréé qui n’est pas soutenu par le gouvernement, mais qui possède la deuxième meilleure cote de crédit accordée par une agence de notation du crédit de l’extérieur. Pour de plus amples informations, consultez  &lt;a href="https://www.fsrao.ca/media/5801/download" target="_blank"&gt;la Ligne directrice de la ARSF sur la suffisance du capital&lt;/a&gt;.</t>
  </si>
  <si>
    <t>CON_RL06.6 peut accepter un zéro ou des valeurs positives  au plus proche dollar canadien. Cette zone peut être en blanc si vous n’avez rien à déclarer.</t>
  </si>
  <si>
    <t>CON_RL06.7</t>
  </si>
  <si>
    <t xml:space="preserve">Seule la partie des prêts hypothécaires résidentiels assurés par un assureur agréé qui n’est pas soutenu par le gouvernement et qui a la troisième notation la plus élevée fournie par une agence de notation externe doit être déclarée ici. Pour en savoir plus, consultez la &lt;a href="https://www.fsrao.ca/media/5801/download" target="_blank"&gt;Règle 2021-002 sur la suffisance du capital&lt;/a&gt; de l’ARSF.
</t>
  </si>
  <si>
    <t>CON_RL06.7 peut accepter un zéro ou des valeurs positives  au plus proche dollar canadien. Cette zone peut être en blanc si vous n’avez rien à déclarer.</t>
  </si>
  <si>
    <t>CON_RL06.8</t>
  </si>
  <si>
    <t>Seule la partie des prêts hypothécaires résidentiels assurés par un assureur agréé qui n’est pas soutenu par le gouvernement et qui a la notation la plus basse fournie par une agence de notation externe doit être déclarée ici. 
Pour en savoir plus, consultez la &lt;a href="https://www.fsrao.ca/media/5801/download" target="_blank"&gt;Règle 2021-002 sur la suffisance du capital&lt;/a&gt; de l’ARSF.</t>
  </si>
  <si>
    <t>CON_RL06.8 peut accepter un zéro ou des valeurs positives  au plus proche dollar canadien. Cette zone peut être en blanc si vous n’avez rien à déclarer.</t>
  </si>
  <si>
    <t>CON_RL06.9</t>
  </si>
  <si>
    <t>Valeur monétaire totale des prêts hypothécaires inversés avec un ratio prêt/valeur dépassant 85 % moins la valeur dans la zone CON_RL06.9.1. Par exemple : Si l’encours d’un prêt hypothécaire inversé est de 900 000 $ et que la valeur du bien résidentiel est de 1 million de dollars, la zone RL06.9 est calculée comme suit : 850 000 $ [1 million de dollars*85 %]. En d’autres termes, dans le cas des prêts hypothécaires inversés dont le ratio prêt/valeur est supérieur à 85 %, cette zone doit représenter la valeur globale de la portion de ces prêts qui est égale à 85 % de la valeur du bien résidentiel</t>
  </si>
  <si>
    <t>CON_RL06.9 peut accepter un zéro ou des valeurs positives  au plus proche dollar canadien. Cette zone peut être en blanc si vous n’avez rien à déclarer.</t>
  </si>
  <si>
    <t>CON_RL06.9.1</t>
  </si>
  <si>
    <t>CON_RL06.9.1 peut accepter un zéro ou des valeurs positives  au plus proche dollar canadien. Cette zone peut être en blanc si vous n’avez rien à déclarer.</t>
  </si>
  <si>
    <t>CON_RL07.1</t>
  </si>
  <si>
    <t>CON_RL07.1 &gt; 0 et CON_RL07.2 = 0</t>
  </si>
  <si>
    <t xml:space="preserve">Assurez-vous que le montant total de tous les prêts commerciaux accordés à une personne et à des personnes liées qui est supérieur au chiffre le plus bas de 0,035 pour cent des avoirs totaux de la caisse et de 2 millions $ est indiqué dans le champ CON_RL07.2. </t>
  </si>
  <si>
    <t>CON_RL07.1 peut accepter un zéro ou des valeurs positives  au plus proche dollar canadien. Cette zone peut être en blanc si vous n’avez rien à déclarer.</t>
  </si>
  <si>
    <t>CON_RL07.2</t>
  </si>
  <si>
    <t>CON_RL07.2 &gt; 0 et CON_RL07.1 = 0</t>
  </si>
  <si>
    <t xml:space="preserve">Assurez-vous que le montant total de tous les prêts commerciaux accordés à une personne et à des personnes liées qui est inférieur au chiffre le plus bas de 0,035 pour cent des avoirs totaux de la caisse et de 2 millions $ est indiqué dans le champ CON_RL07.1. </t>
  </si>
  <si>
    <t>CON_RL07.2 peut accepter un zéro ou des valeurs positives  au plus proche dollar canadien. Cette zone peut être en blanc si vous n’avez rien à déclarer.</t>
  </si>
  <si>
    <t>CON_RL07.3</t>
  </si>
  <si>
    <t>CON_RL07.3 peut accepter un zéro ou des valeurs positives  au plus proche dollar canadien. Cette zone peut être en blanc si vous n’avez rien à déclarer.</t>
  </si>
  <si>
    <t>CON_RL07.4</t>
  </si>
  <si>
    <t>Valeur monétaire totale des prêts commerciaux dont les emprunteurs jouissent de la deuxième meilleure cote de crédit accordée par une agence de notation du crédit de l’extérieur. Pour de plus amples informations, consultez  &lt;a href="https://www.fsrao.ca/media/5801/download" target="_blank"&gt;la Ligne directrice de la ARSF sur la suffisance du capital&lt;/a&gt;.</t>
  </si>
  <si>
    <t>CON_RL07.4 peut accepter un zéro ou des valeurs positives  au plus proche dollar canadien. Cette zone peut être en blanc si vous n’avez rien à déclarer.</t>
  </si>
  <si>
    <t>CON_RL07.5</t>
  </si>
  <si>
    <t>Valeur monétaire totale des prêts commerciaux dont les emprunteurs jouissent de la troisième meilleure cote de crédit accordée par une agence de notation du crédit de l’extérieur. Pour de plus amples informations, consultez  &lt;a href="https://www.fsrao.ca/media/5801/download" target="_blank"&gt;la Ligne directrice de la ARSF sur la suffisance du capital&lt;/a&gt;.</t>
  </si>
  <si>
    <t>CON_RL07.5 peut accepter un zéro ou des valeurs positives  au plus proche dollar canadien. Cette zone peut être en blanc si vous n’avez rien à déclarer.</t>
  </si>
  <si>
    <t>CON_RL07.6</t>
  </si>
  <si>
    <t>Valeur monétaire totale des prêts commerciaux dont les emprunteurs ont la plus faible cote de crédit accordée par une agence de notation du crédit de l’extérieur. Pour de plus amples informations, consultez  &lt;a href="https://www.fsrao.ca/media/5801/download" target="_blank"&gt;la Ligne directrice de la ARSF sur la suffisance du capital&lt;/a&gt;.</t>
  </si>
  <si>
    <t>CON_RL07.6 peut accepter un zéro ou des valeurs positives  au plus proche dollar canadien. Cette zone peut être en blanc si vous n’avez rien à déclarer.</t>
  </si>
  <si>
    <t>CON_RL08</t>
  </si>
  <si>
    <t>CON_RL08 peut accepter un zéro ou des valeurs positives  au plus proche dollar canadien. Cette zone peut être en blanc si vous n’avez rien à déclarer.</t>
  </si>
  <si>
    <t>CON_RL08.1</t>
  </si>
  <si>
    <t>CON_RL08.1 peut accepter un zéro ou des valeurs positives  au plus proche dollar canadien. Cette zone peut être en blanc si vous n’avez rien à déclarer.</t>
  </si>
  <si>
    <t>CON_RL08.2</t>
  </si>
  <si>
    <t>CON_RL08.2 peut accepter un zéro ou des valeurs positives  au plus proche dollar canadien. Cette zone peut être en blanc si vous n’avez rien à déclarer.</t>
  </si>
  <si>
    <t>CON_RL09</t>
  </si>
  <si>
    <t>CON_RL09 = CON_RL01 + CON_RL02.0 +CON_RL02.1 + CON_RL02.2 + CON_RL02.3 + CON_RL03.0 + CON_RL03.1 + CON_RL03.2 + CON_RL03.3 + CON_RL03.4 + CON_RL03.5 + CON_RL03.6 + CON_RL03.7 + CON_RL04 + CON_RL05 + CON_RL06.1 + CON_RL06.2 + CON_RL06.2.1+ CON_RL06.3 + CON_RL06.4 + CON_RL06.9.1 + CON_RL06.9 + CON_RL06.10 + CON_RL06.11 + CON_RL06.5 + CON_RL06.6 + CON_RL06.7 + CON_RL06.8 + CON_RL07.1 + CON_RL07.2 + CON_RL07.3 + CON_RL07.4 + CON_RL07.5 + CON_RL07.6 + CON_RL08 + CON_RL08.1 + CON_RL08.2</t>
  </si>
  <si>
    <t>CON_RL09 peut accepter un zéro ou des valeurs positives  au plus proche dollar canadien. Cette zone peut être en blanc si vous n’avez rien à déclarer.</t>
  </si>
  <si>
    <t>CON_A83</t>
  </si>
  <si>
    <t>Équipement et améliorations locatives (déduction faite de la dépréciation et de l’amortissement)</t>
  </si>
  <si>
    <t>CON_A83 peut accepter un zéro ou des valeurs positives  au plus proche dollar canadien. Cette zone peut être en blanc si vous n’avez rien à déclarer.</t>
  </si>
  <si>
    <t>CON_A83.1</t>
  </si>
  <si>
    <t>CON_A83.1 peut accepter un zéro ou des valeurs positives  au plus proche dollar canadien. Cette zone peut être en blanc si vous n’avez rien à déclarer.</t>
  </si>
  <si>
    <t>CON_A84</t>
  </si>
  <si>
    <t>CON_A84 peut accepter un zéro ou des valeurs positives  au plus proche dollar canadien. Cette zone peut être en blanc si vous n’avez rien à déclarer.</t>
  </si>
  <si>
    <t>CON_A85</t>
  </si>
  <si>
    <t>Biens immobiliers détenus à des fins d’investissement et autres placements</t>
  </si>
  <si>
    <t>CON_A85 peut accepter un zéro ou des valeurs positives  au plus proche dollar canadien. Cette zone peut être en blanc si vous n’avez rien à déclarer.</t>
  </si>
  <si>
    <t>CON_A87</t>
  </si>
  <si>
    <t>Total des actifs en immobilisations corporelles</t>
  </si>
  <si>
    <t>CON_A87 = CON_A83 + CON_A83.1 + CON_A84 + CON_A85</t>
  </si>
  <si>
    <t>CON_A87 peut accepter un zéro ou des valeurs positives  au plus proche dollar canadien. Cette zone peut être en blanc si vous n’avez rien à déclarer.</t>
  </si>
  <si>
    <t>CON_A89</t>
  </si>
  <si>
    <t>CON_A89 peut accepter un zéro ou des valeurs positives  au plus proche dollar canadien. Cette zone peut être en blanc si vous n’avez rien à déclarer.</t>
  </si>
  <si>
    <t>CON_A90</t>
  </si>
  <si>
    <t>Immobilisations incorporelles</t>
  </si>
  <si>
    <t>CON_A90 peut accepter un zéro ou des valeurs positives  au plus proche dollar canadien. Cette zone peut être en blanc si vous n’avez rien à déclarer.</t>
  </si>
  <si>
    <t>CON_A91</t>
  </si>
  <si>
    <t>Impôt différé actif total</t>
  </si>
  <si>
    <t>CON_A91 = CON_A91.0 + CON_A91.1 + CON_A91.2</t>
  </si>
  <si>
    <t>CON_A91 peut accepter un zéro ou des valeurs positives  au plus proche dollar canadien. Cette zone peut être en blanc si vous n’avez rien à déclarer.</t>
  </si>
  <si>
    <t>CON_A91.0</t>
  </si>
  <si>
    <t>Impôt différé actif (à l’exception de ceux qui résultent de différences temporaires)</t>
  </si>
  <si>
    <t>CON_A91.0 peut accepter un zéro ou des valeurs positives  au plus proche dollar canadien. Cette zone peut être en blanc si vous n’avez rien à déclarer.</t>
  </si>
  <si>
    <t>CON_A91.1</t>
  </si>
  <si>
    <t>Impôt différé résultant des différences temporaires (ne dépend pas de la rentabilité future)</t>
  </si>
  <si>
    <t>CON_A91.1 peut accepter un zéro ou des valeurs positives  au plus proche dollar canadien. Cette zone peut être en blanc si vous n’avez rien à déclarer.</t>
  </si>
  <si>
    <t>CON_A91.2</t>
  </si>
  <si>
    <t>Impôts différés résultant de différences temporaires (dépendant de la rentabilité future)</t>
  </si>
  <si>
    <t>CON_A91.2 peut accepter un zéro ou des valeurs positives  au plus proche dollar canadien. Cette zone peut être en blanc si vous n’avez rien à déclarer.</t>
  </si>
  <si>
    <t>CON_A92</t>
  </si>
  <si>
    <t>Total achalandage et immobilisations incorporelles</t>
  </si>
  <si>
    <t>CON_A92 peut accepter un zéro ou des valeurs positives  au plus proche dollar canadien. Cette zone peut être en blanc si vous n’avez rien à déclarer.</t>
  </si>
  <si>
    <t>CON_A93</t>
  </si>
  <si>
    <t>Intérêts courus et autres débiteurs</t>
  </si>
  <si>
    <t>CON_A93 peut accepter un zéro ou des valeurs positives  au plus proche dollar canadien. Cette zone peut être en blanc si vous n’avez rien à déclarer.</t>
  </si>
  <si>
    <t>CON_A93.1</t>
  </si>
  <si>
    <t xml:space="preserve">Actifs de retraite à prestations déterminées </t>
  </si>
  <si>
    <t>CON_A93.1 peut accepter un zéro ou des valeurs positives  au plus proche dollar canadien. Cette zone peut être en blanc si vous n’avez rien à déclarer.</t>
  </si>
  <si>
    <t>CON_A93.2</t>
  </si>
  <si>
    <t>Charges administratives transférables liées aux créances hypothécaires</t>
  </si>
  <si>
    <t>CON_A93.2 peut accepter un zéro ou des valeurs positives  au plus proche dollar canadien. Cette zone peut être en blanc si vous n’avez rien à déclarer.</t>
  </si>
  <si>
    <t>CON_A94</t>
  </si>
  <si>
    <t>Charges payées d’avance, débits différés et frais différés</t>
  </si>
  <si>
    <t>CON_A94 peut accepter un zéro ou des valeurs positives  au plus proche dollar canadien. Cette zone peut être en blanc si vous n’avez rien à déclarer.</t>
  </si>
  <si>
    <t>CON_A94.1</t>
  </si>
  <si>
    <t>CON_A94.1 peut accepter un zéro ou des valeurs positives  au plus proche dollar canadien. Cette zone peut être en blanc si vous n’avez rien à déclarer.</t>
  </si>
  <si>
    <t>CON_A94.2</t>
  </si>
  <si>
    <t>Propriété de la caisse populaire et credit union assujettie à une sûreté non autorisée</t>
  </si>
  <si>
    <t>CON_A94.2 peut accepter un zéro ou des valeurs positives  au plus proche dollar canadien. Cette zone peut être en blanc si vous n’avez rien à déclarer.</t>
  </si>
  <si>
    <t>CON_A94.3</t>
  </si>
  <si>
    <t>CON_A94.3 peut accepter un zéro ou des valeurs positives  au plus proche dollar canadien. Cette zone peut être en blanc si vous n’avez rien à déclarer.</t>
  </si>
  <si>
    <t>CON_A94.4</t>
  </si>
  <si>
    <t>Actif au titre de droits d’utilisation</t>
  </si>
  <si>
    <t>CON_A94.4 peut accepter un zéro ou des valeurs positives  au plus proche dollar canadien. Cette zone peut être en blanc si vous n’avez rien à déclarer.</t>
  </si>
  <si>
    <t>CON_A94.5</t>
  </si>
  <si>
    <t>Actif divers</t>
  </si>
  <si>
    <t>CON_A94.5 peut accepter un zéro ou des valeurs positives  au plus proche dollar canadien. Cette zone peut être en blanc si vous n’avez rien à déclarer.</t>
  </si>
  <si>
    <t>CON_A95</t>
  </si>
  <si>
    <t>Total des autres actifs</t>
  </si>
  <si>
    <t>CON_A95 = CON_A93 + CON_A93.1 + CON_A93.2 + CON_A94 + CON_A94.1 + CON_A94.2+CON_A94.3+CON_A94.4 + CON_A94.5</t>
  </si>
  <si>
    <t>CON_A95 peut accepter un zéro ou des valeurs positives  au plus proche dollar canadien. Cette zone peut être en blanc si vous n’avez rien à déclarer.</t>
  </si>
  <si>
    <t>CON_A96</t>
  </si>
  <si>
    <t>Total des immobilisations, de l’achalandage, des immobilisations incorporelles et des autres actifs</t>
  </si>
  <si>
    <t>Sub-total (CON_A87 + CON_A92 + CON_A95)</t>
  </si>
  <si>
    <t>CON_A96 peut accepter un zéro ou des valeurs positives  au plus proche dollar canadien. Cette zone peut être en blanc si vous n’avez rien à déclarer.</t>
  </si>
  <si>
    <t>CON_A97</t>
  </si>
  <si>
    <t>Total (CON_A31 + CON_RL09 +CON_ A96)</t>
  </si>
  <si>
    <t>CON_A97 peut accepter un zéro ou des valeurs positives  au plus proche dollar canadien. Cette zone peut être en blanc si vous n’avez rien à déclarer.</t>
  </si>
  <si>
    <t>CON_N01</t>
  </si>
  <si>
    <t>Déclarer les valeurs globales pondérées du risque de chaque poste dans la catégorie des substituts directs de crédit.
(p. ex., engagement commercial ouvert &gt; 1 an ou ouvert et annulable avec préavis (1 000 000 $ x pondération du risque applicable (p. ex., 100 % ou 75 %) = 1 000 000 $ ou 750 000 $) déclaré dans le champ CON_N04.
Engagement agricole dont l’échéance initiale est inférieure à 1 an (200 000 $ x 75 % pondération du risque = 150 000 $) déclaré dans le champ CON_N06.
Pour plus de précisions, veuillez consulter le paragraphe 11(5) de la Règle 2021 002 de la LCPCU 2020. Pour connaître les pondérations de risque, veuillez consulter le tableau 2 du paragraphe 11(2) de la Règle 2021-002 sur la suffisance du capital.</t>
  </si>
  <si>
    <t>CON_N01&gt; CON_N01.1</t>
  </si>
  <si>
    <t>La valeur indiquée dans le champ CON_N01 ne peut pas être supérieure à la valeur indiquée dans le champ CON_N01.1</t>
  </si>
  <si>
    <t>CON_N01 peut accepter un zéro ou des valeurs positives  au plus proche dollar canadien. Cette zone peut être en blanc si vous n’avez rien à déclarer.</t>
  </si>
  <si>
    <t>CON_N01.1</t>
  </si>
  <si>
    <t xml:space="preserve">Veuillez déclarer la valeur notionnelle globale de chaque élément de la catégorie « Substituts directs du crédit ». Cela comprend les acquisitions de participation au risque dans les acceptations bancaires et de participation aux substituts directs du crédit (par exemple, lettres de crédit de soutien). </t>
  </si>
  <si>
    <t>CON_N01.1 peut accepter un zéro ou des valeurs positives  au plus proche dollar canadien. Cette zone peut être en blanc si vous n’avez rien à déclarer.</t>
  </si>
  <si>
    <t>CON_N02</t>
  </si>
  <si>
    <t>Déclarer les valeurs globales pondérées en fonction des risques de chaque élément de la catégorie « Opérations de vente et de rachat, et achat à terme d’actifs ». Pour plus de renseignements, veuillez consulter l’article 11 (5) de la règle 2021-002 du LCPCU 2020. Pour les pondérations de risque, veuillez consulter le tableau 2 de l’article 11(2) de la règle sur la suffisance du capital 2021-002</t>
  </si>
  <si>
    <t>CON_N02 &gt; CON_N02.1</t>
  </si>
  <si>
    <t>La valeur indiquée dans le champ CON_N02 ne peut pas être supérieure à la valeur indiquée dans le champ CON_N02.1</t>
  </si>
  <si>
    <t>CON_N02 peut accepter un zéro ou des valeurs positives  au plus proche dollar canadien. Cette zone peut être en blanc si vous n’avez rien à déclarer.</t>
  </si>
  <si>
    <t>CON_N02.1</t>
  </si>
  <si>
    <t>Déclarer la valeur nominale globale de chaque élément de la catégorie « Opérations de vente et de rachat, et achat à terme d’actifs ».</t>
  </si>
  <si>
    <t>CON_N02.1 peut accepter un zéro ou des valeurs positives  au plus proche dollar canadien. Cette zone peut être en blanc si vous n’avez rien à déclarer.</t>
  </si>
  <si>
    <t>CON_N03</t>
  </si>
  <si>
    <t>Déclarer les valeurs globales pondérées en fonction des risques de chaque élément de la catégorie « Provisions pour imprévus liés à des transactions ». Pour plus de renseignements, veuillez consulter l’article 11 (5) de la règle 2021-002 du LCPCU 2020. Pour les pondérations de risque, veuillez consulter le tableau 2 de l’article 11(2) de la règle sur la suffisance du capital 2021-002</t>
  </si>
  <si>
    <t>CON_N03 &gt; CON_N03.1</t>
  </si>
  <si>
    <t>La valeur indiquée dans le champ CON_N03 ne peut pas être supérieure à la valeur indiquée dans le champ CON_N03.1</t>
  </si>
  <si>
    <t>CON_N03 peut accepter un zéro ou des valeurs positives  au plus proche dollar canadien. Cette zone peut être en blanc si vous n’avez rien à déclarer.</t>
  </si>
  <si>
    <t>CON_N03.1</t>
  </si>
  <si>
    <t>CON_N03.1 peut accepter un zéro ou des valeurs positives  au plus proche dollar canadien. Cette zone peut être en blanc si vous n’avez rien à déclarer.</t>
  </si>
  <si>
    <t>CON_N04</t>
  </si>
  <si>
    <t>Déclarer les valeurs de risque agrégées pondérées de chaque élément individuel dans la catégorie des engagements (&gt; 1 an ou ouverts).
(p. ex., engagement commercial ouvert &gt; 1 an ou ouvert et annulable avec préavis (1 000 000 $ x pondération du risque applicable (p. ex., 100 % ou 75 %) = 1 000 000 $ ou 750 000 $) déclaré dans le champ CON_N04.
Engagement agricole dont l’échéance initiale est inférieure à 1 an (200 000 $ x 75 % pondération du risque = 150 000 $) déclaré dans le champ CON_N06.
Pour plus de précisions, veuillez consulter le paragraphe 11(5) de la Règle 2021 002 de la LCPCU 2020. Pour connaître les pondérations de risque, veuillez consulter le tableau 2 du paragraphe 11(2) de la Règle 2021-002 sur la suffisance du capital.</t>
  </si>
  <si>
    <t>CON_N04&gt; CON_N04.1</t>
  </si>
  <si>
    <t>La valeur indiquée dans le champ CON_N04 ne peut pas être supérieure à la valeur indiquée dans le champ CON_N04.1</t>
  </si>
  <si>
    <t>CON_N04 peut accepter un zéro ou des valeurs positives  au plus proche dollar canadien. Cette zone peut être en blanc si vous n’avez rien à déclarer.</t>
  </si>
  <si>
    <t>CON_N04.1</t>
  </si>
  <si>
    <t>CON_N04.1 peut accepter un zéro ou des valeurs positives  au plus proche dollar canadien. Cette zone peut être en blanc si vous n’avez rien à déclarer.</t>
  </si>
  <si>
    <t>CON_N05</t>
  </si>
  <si>
    <t>Déclarer les valeurs globales pondérées en fonction des risques de chaque élément de la catégorie « Provisions pour imprévus liés au commerce ». Pour plus de renseignements, veuillez consulter l’article 11 (5) de la règle 2021-002 du LCPCU 2020. Pour les pondérations de risque, veuillez consulter le tableau 2 de l’article 11(2) de la règle sur la suffisance du capital 2021-002</t>
  </si>
  <si>
    <t>CON_N05 &gt;CON_N05.1</t>
  </si>
  <si>
    <t>La valeur indiquée dans le champ ON_N05 ne peut pas être supérieure à la valeur indiquée dans le champ CON_N05.1</t>
  </si>
  <si>
    <t>CON_N05 peut accepter un zéro ou des valeurs positives  au plus proche dollar canadien. Cette zone peut être en blanc si vous n’avez rien à déclarer.</t>
  </si>
  <si>
    <t>CON_N05.1</t>
  </si>
  <si>
    <t>CON_N05.1 peut accepter un zéro ou des valeurs positives  au plus proche dollar canadien. Cette zone peut être en blanc si vous n’avez rien à déclarer.</t>
  </si>
  <si>
    <t>CON_N06</t>
  </si>
  <si>
    <t>Déclarer les valeurs de risque agrégées pondérées de chaque élément individuel dans la catégorie des engagements (&lt; 1 an).
(p. ex., engagement commercial ouvert &gt; 1 an ou ouvert et annulable avec préavis (1 000 000 $ x pondération du risque applicable (p. ex., 100 % ou 75 %) = 1 000 000 $ ou 750 000 $) déclaré dans le champ CON_N04.
Engagement agricole dont l’échéance initiale est inférieure à 1 an (200 000 $ x 75 % pondération du risque = 150 000 $) déclaré dans le champ CON_N06.
Pour plus de précisions, veuillez consulter le paragraphe 11(5) de la Règle 2021 002 de la LCPCU 2020. Pour connaître les pondérations de risque, veuillez consulter le tableau 2 du paragraphe 11(2) de la Règle 2021-002 sur la suffisance du capital.</t>
  </si>
  <si>
    <t>CON_N06&gt; CON_N06.1</t>
  </si>
  <si>
    <t>La valeur indiquée dans le champ CON_N06 ne peut pas être supérieure à la valeur indiquée dans le champ CON_N06.1</t>
  </si>
  <si>
    <t>CON_N06 peut accepter un zéro ou des valeurs positives  au plus proche dollar canadien. Cette zone peut être en blanc si vous n’avez rien à déclarer.</t>
  </si>
  <si>
    <t>CON_N06.1</t>
  </si>
  <si>
    <t>CON_N06.1 peut accepter un zéro ou des valeurs positives  au plus proche dollar canadien. Cette zone peut être en blanc si vous n’avez rien à déclarer.</t>
  </si>
  <si>
    <t>CON_N07</t>
  </si>
  <si>
    <t>Déclarer la valeur totale en dollars dans la catégorie des Engagements annulables sans condition et sans préavis. Cela comprend les engagements non datés ou ouverts, comme les lignes des cartes de crédit inutilisées, les lignes de crédit personnelles et la protection contre les découverts pour les comptes-chèques personnels qui sont légalement et pratiquement annulables sans condition à tout moment.
(p. ex., engagement commercial ouvert &gt; 1 an ou ouvert et annulable avec préavis (1 000 000 $ x pondération du risque applicable (p. ex., 100 % ou 75 %) = 1 000 000 $ ou 750 000 $) déclaré dans le champ CON_N04.
Engagement agricole dont l’échéance initiale est inférieure à 1 an (200 000 $ x 75 % pondération du risque = 150 000 $) déclaré dans le champ CON_N06.
Pour obtenir plus de précisions, veuillez consulter le paragraphe 11(5) de la Règle 2021 002 de la LCPCU 2020.</t>
  </si>
  <si>
    <t>CON_N07 peut accepter un zéro ou des valeurs positives  au plus proche dollar canadien. Cette zone peut être en blanc si vous n’avez rien à déclarer.</t>
  </si>
  <si>
    <t>CON_N08</t>
  </si>
  <si>
    <t>CON_N08 peut accepter un zéro ou des valeurs positives  au plus proche dollar canadien. Cette zone peut être en blanc si vous n’avez rien à déclarer.</t>
  </si>
  <si>
    <t>CON_N08.1</t>
  </si>
  <si>
    <t>CON_N08.1 = CON_N01.1+CON_N02.1+ 0.50*(CON_N03.1+CON_N04.1)+0.20*(CON_N05.1+CON_N06.1)</t>
  </si>
  <si>
    <t>CON_N08.1 peut accepter un zéro ou des valeurs positives  au plus proche dollar canadien. Cette zone peut être en blanc si vous n’avez rien à déclarer.</t>
  </si>
  <si>
    <t>CON_N09</t>
  </si>
  <si>
    <t xml:space="preserve">CON_N09 = CON_N01.1 + CON_N02.1+CON_N03.1 + CON_N04.1 + CON_N05.1 + CON_N06.1 + CON_N07 + CON_N08 </t>
  </si>
  <si>
    <t>CON_N09 peut accepter un zéro ou des valeurs positives  au plus proche dollar canadien. Cette zone peut être en blanc si vous n’avez rien à déclarer.</t>
  </si>
  <si>
    <t>CON_CL400</t>
  </si>
  <si>
    <t>Veuillez indiquer le nombre total de prêts que la caisse populaire ou credit unions a accordés dans le cadre du programme de prêts du CUEC.  (Ce montant ne doit pas être déclaré ailleurs.)</t>
  </si>
  <si>
    <t>&gt; 0 ou nul</t>
  </si>
  <si>
    <t>CON_CL400 ne peut accepter que des valeurs positives arrondies au nombre entier. Cette zone peut être en blanc si vous n’avez rien à déclarer.</t>
  </si>
  <si>
    <t>CON_CL400.0</t>
  </si>
  <si>
    <t>CON_CL400.0 ne peut accepter que des valeurs positives arrondies au nombre entier. Cette zone peut être en blanc si vous n’avez rien à déclarer.</t>
  </si>
  <si>
    <t>CON_CL401</t>
  </si>
  <si>
    <t>Veuillez indiquer la proportion du nombre total de prêts que la caisse populaire ou credit union a accordés dans le cadre du programme de prêts du CUEC déclarés dans CON_CL400, que la caisse populaire ou credit union a inclus dans son actif total conformément aux PCGR.</t>
  </si>
  <si>
    <t>CON_CL401 ne peut accepter que des valeurs positives  au plus proche dollar canadien. Cette zone peut être en blanc si vous n’avez rien à déclarer.</t>
  </si>
  <si>
    <t>CON_CL401.0</t>
  </si>
  <si>
    <t>Veuillez déclarer le montant impayé en dollars des prêts consentis par la caisse populaire ou credit union dans le cadre du programme de prêts du CUEC. (Ce montant ne doit pas être déclaré ailleurs.)</t>
  </si>
  <si>
    <t>CON_CL401.0 ne peut accepter que des valeurs positives  au plus proche dollar canadien. Cette zone peut être en blanc si vous n’avez rien à déclarer.</t>
  </si>
  <si>
    <t>CON_CL402</t>
  </si>
  <si>
    <t>Sur la valeur totale des prêts du CUEC déclarée dans CON_CL401, veuillez indiquer le montant en dollars des prêts en cours impayés que la caisse populaire ou credit union a inclus dans son actif total conformément aux PCGR.</t>
  </si>
  <si>
    <t>CON_CL402 ne peut accepter que des valeurs positives arrondies au nombre entier. Cette zone peut être en blanc si vous n’avez rien à déclarer.</t>
  </si>
  <si>
    <t>CON_CL403</t>
  </si>
  <si>
    <t xml:space="preserve">Veuillez déclarer le nombre total de prêts accordés dans le cadre du programme de prêts garantis d’EDC lorsque la pondération du risque associé au prêt commercial est de 75 %. </t>
  </si>
  <si>
    <t>CON_CL403 ne peut accepter que des valeurs positives  au plus proche dollar canadien. Cette zone peut être en blanc si vous n’avez rien à déclarer.</t>
  </si>
  <si>
    <t>CON_CL404</t>
  </si>
  <si>
    <t>Veuillez déclarer le montant en dollars (portion garantie de 80 % d’EDC seulement) des prêts en cours impayés consentis dans le cadre du programme de prêts garantis d’EDC lorsque la pondération du risque associé au prêt répond aux critères de pondération du risque dans le champ CON_RL07.1. (100 % du solde du prêt doit être déclaré comme un prêt normal dans l’annexe de prêt appropriée, et seulement 80 % du solde doit être déclaré ici aux fins du calcul du capital.)</t>
  </si>
  <si>
    <t>CON_CL404 ne peut accepter que des valeurs positives arrondies au nombre entier. Cette zone peut être en blanc si vous n’avez rien à déclarer.</t>
  </si>
  <si>
    <t>CON_CL405</t>
  </si>
  <si>
    <t>Veuillez déclarer le nombre total de prêts accordés dans le cadre du programme de prêts garantis d’EDC lorsque la pondération du risque associé au prêt commerciale est de 100 %.</t>
  </si>
  <si>
    <t>CON_CL405 ne peut accepter que des valeurs positives  au plus proche dollar canadien. Cette zone peut être en blanc si vous n’avez rien à déclarer.</t>
  </si>
  <si>
    <t>CON_CL406</t>
  </si>
  <si>
    <t>Veuillez déclarer le montant en dollars (portion garantie de 80 % d’EDC seulement) des prêts en cours impayés consentis dans le cadre du programme de prêts garantis d’EDC lorsque la pondération du risque associé au prêt répond aux critères de pondération du risque dans le champ CON_RL07.2. (100 % du solde du prêt doit être déclaré comme un prêt normal dans l’annexe de prêt appropriée, et seulement 80 % du solde doit être déclaré ici aux fins du calcul du capital.)</t>
  </si>
  <si>
    <t>CON_CL406 ne peut accepter que des valeurs positives arrondies au nombre entier. Cette zone peut être en blanc si vous n’avez rien à déclarer.</t>
  </si>
  <si>
    <t>CON_CL407</t>
  </si>
  <si>
    <t>Veuillez indiquer le nombre total de prêts consentis par la caisse populaire ou credit union dans le cadre du programme Prêts conjoints de la BDC.</t>
  </si>
  <si>
    <t>CON_CL407 ne peut accepter que des valeurs positives  au plus proche dollar canadien. Cette zone peut être en blanc si vous n’avez rien à déclarer.</t>
  </si>
  <si>
    <t>CON_CL408</t>
  </si>
  <si>
    <t>Veuillez déclarer le montant impayé en dollars (portion de BDC – 80 %) des prêts consentis par la caisse populaire ou credit union dans le cadre du programme Prêts conjoints de la BDC. (Seulement 20 % doivent être déclarés comme la partie financée par la caisse populaire ou credit union du prêt, la partie financée par la BDC ne doit pas être déclarée ailleurs .)</t>
  </si>
  <si>
    <t>CON_CL408 ne peut accepter que des valeurs positives arrondies au nombre entier. Cette zone peut être en blanc si vous n’avez rien à déclarer.</t>
  </si>
  <si>
    <t>CON_CL409</t>
  </si>
  <si>
    <t>Veuillez indiquer le nombre total de prêts que la caisse populaire ou credit union a accordés en vertu de la garantie du Programme de crédit aux entreprises du gouvernement fédéral.</t>
  </si>
  <si>
    <t>CON_CL409 ne peut accepter que des valeurs positives  au plus proche dollar canadien. Cette zone peut être en blanc si vous n’avez rien à déclarer.</t>
  </si>
  <si>
    <t>CON_C53</t>
  </si>
  <si>
    <t>Valeur de fin d'exercice de CON_C58</t>
  </si>
  <si>
    <t>Si la valeur indiquée dans le champ CON_C53  n'est pas égale à la valeur de fin d'exercice de CON_C58, vérifiez si c'est correct et continuez.</t>
  </si>
  <si>
    <t>&lt;=&gt; 0, ne peut pas être nul si CON_RW27.1 égale oui</t>
  </si>
  <si>
    <t xml:space="preserve">CON_C53 peut accepter un zéro ou des valeurs négatives ou des valeurs positives  au plus proche dollar canadien. </t>
  </si>
  <si>
    <t>CON_C53.1</t>
  </si>
  <si>
    <t>CON_C53.1 peut accepter un zéro ou des valeurs positives  au plus proche dollar canadien. Cette zone peut être en blanc si vous n’avez rien à déclarer.</t>
  </si>
  <si>
    <t>CON_C54</t>
  </si>
  <si>
    <t>CON_C54 peut accepter un zéro ou des valeurs négatives ou des valeurs positives  au plus proche dollar canadien. Cette zone peut être en blanc si vous n’avez rien à déclarer.</t>
  </si>
  <si>
    <t>CON_C54.1</t>
  </si>
  <si>
    <t>CON_C54.1 peut accepter un zéro ou des valeurs négatives ou des valeurs positives  au plus proche dollar canadien. Cette zone peut être en blanc si vous n’avez rien à déclarer.</t>
  </si>
  <si>
    <t>CON_C55</t>
  </si>
  <si>
    <t>CON_C55= CON_C54 + CON_C54.1+CON_C55.1 +CON_C55.2+ CON_C55.3</t>
  </si>
  <si>
    <t>CON_C55 peut accepter un zéro ou des valeurs négatives ou des valeurs positives  au plus proche dollar canadien. Cette zone peut être en blanc si vous n’avez rien à déclarer.</t>
  </si>
  <si>
    <t>CON_C55.1</t>
  </si>
  <si>
    <t>CON_C55.1 peut accepter un zéro ou des valeurs négatives ou des valeurs positives  au plus proche dollar canadien. Cette zone peut être en blanc si vous n’avez rien à déclarer.</t>
  </si>
  <si>
    <t>CON_C55.2</t>
  </si>
  <si>
    <t>CON_C55.2 peut accepter un zéro ou des valeurs négatives ou des valeurs positives  au plus proche dollar canadien. Cette zone peut être en blanc si vous n’avez rien à déclarer.</t>
  </si>
  <si>
    <t>CON_C55.3</t>
  </si>
  <si>
    <t>CON_C55.3 peut accepter un zéro ou des valeurs négatives ou des valeurs positives  au plus proche dollar canadien. Cette zone peut être en blanc si vous n’avez rien à déclarer.</t>
  </si>
  <si>
    <t>Bénéfice net (perte nette)</t>
  </si>
  <si>
    <t>CON_C57</t>
  </si>
  <si>
    <t>Bénéfice net (perte nette) consolidé à ce jour</t>
  </si>
  <si>
    <t>Ce champ est automatiquement rempli à partir de C52 (Voir l'annexe 17-Déclaration de revenus)</t>
  </si>
  <si>
    <t xml:space="preserve">CON_C57 peut accepter un zéro ou des valeurs négatives ou des valeurs positives  au plus proche dollar canadien. </t>
  </si>
  <si>
    <t>CON_C58</t>
  </si>
  <si>
    <t>Total field (CON_C53 - CON_C53.1 + CON_C55 + CON_C57) [Push value to field CON_E25]</t>
  </si>
  <si>
    <t>&lt;=&gt; 0, ne peut pas être nul</t>
  </si>
  <si>
    <t>CON_C58 peut accepter un zéro ou des valeurs négatives ou des valeurs positives  au plus proche dollar canadien. Cette zone est obligatoire et ne peut être vide.</t>
  </si>
  <si>
    <t>CON_C58.2</t>
  </si>
  <si>
    <t>CON_C58.2 peut accepter un zéro ou des valeurs négatives ou des valeurs positives  au plus proche dollar canadien. Cette zone peut être en blanc si vous n’avez rien à déclarer.</t>
  </si>
  <si>
    <t>Parts sociales d’adhésion</t>
  </si>
  <si>
    <t>CON_E23</t>
  </si>
  <si>
    <t>La valeur minimale totale en dollars des actions requises pour être membre conformément aux règlements de l’établissement. Tout montant supérieur aux parts sociales requises pour la participation doit être exclu à moins qu’il ne s’agisse de capital de risque émis par l’établissement, auquel cas il doit être déclaré dans la catégorie d’actions non requises pour la participation, champs CON_E24, CON_E26, CON_E30 ou CON_E31. Ce champ doit être égal à la valeur des actions requises pour la participation qui ont été achetées, puis cette valeur doit être multiplié par le nombre de membres. N’incluez pas les parts sociales qui sont requises pour adhérer à un programme de vente à tempérament, mais qui n’ont pas encore été payées.</t>
  </si>
  <si>
    <t>Le champ ne peut pas être vide si CON_RW27.1 égale oui (ce qui signife que la caisse a des filiales)</t>
  </si>
  <si>
    <t>Le champ ne peut pas être vide si la caisse a des filiales consolidées.</t>
  </si>
  <si>
    <t xml:space="preserve">&gt;= 0 </t>
  </si>
  <si>
    <t xml:space="preserve">CON_E23 peut accepter un zéro ou des valeurs positives  au plus proche dollar canadien.  </t>
  </si>
  <si>
    <t>CON_E24</t>
  </si>
  <si>
    <t>Capital social autre que les parts sociales d’adhésion détenues par les sociétaires et les parts de ristourne détenues par les sociétaires. Il s’agit du capital de placement qui n’est pas couvert par l’assurance-dépôts. Le montant déclaré dans cette zone doit correspondre aux actions admissibles qui font partie du capital de catégorie 1 et qui ne sont pas rachetables dans les 12 mois suivants. Comme indiqué dans la règle 2021-002, les actions déclarées dans cette zone doivent satisfaire aux conditions conformément aux alinéas 5(3), 5(4) et 5(5).</t>
  </si>
  <si>
    <t>CON_E24 peut accepter un zéro ou des valeurs positives  au plus proche dollar canadien. Cette zone peut être en blanc si vous n’avez rien à déclarer.</t>
  </si>
  <si>
    <t>CON_E25</t>
  </si>
  <si>
    <t>This field is automatically filled from CON_C58</t>
  </si>
  <si>
    <t>CON_E25 peut accepter un zéro ou des valeurs négatives ou des valeurs positives  au plus proche dollar canadien. Cette zone est obligatoire et ne peut être vide.</t>
  </si>
  <si>
    <t>CON_E26</t>
  </si>
  <si>
    <t>CON_E26 peut accepter un zéro ou des valeurs positives  au plus proche dollar canadien. Cette zone peut être en blanc si vous n’avez rien à déclarer.</t>
  </si>
  <si>
    <t>CON_E26.1</t>
  </si>
  <si>
    <t>CON_E26.1 peut accepter un zéro ou des valeurs négatives ou des valeurs positives  au plus proche dollar canadien. Cette zone peut être en blanc si vous n’avez rien à déclarer.</t>
  </si>
  <si>
    <t>CON_E27</t>
  </si>
  <si>
    <t>CON_E27 ne peut accepter que des valeurs positives  au plus proche dollar canadien. Cette zone peut être en blanc si vous n’avez rien à déclarer.</t>
  </si>
  <si>
    <t>CON_E28</t>
  </si>
  <si>
    <t>CON_E28 = CON_E23 + CON_E24 + CON_E25+ CON_E26 + CON_E26.1 + CON_E27</t>
  </si>
  <si>
    <t>CON_E28 peut accepter un zéro ou des valeurs négatives ou des valeurs positives  au plus proche dollar canadien. Cette zone est obligatoire et ne peut être vide.</t>
  </si>
  <si>
    <t>CON_E29</t>
  </si>
  <si>
    <t>CON_E29 peut accepter un zéro ou des valeurs positives  au plus proche dollar canadien. Cette zone peut être en blanc si vous n’avez rien à déclarer.</t>
  </si>
  <si>
    <t>CON_E29.1</t>
  </si>
  <si>
    <t>CON_E29.1 peut accepter un zéro ou des valeurs positives  au plus proche dollar canadien. Cette zone peut être en blanc si vous n’avez rien à déclarer.</t>
  </si>
  <si>
    <t>CON_E30</t>
  </si>
  <si>
    <t>La valeur monétaire déclarée dans cette zone doit représenter la partie du capital de parts de ristourne qui peut être rachetée dans les 12 mois suivants</t>
  </si>
  <si>
    <t>CON_E30_1 peut accepter un zéro ou des valeurs positives  au plus proche dollar canadien. Cette zone peut être en blanc si vous n’avez rien à déclarer.</t>
  </si>
  <si>
    <t>CON_E30_2</t>
  </si>
  <si>
    <t>CON_E30_2 peut accepter un zéro ou des valeurs positives  au plus proche dollar canadien. Cette zone peut être en blanc si vous n’avez rien à déclarer.</t>
  </si>
  <si>
    <t>CON_E30=CON_E30_1+CON_E30_2</t>
  </si>
  <si>
    <t>E30 peut accepter un zéro ou des valeurs positives  au plus proche dollar canadien. Cette zone peut être en blanc si vous n’avez rien à déclarer.</t>
  </si>
  <si>
    <t>CON_E31</t>
  </si>
  <si>
    <t>Les parts entièrement payées ou autre capital non admissible à titre de capital de catégorie 1. Cela comprend les actions entièrement libérées qui respectent le critère d’inclusion dans le capital de catégorie 2 conformément à l’alinéa 6(6) et 6(7) de la règle 2021-002 ET qui ne sont pas incluses dans le capital de catégorie 1. Veuillez ne pas déclarer les titres subordonnés ni la portion rachetable du capital de catégorie 1 dans cette zone.</t>
  </si>
  <si>
    <t>CON_E31 peut accepter un zéro ou des valeurs positives  au plus proche dollar canadien. Cette zone peut être en blanc si vous n’avez rien à déclarer.</t>
  </si>
  <si>
    <t>CON_E32</t>
  </si>
  <si>
    <t>CON_E32=CON_E29+CON_E29.1+CON_E30+CON_E31</t>
  </si>
  <si>
    <t>CON_E32 peut accepter un zéro ou des valeurs positives  au plus proche dollar canadien. Cette zone peut être en blanc si vous n’avez rien à déclarer.</t>
  </si>
  <si>
    <t>CON_E33</t>
  </si>
  <si>
    <t>CON_E33 peut accepter un zéro ou des valeurs négatives ou des valeurs positives  au plus proche dollar canadien. Cette zone peut être en blanc si vous n’avez rien à déclarer.</t>
  </si>
  <si>
    <t>CON_E34</t>
  </si>
  <si>
    <t>CON_E34 peut accepter un zéro ou des valeurs négatives ou des valeurs positives  au plus proche dollar canadien. Cette zone peut être en blanc si vous n’avez rien à déclarer.</t>
  </si>
  <si>
    <t>CON_E34.1</t>
  </si>
  <si>
    <t>CON_E34.1 peut accepter un zéro ou des valeurs négatives ou des valeurs positives  au plus proche dollar canadien. Cette zone peut être en blanc si vous n’avez rien à déclarer.</t>
  </si>
  <si>
    <t>CON_E34.2</t>
  </si>
  <si>
    <t>CON_E34.2 peut accepter un zéro ou des valeurs négatives ou des valeurs positives  au plus proche dollar canadien. Cette zone peut être en blanc si vous n’avez rien à déclarer.</t>
  </si>
  <si>
    <t>CON_E35</t>
  </si>
  <si>
    <t>Gains (pertes) cumulatifs nets après impôts non réalisés sur des titres autres que de des titrres de participation disponibles à la vente. Le cumul des autres éléments du résultat étendu afférent aux instruments dérivés et autres effets de commerce doit aussi être déclaré dans la zone CON_E35.</t>
  </si>
  <si>
    <t>CON_E35 peut accepter un zéro ou des valeurs négatives ou des valeurs positives  au plus proche dollar canadien. Cette zone peut être en blanc si vous n’avez rien à déclarer.</t>
  </si>
  <si>
    <t>CON_E36</t>
  </si>
  <si>
    <t xml:space="preserve">Remarque : Pour le calcul du capital brut de catégorie 1, nous exclurons les éléments suivants du cumul des autres éléments du résultat étendu total :
1. Les pertes accumulées au titre du passif des prestations déterminées parce qu’elles sont déduites séparément du capital de catégorie 2 (CON_RW09.1)
2. Tous les gains ou toutes les pertes provenant de la couverture des flux de trésorerie </t>
  </si>
  <si>
    <t>CON_E36= CON_E33+CON_E34+CON_E34.1+CON_E34.2+CON_E35</t>
  </si>
  <si>
    <t>CON_E36 peut accepter un zéro ou des valeurs négatives ou des valeurs positives  au plus proche dollar canadien. Cette zone peut être en blanc si vous n’avez rien à déclarer.</t>
  </si>
  <si>
    <t>CON_E37</t>
  </si>
  <si>
    <t>sub-total (CON_E28+CON_E32+CON_E36)</t>
  </si>
  <si>
    <t>CON_E37 peut accepter un zéro ou des valeurs négatives ou des valeurs positives  au plus proche dollar canadien. Cette zone est obligatoire et ne peut être vide.</t>
  </si>
  <si>
    <t>CON_L93</t>
  </si>
  <si>
    <t>CON_L93 peut accepter un zéro ou des valeurs positives  au plus proche dollar canadien. Cette zone peut être en blanc si vous n’avez rien à déclarer.</t>
  </si>
  <si>
    <t>CON_RW01</t>
  </si>
  <si>
    <t xml:space="preserve">Les capitaux bruts de catégorie 1 sont calculés comme la somme des composantes du capital brut de catégorie 1, y compris le cumul des autres éléments du résultat étendu. Cependant,
1. Les pertes accumulées au titre du passif des prestations déterminées sont additionnées puisqu’elles sont déduites séparément du capital de catégorie 2 (CON_RW09.1)
2. Tous les gains et toutes les pertes découlant de la couverture des flux de trésorerie doivent être exclus du cumul des autres éléments du résultat étendu pour le calcul du capital de catégorie 1. </t>
  </si>
  <si>
    <t>CON_RW01= CON_E28 +CON_E36 - CON_E34.2 - CON_RW09.1</t>
  </si>
  <si>
    <t>CON_RW01 peut accepter un zéro ou des valeurs négatives ou des valeurs positives  au plus proche dollar canadien. Cette zone est obligatoire et ne peut être vide.</t>
  </si>
  <si>
    <t xml:space="preserve">Actions rachetées mais non annulées (CON_A94.1) </t>
  </si>
  <si>
    <t>CON_RW01.1</t>
  </si>
  <si>
    <t>Field is automatically filled from CON_A94.1</t>
  </si>
  <si>
    <t>CON_RW01.1 peut accepter un zéro ou des valeurs positives  au plus proche dollar canadien. Cette zone peut être en blanc si vous n’avez rien à déclarer.</t>
  </si>
  <si>
    <t>Achalandage (CON_A89)</t>
  </si>
  <si>
    <t>CON_RW02</t>
  </si>
  <si>
    <t>Pull value from CON_A89</t>
  </si>
  <si>
    <t>CON_RW02 peut accepter un zéro ou des valeurs positives  au plus proche dollar canadien. Cette zone peut être en blanc si vous n’avez rien à déclarer.</t>
  </si>
  <si>
    <t>CON_RW02.1</t>
  </si>
  <si>
    <t>Field is automatically filled from CON_A91.0</t>
  </si>
  <si>
    <t>CON_RW02.1 peut accepter un zéro ou des valeurs positives  au plus proche dollar canadien. Cette zone peut être en blanc si vous n’avez rien à déclarer.</t>
  </si>
  <si>
    <t>CON_RW02.2</t>
  </si>
  <si>
    <t>Field is automatically filled from CON_A94.2</t>
  </si>
  <si>
    <t>CON_RW02.2 peut accepter un zéro ou des valeurs positives  au plus proche dollar canadien. Cette zone peut être en blanc si vous n’avez rien à déclarer.</t>
  </si>
  <si>
    <t>CON_RW02.3</t>
  </si>
  <si>
    <t>If CON_A91.1 &lt; CON_RW01 *0.10  Then 
       CON_RW02.3 =0
   else
        CON_RW02.3 =CON_A91.1 - MAX(0,CON_RW01 *0.10)</t>
  </si>
  <si>
    <t>CON_RW02.3 peut accepter un zéro ou des valeurs positives  au plus proche dollar canadien. Cette zone peut être en blanc si vous n’avez rien à déclarer.</t>
  </si>
  <si>
    <t>CON_RW02.4</t>
  </si>
  <si>
    <t>If CON_A93.2&lt; CON_RW01 *0.10  Then 
       CON_RW02.4 =0
   else
        CON_RW02.4 =CON_A93.2 - MAX(0,CON_RW01 *0.10)</t>
  </si>
  <si>
    <t>CON_RW02.4 peut accepter un zéro ou des valeurs positives  au plus proche dollar canadien. Cette zone peut être en blanc si vous n’avez rien à déclarer.</t>
  </si>
  <si>
    <t>Portion déductible des actifs incorporels (A90) (montant qui excède 5 % de la valeur de CON_RW01)</t>
  </si>
  <si>
    <t>CON_RW03</t>
  </si>
  <si>
    <t xml:space="preserve"> If CON_A90&lt; CON_RW01 *0.05  Then 
       CON_RW03=0
   else
        CON_RW03 =CON_A90-MAX(0, CON_RW01 *0.05)</t>
  </si>
  <si>
    <t>CON_RW03 peut accepter un zéro ou des valeurs positives  au plus proche dollar canadien. Cette zone peut être en blanc si vous n’avez rien à déclarer.</t>
  </si>
  <si>
    <t>CON_RW03.1</t>
  </si>
  <si>
    <t>Field is automatically filled from CON_A94.3</t>
  </si>
  <si>
    <t>CON_RW03.1 peut accepter un zéro ou des valeurs positives  au plus proche dollar canadien. Cette zone peut être en blanc si vous n’avez rien à déclarer.</t>
  </si>
  <si>
    <t>CON_RW03.2</t>
  </si>
  <si>
    <t>If CON_A83.1&lt; CON_RW01 *0.01 then 
       CON_RW03.2 =0
   else
        CON_RW03.2 =CON_A83.1-MAX(0, CON_RW01 *0.01)</t>
  </si>
  <si>
    <t>CON_RW03.2 peut accepter un zéro ou des valeurs positives  au plus proche dollar canadien. Cette zone peut être en blanc si vous n’avez rien à déclarer.</t>
  </si>
  <si>
    <t>CON_RW04</t>
  </si>
  <si>
    <t>Field is automatically filled from CON_A14</t>
  </si>
  <si>
    <t>CON_RW04 peut accepter un zéro ou des valeurs positives  au plus proche dollar canadien. Cette zone peut être en blanc si vous n’avez rien à déclarer.</t>
  </si>
  <si>
    <t>CON_RW05.2</t>
  </si>
  <si>
    <t>CON_RW05.2 = CON_A93.1</t>
  </si>
  <si>
    <t>SI CON_RW05.2 &lt;&gt; CON_A93.1</t>
  </si>
  <si>
    <t>Si la valeur entrée dans le champ CON_RW05.2 n'est pas égale à la valeur dans le champ CON_A93.1, vérifiez si c'est correct et continuez.</t>
  </si>
  <si>
    <t>CON_RW05.2 peut accepter un zéro ou des valeurs positives  au plus proche dollar canadien. Cette zone peut être en blanc si vous n’avez rien à déclarer.</t>
  </si>
  <si>
    <t>CON_RW05.4</t>
  </si>
  <si>
    <t xml:space="preserve"> IF CON_C58.2&lt;0, then
      CON_RW05.4 = -CON_C58.2
ELSE 
     CON_RW05.4 = 0</t>
  </si>
  <si>
    <t>CON_RW05.4 peut accepter un zéro ou des valeurs positives  au plus proche dollar canadien. Cette zone peut être en blanc si vous n’avez rien à déclarer.</t>
  </si>
  <si>
    <t>Portion des prêts hypothécaires inversés au delà d’un RPV de 85 % (CON_RL06.9.1)</t>
  </si>
  <si>
    <t>CON_RW05.5</t>
  </si>
  <si>
    <t>Field is automatically filled from CON_RL06.9.1</t>
  </si>
  <si>
    <t>CON_RW05.5 peut accepter un zéro ou des valeurs positives  au plus proche dollar canadien. Cette zone peut être en blanc si vous n’avez rien à déclarer.</t>
  </si>
  <si>
    <t>CON_RW05.6</t>
  </si>
  <si>
    <t>IF CON_RW08.1 &gt; CON_RW09.2+CON_RW09.3-CON_RW09.1 then
      CON_RW05.6 =0, 
else
      CON_RW05.6= CON_RW09.2+CON_RW09.3-CON_RW09.1-CON_RW08.1</t>
  </si>
  <si>
    <t>CON_RW05.6 peut accepter un zéro ou des valeurs positives  au plus proche dollar canadien. Cette zone peut être en blanc si vous n’avez rien à déclarer.</t>
  </si>
  <si>
    <t>CON_RW05.7</t>
  </si>
  <si>
    <t>CON_RW05.7 = CON_A38.11*(CON_A38.5/CON_A38.8)</t>
  </si>
  <si>
    <t>CON_RW05.7 peut accepter un zéro ou des valeurs positives  au plus proche dollar canadien. Cette zone peut être en blanc si vous n’avez rien à déclarer.</t>
  </si>
  <si>
    <t>CON_RW06</t>
  </si>
  <si>
    <t>Sous-total CON_RW01 moins la somme de (CON_RW02:CON_RW05.7)</t>
  </si>
  <si>
    <t>CON_RW06 = CON_RW01- CON_RW01.1-CON_RW02-CON_RW02.1-CON_RW02.3-CON_RW02.2-CON_RW02.4- CON_RW03-CON_RW03.1-CON_RW03.2- CON_RW04- CON_RW05.2- CON_RW05.4- CON_RW05.5- CON_RW05.6-CON_RW05.7</t>
  </si>
  <si>
    <t>CON_RW06 peut accepter un zéro ou des valeurs négatives ou des valeurs positives  au plus proche dollar canadien. Cette zone est obligatoire et ne peut être vide.</t>
  </si>
  <si>
    <t>Capital supplémentaire de catégorie 2 (CON_E32)</t>
  </si>
  <si>
    <t>CON_RW07</t>
  </si>
  <si>
    <t>Pull value from CON_E32</t>
  </si>
  <si>
    <t>CON_RW07 peut accepter un zéro ou des valeurs négatives ou des valeurs positives  au plus proche dollar canadien. Cette zone peut être en blanc si vous n’avez rien à déclarer.</t>
  </si>
  <si>
    <t>CON_RW08</t>
  </si>
  <si>
    <t>Min(CON_L93, 1.25%*CON_RW21)</t>
  </si>
  <si>
    <t>CON_RW08 peut accepter un zéro ou des valeurs positives  au plus proche dollar canadien. Cette zone peut être en blanc si vous n’avez rien à déclarer.</t>
  </si>
  <si>
    <t>CON_RW08.1</t>
  </si>
  <si>
    <t>CON_RW08.1 = CON_RW07+CON_RW08</t>
  </si>
  <si>
    <t>Le champ ne peut pas être zéro si CON_RW27.1=oui</t>
  </si>
  <si>
    <t>CON_RW08.1 ne peut accepter que des valeurs positives  au plus proche dollar canadien. Cette zone peut être en blanc si vous n’avez rien à déclarer.</t>
  </si>
  <si>
    <t>CON_RW09.1</t>
  </si>
  <si>
    <t>Toutes pertes actuarielles en relation avec tout passif d’un fonds de pension à prestations déterminées doivent être déclarées dans la zone CON_E34.1 (cumul des autres éléments du résultat attendu – régimes à prestations déterminées) sont déduits du capital de catégorie 2.</t>
  </si>
  <si>
    <t>If CON_A93.1 &gt; 0 then
CON_RW09.1 = 0
Else
          if CON_E34.1 &lt; 0 then
                    CON_RW09.1 = CON_E34.1
          else
                    CON_RW09.1 = 0</t>
  </si>
  <si>
    <t>CON_RW09.1 peut accepter un zéro ou des valeurs négatives  au plus proche dollar canadien. Cette zone peut être en blanc si vous n’avez rien à déclarer.</t>
  </si>
  <si>
    <t>Placements dans ses propres titres qui sont inclus dans le capital de catégorie 2 (CON_A14.4)</t>
  </si>
  <si>
    <t>CON_RW09.2</t>
  </si>
  <si>
    <t>Field is automatically filled from CON_A14.4</t>
  </si>
  <si>
    <t>CON_RW09.2 peut accepter un zéro ou des valeurs positives  au plus proche dollar canadien. Cette zone peut être en blanc si vous n’avez rien à déclarer.</t>
  </si>
  <si>
    <t>CON_RW09.3</t>
  </si>
  <si>
    <t>CON_A38.11*(CON_A38.6+CON_A38.7)/(CON_A38.8)</t>
  </si>
  <si>
    <t>CON_RW09.3 peut accepter un zéro ou des valeurs positives  au plus proche dollar canadien. Cette zone peut être en blanc si vous n’avez rien à déclarer.</t>
  </si>
  <si>
    <t>CON_RW09.4</t>
  </si>
  <si>
    <t>Valeur monétaire de la différence entre le montant total du capital requis en vertu de la règle 2021-002 sur la suffisance du capital, y compris le capital supplémentaire que la caisse estime qu’elle devrait détenir conformément à l’article 17(3)(viii)(b), et le montant de capital réglementaire que la caisse détient. Pour les caisses populaires qui doivent préparer un rapport du PEISC, le montant en déficit après la répartition du capital requis pour les risques des Piliers I et II et la simulation de crise doit être déclaré. S’il y a un surplus, laissez cette zone en blanc.</t>
  </si>
  <si>
    <t>CON_RW09.4 peut accepter un zéro ou des valeurs positives  au plus proche dollar canadien. Cette zone peut être en blanc si vous n’avez rien à déclarer.</t>
  </si>
  <si>
    <t>CON_RW10</t>
  </si>
  <si>
    <t xml:space="preserve">IF CON_RW08.1+CON_RW09.1 -CON_RW09.2-CON_RW09.3-CON_RW09.4 &lt; 0 then _x000D_
     CON_RW10= 0, _x000D_
else_x000D_
     CON_RW 10 = CON_RW08.1+CON_RW09.1 -CON_RW09.2-CON_RW09.3-CON_RW09.4_x000D_
</t>
  </si>
  <si>
    <t>CON_RW10 peut accepter un zéro ou des valeurs négatives ou des valeurs positives  au plus proche dollar canadien. Cette zone peut être en blanc si vous n’avez rien à déclarer.</t>
  </si>
  <si>
    <t>CON_RW12</t>
  </si>
  <si>
    <t>Cette zone est calculée automatiquement comme suit et correspond à la somme des zones CON_RW06 et CON_RW10</t>
  </si>
  <si>
    <t>CON_RW12 = CON_RW06+CON_RW10</t>
  </si>
  <si>
    <t>CON_RW12 peut accepter un zéro ou des valeurs négatives ou des valeurs positives  au plus proche dollar canadien. Cette zone est obligatoire et ne peut être vide.</t>
  </si>
  <si>
    <t>CON_RW13</t>
  </si>
  <si>
    <t>Valeur en dollars du total des intérêts créditeurs sur prêts plus les intérêts et les dividendes moins le total des charges d’intérêts sur les dépôts moins le total des autres charges d’intérêts et les dividendes prévus à l’avance moins l’impôt sur le capital-actions payé sur les bénéfices non répartis (CON_C53.1) plus les autres revenus et frais (sans intérêts) reçus pour la fourniture de services d’impartition, mais en excluant particulièrement (a) les provisions,
(b) les frais d’exploitation, y compris les honoraires versés aux fournisseurs de services d’impartition,
(c) les profits ou pertes réalisés à la suite de la vente de titres détenus par la caisse populaire ou credit union et classés comme « détenus jusqu’à l’échéance », et 
(d) les éléments extraordinaires ou irréguliers du deuxième exercice clos le plus récent de la caisse populaire ou credit union.  CON_RW13 est calculé en fonction des valeurs déclarées dans la déclaration mensuelle de clôture d’exercice jusqu’à ce que la Déclaration de renseignements annuelle soit soumise.
Dans le cas d’une nouvelle caisse populaire ou credit union ou d’une caisse populaire ou credit union fusionnée ayant un nouveau numéro de charte qui n’a pas encore de clôture d’exercice financier, laisser ce champ vide.
Dans le cas d’une caisse populaire ou credit union ayant une filiale nouvellement acquise et n’ayant pas encore de clôture d’exercice consolidé, veuillez entrer les données de la caisse populaire ou credit union autonome.</t>
  </si>
  <si>
    <t>CON_RW13 peut accepter un zéro ou des valeurs négatives ou des valeurs positives  au plus proche dollar canadien. Cette zone peut être en blanc si vous n’avez rien à déclarer.</t>
  </si>
  <si>
    <t>CON_RW14</t>
  </si>
  <si>
    <t>Valeur en dollars du total des intérêts créditeurs sur prêts plus les intérêts et les dividendes moins le total des charges d’intérêts sur les dépôts moins le total des autres charges d’intérêts et les dividendes prévus à l’avance moins l’impôt sur le capital-actions payé sur les bénéfices non répartis (CON_C53.1) plus les autres revenus et frais (sans intérêts) reçus pour la fourniture de services d’impartition, mais en excluant particulièrement (a) les provisions,
(b) les frais d’exploitation, y compris les honoraires versés aux fournisseurs de services d’impartition,
(c) les profits ou pertes réalisés à la suite de la vente de titres détenus par la caisse populaire ou credit union et classés comme « détenus jusqu’à l’échéance », et 
(d) les éléments extraordinaires ou irréguliers du deuxième exercice clos le plus récent de la caisse populaire ou credit union.
Dans le cas d’une nouvelle caisse populaire ou credit union ou d’une caisse populaire ou credit union fusionnée ayant un nouveau numéro de charte qui n’a pas encore de clôture d’exercice financier, laisser ce champ vide.
Dans le cas d’une caisse populaire ou credit union ayant une filiale nouvellement acquise, veuillez entrer les données de la caisse populaire ou credit union autonome si les données financières de la deuxième année n’ont pas été consolidées.</t>
  </si>
  <si>
    <t>&lt;=&gt; 0 or null</t>
  </si>
  <si>
    <t>CON_RW14 peut accepter un zéro ou des valeurs négatives ou des valeurs positives  au plus proche dollar canadien. Cette zone peut être en blanc si vous n’avez rien à déclarer.</t>
  </si>
  <si>
    <t>CON_RW15</t>
  </si>
  <si>
    <t>Valeur en dollars du total des intérêts créditeurs sur prêts plus les intérêts et les dividendes moins le total des charges d’intérêts sur les dépôts moins le total des autres charges d’intérêts et les dividendes prévus à l’avance moins l’impôt sur le capital-actions payé sur les bénéfices non répartis (CON_C53.1) plus les autres revenus et frais (sans intérêts) reçus pour la fourniture de services d’impartition, mais en excluant particulièrement (a) les provisions,
(b) les frais d’exploitation, y compris les honoraires versés aux fournisseurs de services d’impartition,
(c) les profits ou pertes réalisés à la suite de la vente de titres détenus par la caisse populaire ou credit union et classés comme « détenus jusqu’à l’échéance », et 
(d) les éléments extraordinaires ou irréguliers du troisième exercice clos le plus récent de la caisse populaire ou credit union. 
Dans le cas d’une nouvelle caisse populaire ou credit union ou d’une caisse populaire ou credit union fusionnée ayant un nouveau numéro de charte qui n’a pas encore de clôture d’exercice financier, laisser ce champ vide.
Dans le cas d’une caisse populaire ou credit union ayant une filiale nouvellement acquise, veuillez entrer les données de la caisse populaire ou credit union autonome si les données financières de la troisième année n’ont pas été consolidées.</t>
  </si>
  <si>
    <t>CON_RW15 peut accepter un zéro ou des valeurs négatives ou des valeurs positives  au plus proche dollar canadien. Cette zone peut être en blanc si vous n’avez rien à déclarer.</t>
  </si>
  <si>
    <t>CON_RW17</t>
  </si>
  <si>
    <t>Le champ ne peut pas être zéro si CON_RW27.1 égale oui (ce qui signifie que la caisse a des filiales)</t>
  </si>
  <si>
    <t>&gt;= 0, ne peut pas être nul</t>
  </si>
  <si>
    <t>CON_RW17 peut accepter un zéro ou des valeurs positives  au plus proche dollar canadien.</t>
  </si>
  <si>
    <t>CON_RW18</t>
  </si>
  <si>
    <t>CON_RW18 ne peut pas être négatif</t>
  </si>
  <si>
    <t>&gt;= 0, cannot be null</t>
  </si>
  <si>
    <t>CON_RW18 peut accepter un zéro ou des valeurs positives  au plus proche dollar canadien. Cette zone est obligatoire et ne peut être vide.</t>
  </si>
  <si>
    <t>CON_RW19</t>
  </si>
  <si>
    <t xml:space="preserve">autofill based on following formula:
greater of CON_RW13 or zero, plus
greater of CON_RW14 or zero, plus
greater of CON_RW15 or zero)* 0.15 divided by X divided by 0.08
where X = # of years that CON_RW13, CON_RW14, CON_RW15
exceed zero, or "1", whichever is greater
</t>
  </si>
  <si>
    <t>CON_RW19 peut accepter un zéro ou des valeurs positives  au plus proche dollar canadien. Cette zone est obligatoire et ne peut être vide.</t>
  </si>
  <si>
    <t>CON_RW20</t>
  </si>
  <si>
    <t>autofill (CON_RW17 *0.15 / 0.08)</t>
  </si>
  <si>
    <t>CON_RW20 peut accepter un zéro ou des valeurs positives  au plus proche dollar canadien. Cette zone est obligatoire et ne peut être vide.</t>
  </si>
  <si>
    <t>CON_RW21</t>
  </si>
  <si>
    <t>sub-total (CON_RW18+CON_RW19+CON_RW20)</t>
  </si>
  <si>
    <t>CON_RW21 peut accepter un zéro ou des valeurs positives  au plus proche dollar canadien. Cette zone est obligatoire et ne peut être vide.</t>
  </si>
  <si>
    <t>CON_RW22</t>
  </si>
  <si>
    <t>CON_RW22 = CON_RW12 / CON_RW21</t>
  </si>
  <si>
    <t>CON_RW22 peut accepter un zéro ou des valeurs négatives ou des valeurs positives arrondies au 2 places décimales. Cette zone est obligatoire et ne peut être vide.</t>
  </si>
  <si>
    <t>CON_RW22.2</t>
  </si>
  <si>
    <t>CON_RW22 &lt; CON_RW22.2</t>
  </si>
  <si>
    <t>Si le ratio BIS Capital (CON_RW22) est inférieur à la limite prévue par la politique associée (CON_RW22.2), vérifiez si c'est correct et continuez.</t>
  </si>
  <si>
    <t>&lt;=&gt; 0, ne peut pas être nul si CON_RW27.1 = oui</t>
  </si>
  <si>
    <t>CON_RW22.2 peut accepter un zéro ou des valeurs négatives ou des valeurs positives arrondies au 2 places décimales. Cette zone est obligatoire et ne peut être vide.</t>
  </si>
  <si>
    <t>CON_RW25</t>
  </si>
  <si>
    <t>CON_RW25 = CON_A97-CON_RW02-CON_RW02.1-CON_RW02.3-CON_RW02.4-CON_RW03-CON_RW03.1-CON_RW04-CON_RW05.4-CON_RW05.2-CON_RW01.1-CON_RW05.5-CON_RW05.6-CON_RW05.7-CON_RW02.2-CON_RW03.2+ CON_N01.1+CON_N02.1+0.50*(CON_N03.1+CON_N04.1)+0.20*(CON_N05.1+CON_N06.1)-CON_CL401.0</t>
  </si>
  <si>
    <t>CON_RW25 peut accepter un zéro ou des valeurs négatives ou des valeurs positives  au plus proche dollar canadien. Cette zone est obligatoire et ne peut être vide.</t>
  </si>
  <si>
    <t>CON_RW27</t>
  </si>
  <si>
    <t>CON_RW12 divided by CON_RW25</t>
  </si>
  <si>
    <t>CON_RW27 peut accepter un zéro ou des valeurs négatives ou des valeurs positives arrondies au 2 places décimales. Cette zone peut être en blanc si vous n’avez rien à déclarer.</t>
  </si>
  <si>
    <t>CON_RW27.2</t>
  </si>
  <si>
    <t>CON_RW27 &lt; CON_RW27.2</t>
  </si>
  <si>
    <t>Si le ratio levier capital (CON_RW27) est inférieur à la limite prévue par la politique associée (CON_RW27.2), vérifiez si c'est correct et continuez.</t>
  </si>
  <si>
    <t>CON_RW27.2 peut accepter un zéro ou des valeurs positives arrondies au 2 places décimales. Cette zone peut être en blanc si vous n’avez rien à déclarer.</t>
  </si>
  <si>
    <t>CON_RW27.3</t>
  </si>
  <si>
    <t>CON_RW06 divisé par CON_RW21</t>
  </si>
  <si>
    <t>CON_RW27.3 = CON_RW06/ CON_RW21</t>
  </si>
  <si>
    <t>CON_RW27.3 peut accepter un zéro ou des valeurs négatives ou des valeurs positives arrondies au 2 places décimales. Cette zone est obligatoire et ne peut être vide.</t>
  </si>
  <si>
    <t>Ratio de bénéfices non répartis par rapport aux actifs pondérés en fonction des risques consolidé (%)</t>
  </si>
  <si>
    <t>CON_RW27.4</t>
  </si>
  <si>
    <t>La somme de CON_E25 et CON_E26.1 divisée par CON_RW21</t>
  </si>
  <si>
    <t>CON_RW27.4= (CON_E25 +CON_E26.1) / CON_RW21</t>
  </si>
  <si>
    <t>CON_RW27.4 peut accepter un zéro ou des valeurs négatives ou des valeurs positives arrondies au 2 places décimales. Cette zone est obligatoire et ne peut être vide.</t>
  </si>
  <si>
    <t>CON_RW27.5</t>
  </si>
  <si>
    <t>IF CON_RW10/CON_RW21&lt;0.015 then
   CON_RW27.5= (CON_RW06-(CON_RW21*0.08-CON_RW10))/CON_RW21
Else
      CON_RW27.5= (CON_RW06-(CON_RW21*0.065))/CON_RW21)</t>
  </si>
  <si>
    <t>Le champ ne peut pas être vide si CON_RW27.1 égale oui (ce qui signifie que la caisse a des filiales)</t>
  </si>
  <si>
    <t>CON_RW27.5 peut accepter un zéro ou des valeurs négatives ou des valeurs positives arrondies au 2 places décimales. Cette zone est obligatoire et ne peut être vide.</t>
  </si>
  <si>
    <t>CON_RW27.6</t>
  </si>
  <si>
    <t>CON_RW27.6 = CON_RW12 / CON_RW21</t>
  </si>
  <si>
    <t>CON_RW27.6 peut accepter un zéro ou des valeurs négatives ou des valeurs positives arrondies au 2 places décimales. Cette zone est obligatoire et ne peut être vide.</t>
  </si>
  <si>
    <t>Tableau des matières</t>
  </si>
  <si>
    <t>Norme - Données réglementaires et données sur les risques,  V5.1.7 art. 10 LCR Ratio de couverture de la liquidité non consolidé (Données réglementaires)</t>
  </si>
  <si>
    <t>Le calcul standard du RCL des actifs liquides de haute qualité (ALHQ) est assorti d'un horizon de 30 jours. Les ALHQ comprennent les échéances dans les 30 jours.</t>
  </si>
  <si>
    <t>Aperçu (Référence à la règle sur la suffisance en capital, paragraphe N°)</t>
  </si>
  <si>
    <t>Formule de validation d'entreprise - traiter les entrées nulles comme zéro</t>
  </si>
  <si>
    <t xml:space="preserve">
Gestion des exceptions – validation d'entreprise</t>
  </si>
  <si>
    <r>
      <t>R</t>
    </r>
    <r>
      <rPr>
        <b/>
        <sz val="11"/>
        <rFont val="Calibri"/>
        <family val="2"/>
      </rPr>
      <t>ègle règle de validation  technique</t>
    </r>
  </si>
  <si>
    <r>
      <t>R</t>
    </r>
    <r>
      <rPr>
        <b/>
        <sz val="11"/>
        <rFont val="Calibri"/>
        <family val="2"/>
      </rPr>
      <t>ègle règle de validation technique-assistance</t>
    </r>
  </si>
  <si>
    <t>Ratio de couverture de la liquidité</t>
  </si>
  <si>
    <t>Vierge</t>
  </si>
  <si>
    <t>Actifs de niveau 1</t>
  </si>
  <si>
    <t xml:space="preserve">Encaisse – Solde à la fin du mois
</t>
  </si>
  <si>
    <t>LCR01</t>
  </si>
  <si>
    <t>4(3) Tableau 1</t>
  </si>
  <si>
    <t>Saisir 0 si aucune valeur</t>
  </si>
  <si>
    <t>LCR01&gt;=A02-A02*0.05 AND LCR01&lt;=A02+A02*0.05</t>
  </si>
  <si>
    <t xml:space="preserve">Encaisse – Décote
</t>
  </si>
  <si>
    <t>LCR01.1</t>
  </si>
  <si>
    <t>4(3) Tableau 2</t>
  </si>
  <si>
    <t xml:space="preserve">Encaisse – Montant
</t>
  </si>
  <si>
    <t>LCR01.2</t>
  </si>
  <si>
    <t>4(3) Tableau 3</t>
  </si>
  <si>
    <t>(LCR01)*(1-LCR01.1)</t>
  </si>
  <si>
    <t xml:space="preserve"> Titres adossés à des créances hypothécaires LNH – Solde à la fin du mois</t>
  </si>
  <si>
    <t>LCR03</t>
  </si>
  <si>
    <t>4(3)Tableau 1; 4(4)</t>
  </si>
  <si>
    <t>LCR03&gt;=A17-A17*0.05 AND LCR03&lt;=A17+A17*0.05</t>
  </si>
  <si>
    <t xml:space="preserve"> Titres adossés à des créances hypothécaires LNH – Décote</t>
  </si>
  <si>
    <t>LCR03.1</t>
  </si>
  <si>
    <t xml:space="preserve"> Titres adossés à des créances hypothécaires LNH – Montant</t>
  </si>
  <si>
    <t>LCR03.2</t>
  </si>
  <si>
    <t>(LCR03)*(1-LCR03.1)</t>
  </si>
  <si>
    <t>Titres négociables admissibles émis par des États, des banques de fédérations, des organismes publics ou des banques multilatérales de  développement affectés d'une pondération du risque de crédit de 0 % – Solde à la fin du mois</t>
  </si>
  <si>
    <t>LCR04</t>
  </si>
  <si>
    <t>LCR04*0.95&lt;=A11+A13.0+A13.1+A13.4+A13.5+A13.10</t>
  </si>
  <si>
    <t>Titres négociables admissibles émis par des États, des banques de fédérations, des organismes publics ou des banques multilatérales de  développement affectés d'une pondération du risque de crédit de 0 % – Décote</t>
  </si>
  <si>
    <t>LCR04.1</t>
  </si>
  <si>
    <t>Titres négociables admissibles émis par des États, des banques de fédérations, des organismes publics ou des banques multilatérales de  développement affectés d'une pondération du risque de crédit de 0 % – Montant</t>
  </si>
  <si>
    <t>LCR04.2</t>
  </si>
  <si>
    <t>(LCR04)*(1-LCR04.1)</t>
  </si>
  <si>
    <t>Réserve d’une banque de la fédération (y compris les réserves requises et les réserves excédentaires) – Solde à la fin du mois</t>
  </si>
  <si>
    <t>LCR61</t>
  </si>
  <si>
    <t>Réserve d’une banque de la fédération (y compris les réserves requises et les réserves excédentaires) – Décote</t>
  </si>
  <si>
    <t>LCR61.1</t>
  </si>
  <si>
    <t>Réserve d’une banque de la fédération (y compris les réserves requises et les réserves excédentaires) – Montant</t>
  </si>
  <si>
    <t>LCR61.2</t>
  </si>
  <si>
    <t>(LCR61)*(1-LCR61.1)</t>
  </si>
  <si>
    <t>Actifs de niveau 2 (sous réserve d’un plafond de 40 % des actifs liquides de haute qualité après décote)</t>
  </si>
  <si>
    <t>Actifs de niveau 2A</t>
  </si>
  <si>
    <t>Actifs émis par des États, des banques de fédérations, des banques multilatérales de développement et des organismes publics, et affectés d’une pondération des risques de 20 % – Solde à la fin du mois</t>
  </si>
  <si>
    <t>LCR05</t>
  </si>
  <si>
    <t>4(7) Tableau 2A</t>
  </si>
  <si>
    <t>LCR05*0.95&lt;=A13.2+A13.6+A13.11+A21.0+A23.0+A23.2</t>
  </si>
  <si>
    <t>Actifs émis par des États, des banques de fédérations, des banques multilatérales de développement et des organismes publics, et affectés d’une pondération des risques de 20 % – Décote</t>
  </si>
  <si>
    <t>LCR05.1</t>
  </si>
  <si>
    <t>Actifs émis par des États, des banques de fédérations, des banques multilatérales de développement et des organismes publics, et affectés d’une pondération des risques de 20 % – Montant</t>
  </si>
  <si>
    <t>LCR05.2</t>
  </si>
  <si>
    <t>(LCR05)*(1-LCR05.1)</t>
  </si>
  <si>
    <t xml:space="preserve"> Titres de créance de société admissibles ayant une note égale ou supérieure à AA – Solde à la fin du mois</t>
  </si>
  <si>
    <t>LCR62</t>
  </si>
  <si>
    <t>(LCR62+LCR65)*0.95&lt;=A51</t>
  </si>
  <si>
    <t xml:space="preserve"> Titres de créance de société admissibles ayant une note égale ou supérieure à AA – Décote</t>
  </si>
  <si>
    <t>LCR62.1</t>
  </si>
  <si>
    <t xml:space="preserve"> Titres de créance de société admissibles ayant une note égale ou supérieure à AA – Montant</t>
  </si>
  <si>
    <t>LCR62.2</t>
  </si>
  <si>
    <t>(LCR62)*(1-LCR62.1)</t>
  </si>
  <si>
    <t xml:space="preserve"> Obligations couvertes admissibles ayant une note égale ou supérieure à AA – Solde à la fin du mois</t>
  </si>
  <si>
    <t>LCR07</t>
  </si>
  <si>
    <t xml:space="preserve"> Obligations couvertes admissibles ayant une note égale ou supérieure à AA – Décote</t>
  </si>
  <si>
    <t>LCR07.1</t>
  </si>
  <si>
    <t xml:space="preserve"> Obligations couvertes admissibles ayant une note égale ou supérieure à AA – Montant</t>
  </si>
  <si>
    <t>LCR07.2</t>
  </si>
  <si>
    <t>(LCR07)*(1-LCR07.1)</t>
  </si>
  <si>
    <t>Papiers commerciaux admissibles ayant une note égale ou supérieure à R-1 – Solde à la fin du mois</t>
  </si>
  <si>
    <t>LCR63</t>
  </si>
  <si>
    <t>(LCR63+LCR67)*0.95&lt;=A19</t>
  </si>
  <si>
    <t>Papiers commerciaux admissibles ayant une note égale ou supérieure à R-1 – Décote</t>
  </si>
  <si>
    <t>LCR63.1</t>
  </si>
  <si>
    <t>Papiers commerciaux admissibles ayant une note égale ou supérieure à R-1 – Montant</t>
  </si>
  <si>
    <t>LCR63.2</t>
  </si>
  <si>
    <t>(LCR63)*(1-LCR63.1)</t>
  </si>
  <si>
    <t>Actifs de niveau 2A (sous réserve d'un plafond de 40 % des actifs liquides de haute qualité après décote)</t>
  </si>
  <si>
    <t>LCR_CAP_L2A</t>
  </si>
  <si>
    <t>Para. 4(5) à 4(9)</t>
  </si>
  <si>
    <t>MIN(SUM(LCR05+LCR62+LCR07+LCR63)+actifs de niveau 2B, 40/60*(LCR01+LCR03+LCR04+LCR61)</t>
  </si>
  <si>
    <t>Actifs de niveau 2B (sous réserve d’un plafond de 15 % des actifs liquides de haute qualité après décote)</t>
  </si>
  <si>
    <t>Titres adossés à des créances immobilières résidentielles admissibles ayant une note de AA ou supérieure – Solde à la fin du mois</t>
  </si>
  <si>
    <t>LCR64</t>
  </si>
  <si>
    <t>4(9) Tableau 2B</t>
  </si>
  <si>
    <t>Titres adossés à des créances immobilières résidentielles admissibles ayant une note de AA ou supérieure – Décote</t>
  </si>
  <si>
    <t>LCR64.1</t>
  </si>
  <si>
    <t>Titres adossés à des créances immobilières résidentielles admissibles ayant une note de AA ou supérieure – Montant</t>
  </si>
  <si>
    <t>LCR64.2</t>
  </si>
  <si>
    <t>(LCR64)*(1-LCR64.1)</t>
  </si>
  <si>
    <t>LCR64*0.95&lt;=A25</t>
  </si>
  <si>
    <t>Titres de créance de société admissibles ayant une note entre AA+ et BBB – Solde à la fin du mois</t>
  </si>
  <si>
    <t>LCR65</t>
  </si>
  <si>
    <t>Titres de créance de société admissibles ayant une note entre AA+ et BBB – Décote</t>
  </si>
  <si>
    <t>LCR65.1</t>
  </si>
  <si>
    <t>Titres de créance de société admissibles ayant une note entre AA+ et BBB – Montant</t>
  </si>
  <si>
    <t>LCR65.2</t>
  </si>
  <si>
    <t>(LCR65)*(1-LCR65.1)</t>
  </si>
  <si>
    <t>Obligations couvertes admissibles ayant une note entre A+ and BBB – Solde à la fin du mois</t>
  </si>
  <si>
    <t>LCR66</t>
  </si>
  <si>
    <t>Obligations couvertes admissibles ayant une note entre A+ and BBB – Décote</t>
  </si>
  <si>
    <t>LCR66.1</t>
  </si>
  <si>
    <t>Obligations couvertes admissibles ayant une note entre A+ and BBB – Montant</t>
  </si>
  <si>
    <t>LCR66.2</t>
  </si>
  <si>
    <t>(LCR66)*(1-LCR66.1)</t>
  </si>
  <si>
    <t>Papiers commerciaux admissibles ayant une note égale ou supérieure à R-2 – Solde à la fin du mois</t>
  </si>
  <si>
    <t>LCR67</t>
  </si>
  <si>
    <t>Papiers commerciaux admissibles ayant une note égale ou supérieure à R-2 – Décote</t>
  </si>
  <si>
    <t>LCR67.1</t>
  </si>
  <si>
    <t>Papiers commerciaux admissibles ayant une note égale ou supérieure à R-2 – Montant</t>
  </si>
  <si>
    <t>LCR67.2</t>
  </si>
  <si>
    <t>(LCR67)*(1-LCR67.1)</t>
  </si>
  <si>
    <t>Actions ordinaires admissibles (niveau 1A) d'un émetteur incluse dans l'indice 60 S&amp;P TSX  – Solde à la fin du mois</t>
  </si>
  <si>
    <t>LCR68</t>
  </si>
  <si>
    <t>Actions ordinaires admissibles (niveau 1A) d'un émetteur incluse dans l'indice 60 S&amp;P TSX – Décote</t>
  </si>
  <si>
    <t>LCR68.1</t>
  </si>
  <si>
    <t>Actions ordinaires admissibles (niveau 1A) d'un émetteur incluse dans l'indice 60 S&amp;P TSX – Montant</t>
  </si>
  <si>
    <t>LCR68.2</t>
  </si>
  <si>
    <t>(LCR68)*(1-LCR68.1)</t>
  </si>
  <si>
    <t>LCR68*0.95&lt;=A33</t>
  </si>
  <si>
    <t>LCR_CAP_L2B</t>
  </si>
  <si>
    <t>Para. 4(8) à 4(9)</t>
  </si>
  <si>
    <t>MIN(SUM(LCR64+LCR65+LCR66+LCR67+LCR68), 15/85*(LCR01+LCR03+LCR04+LCR61)+(LCR05+LCR62+LCR07+LCR63), 15/60*(LCR01+LCR03+LCR04+LCR61)</t>
  </si>
  <si>
    <t>ACTIFS LIQUIDES DE HAUTE QUALITÉ - ALHQ</t>
  </si>
  <si>
    <t>LCR11</t>
  </si>
  <si>
    <t>Articles 4(10) à 4(13)</t>
  </si>
  <si>
    <t>LCR01.2+LCR03.2+LCR04.2+LCR61.2+LCR_CAP_L2A+LCR_CAP_L2B</t>
  </si>
  <si>
    <t>(LCR_CAP_L2A+LCR_CAP_L2B)&lt;=0.40* LCR11 AND
LCR_CAP_L2B&lt;=0.15* LCR11</t>
  </si>
  <si>
    <t>Mise en garde - les avoirs de niveau 2 sont limités à 40 % des actifs liquides de haute qualité (HQLA)
Mise en garde - les avoirs de niveau 2 sont limités à 15 % des actifs liquides de haute qualité (HQLA)</t>
  </si>
  <si>
    <t>Scénario de liquidité de base</t>
  </si>
  <si>
    <t>Sorties de fonds</t>
  </si>
  <si>
    <t>Paragraphes 5 (7) à 5(11)</t>
  </si>
  <si>
    <t xml:space="preserve">Dépôts de détail (particuliers et petites entreprises) </t>
  </si>
  <si>
    <t>1(1)(xl)</t>
  </si>
  <si>
    <t xml:space="preserve">Dépôts stables </t>
  </si>
  <si>
    <t>Dépôts à terme ayant une durée résiduelle supérieure à 30 jours – Solde à la fin du mois</t>
  </si>
  <si>
    <t>LCR12</t>
  </si>
  <si>
    <t>5(8) Tableau 3 (a)</t>
  </si>
  <si>
    <t>E09&gt;=(LCR12+LCR13+LCR14+LCR15+LCR16+LCR17+LCR18+LCR19+LCR21+LCR22+LCR23+LCR24+LCR25+LCR26)-(LCR12+LCR13+LCR14+LCR15+LCR16+LCR17+LCR18+LCR19+LCR21+LCR22+LCR23+LCR24+LCR25+LCR26)*0.05 AND E09&lt;=(LCR12+LCR13+LCR14+LCR15+LCR16+LCR17+LCR18+LCR19+LCR21+LCR22+LCR23+LCR24+LCR25+LCR26)+(LCR12+LCR13+LCR14+LCR15+LCR16+LCR17+LCR18+LCR19+LCR21+LCR22+LCR23+LCR24+LCR25+LCR26)*0.05</t>
  </si>
  <si>
    <t>Dépôts à terme ayant une durée résiduelle supérieure à 30 jours – Taux de retrait</t>
  </si>
  <si>
    <t>LCR12.1</t>
  </si>
  <si>
    <t>Dépôts à terme ayant une durée résiduelle supérieure à 30 jours – Montant</t>
  </si>
  <si>
    <t>LCR12.2</t>
  </si>
  <si>
    <t>LCR12*LCR12.1</t>
  </si>
  <si>
    <t>Dépôts à terme et autres ayant une durée résiduelle maximale de30 jours ou pouvant être retirés dans 30 jours</t>
  </si>
  <si>
    <t>Dépôts assurés de clients ayant une relation établie avec la caisse – Solde à la fin du mois</t>
  </si>
  <si>
    <t>LCR13</t>
  </si>
  <si>
    <t>5(8) Tableau 3(b); 1(1)(xiv)</t>
  </si>
  <si>
    <t>Dépôts assurés de clients ayant une relation établie avec la caisse – Taux de retrait</t>
  </si>
  <si>
    <t>LCR13.1</t>
  </si>
  <si>
    <t>Dépôts assurés de clients ayant une relation établie avec la caisse – Montant</t>
  </si>
  <si>
    <t>LCR13.2</t>
  </si>
  <si>
    <t>LCR13*LCR13.1</t>
  </si>
  <si>
    <t>Dépôts assurés dans des comptes transactionnels – Solde à la fin du mois</t>
  </si>
  <si>
    <t>LCR14</t>
  </si>
  <si>
    <t>5(8) Tableau 3(b)</t>
  </si>
  <si>
    <t>Dépôts assurés dans des comptes transactionnels – Taux de retrait</t>
  </si>
  <si>
    <t>LCR14.1</t>
  </si>
  <si>
    <t>Dépôts assurés dans des comptes transactionnels – Montant</t>
  </si>
  <si>
    <t>LCR14.2</t>
  </si>
  <si>
    <t>LCR14*LCR14.1</t>
  </si>
  <si>
    <t>Autres dépôts assurés – Solde à la fin du mois</t>
  </si>
  <si>
    <t>LCR15</t>
  </si>
  <si>
    <t>5(8)Tableau 3(c); 5(9) (iii)(iv)</t>
  </si>
  <si>
    <t>Autres dépôts assurés – Taux de retrait</t>
  </si>
  <si>
    <t>LCR15.1</t>
  </si>
  <si>
    <t>Autres dépôts assurés – Montant</t>
  </si>
  <si>
    <t>LCR15.2</t>
  </si>
  <si>
    <t>LCR15*LCR15.1</t>
  </si>
  <si>
    <t xml:space="preserve">Dépôts moins stables </t>
  </si>
  <si>
    <t>Dépôts à terme non assurés – Solde à la fin du mois</t>
  </si>
  <si>
    <t>LCR16</t>
  </si>
  <si>
    <t>5(8) Tableau 3(d); 5(9)(v)</t>
  </si>
  <si>
    <t>Dépôts à terme non assurés-Taux de retrait</t>
  </si>
  <si>
    <t>LCR16.1</t>
  </si>
  <si>
    <t>Dépôts à terme non assurés – Montant</t>
  </si>
  <si>
    <t>LCR16.2</t>
  </si>
  <si>
    <t>LCR16*LCR16.1</t>
  </si>
  <si>
    <t>Dépôts à vue non assurés – Solde à la fin du mois</t>
  </si>
  <si>
    <t>LCR17</t>
  </si>
  <si>
    <t>5(8) Tableau 3(e); 5(9)(v)</t>
  </si>
  <si>
    <t>Dépôts à vue non assurés-Taux de retrait</t>
  </si>
  <si>
    <t>LCR17.1</t>
  </si>
  <si>
    <t>Dépôts à vue non assurés – Montant</t>
  </si>
  <si>
    <t>LCR17.2</t>
  </si>
  <si>
    <t>LCR17*LCR17.1</t>
  </si>
  <si>
    <t>Dépôts de courtiers – Solde à la fin du mois</t>
  </si>
  <si>
    <t>LCR18</t>
  </si>
  <si>
    <t>5(8) Tableau 3(f); 1(1)(iv)</t>
  </si>
  <si>
    <t>Dépôts de courtiers-Taux de retrait</t>
  </si>
  <si>
    <t>LCR18.1</t>
  </si>
  <si>
    <t>Dépôts de courtiers – Montant</t>
  </si>
  <si>
    <t>LCR18.2</t>
  </si>
  <si>
    <t>LCR18*LCR18.1</t>
  </si>
  <si>
    <t>Dépôts d'envergure – Solde à la fin du mois</t>
  </si>
  <si>
    <t>LCR19</t>
  </si>
  <si>
    <t>5(8) Tableau 3(g); 5(9)(v)</t>
  </si>
  <si>
    <t>Dépôts d'envergure-Taux de retrait</t>
  </si>
  <si>
    <t>LCR19.1</t>
  </si>
  <si>
    <t>Dépôts d'envergure – Montant</t>
  </si>
  <si>
    <t>LCR19.2</t>
  </si>
  <si>
    <t>LCR19*LCR19.1</t>
  </si>
  <si>
    <t>Autres dépôts (p. ex. comptes en fiducie) – Solde à la fin du mois</t>
  </si>
  <si>
    <t>LCR21</t>
  </si>
  <si>
    <t>5(8) Tableau 3(h); 5(9)(v)</t>
  </si>
  <si>
    <t>Autres dépôts (p. ex. comptes en fiducie)-Taux de retrait</t>
  </si>
  <si>
    <t>LCR21.1</t>
  </si>
  <si>
    <t>Autres dépôts (p. ex. comptes en fiducie) – Montant</t>
  </si>
  <si>
    <t>LCR21.2</t>
  </si>
  <si>
    <t>LCR21*LCR21.1</t>
  </si>
  <si>
    <t>Financement de gros non garanti</t>
  </si>
  <si>
    <t>Échéance résiduelle/remboursable par anticipation dans les 30 jours</t>
  </si>
  <si>
    <t>Dépôts opérationnels assurés  – Solde à la fin du mois</t>
  </si>
  <si>
    <t>LCR22</t>
  </si>
  <si>
    <t>5(8) Tableau 3(i)</t>
  </si>
  <si>
    <t>Dépôts opérationnels assurés -Taux de retrait</t>
  </si>
  <si>
    <t>LCR22.1</t>
  </si>
  <si>
    <t>Dépôts opérationnels assurés  – Montant</t>
  </si>
  <si>
    <t>LCR22.2</t>
  </si>
  <si>
    <t>LCR22*LCR22.1</t>
  </si>
  <si>
    <t>Dépôts opérationnels non assurés  – Solde à la fin du mois</t>
  </si>
  <si>
    <t>LCR23</t>
  </si>
  <si>
    <t>5(8) Tableau 3(j)</t>
  </si>
  <si>
    <t>Dépôts opérationnels non assurés -Taux de retrait</t>
  </si>
  <si>
    <t>LCR23.1</t>
  </si>
  <si>
    <t>Dépôts opérationnels non assurés  – Montant</t>
  </si>
  <si>
    <t>LCR23.2</t>
  </si>
  <si>
    <t>LCR23*LCR23.1</t>
  </si>
  <si>
    <t>Dépôts non opérationnels assurés – Solde à la fin du mois</t>
  </si>
  <si>
    <t>LCR24</t>
  </si>
  <si>
    <t>5(8) Tableau 3(k)</t>
  </si>
  <si>
    <t>Dépôts non opérationnels assurés-Taux de retrait</t>
  </si>
  <si>
    <t>LCR24.1</t>
  </si>
  <si>
    <t>Dépôts non opérationnels assurés – Montant</t>
  </si>
  <si>
    <t>LCR24.2</t>
  </si>
  <si>
    <t>LCR24*LCR24.1</t>
  </si>
  <si>
    <t xml:space="preserve"> Dépôts non opérationnels non assurés – Solde à la fin du mois</t>
  </si>
  <si>
    <t>LCR25</t>
  </si>
  <si>
    <t>5(8) Tableau 3(l)</t>
  </si>
  <si>
    <t xml:space="preserve"> Dépôts non opérationnels non assurés-Taux de retrait</t>
  </si>
  <si>
    <t>LCR25.1</t>
  </si>
  <si>
    <t xml:space="preserve"> Dépôts non opérationnels non assurés – Montant</t>
  </si>
  <si>
    <t>LCR25.2</t>
  </si>
  <si>
    <t>LCR25*LCR25.1</t>
  </si>
  <si>
    <t>Dépôts non opérationnels et tous les autres financements provenant de banques, d’autres institutions financières ou d’autres entités juridiques (notamment les emprunts auprès d’une fédération, de Central 1 ou d’une autre institution financière qui ne sont pas garantis par des actifs expressément désignés). – Solde à la fin du mois</t>
  </si>
  <si>
    <t>LCR26</t>
  </si>
  <si>
    <t>5(8) Tableau 3(m)</t>
  </si>
  <si>
    <t>(LCR26+LCR32)*0.95 &lt;=E11+E13</t>
  </si>
  <si>
    <t>Dépôts non opérationnels et tous les autres financements provenant de banques, d’autres institutions financières ou d’autres entités juridiques (notamment les emprunts auprès d’une fédération, de Central 1 ou d’une autre institution financière qui ne sont pas garantis par des actifs expressément désignés).-Taux de retrait</t>
  </si>
  <si>
    <t>LCR26.1</t>
  </si>
  <si>
    <t>Dépôts non opérationnels et tous les autres financements provenant de banques, d’autres institutions financières ou d’autres entités juridiques (notamment les emprunts auprès d’une fédération, de Central 1 ou d’une autre institution financière qui ne sont pas garantis par des actifs expressément désignés). – Montant</t>
  </si>
  <si>
    <t>LCR26.2</t>
  </si>
  <si>
    <t>LCR26*LCR26.1</t>
  </si>
  <si>
    <t>Financement de gros garanti</t>
  </si>
  <si>
    <t xml:space="preserve">Échéance résiduelle/remboursable par anticipation dans les 30 jours </t>
  </si>
  <si>
    <t>Opérations de financement garanti auprès d’une banque de la fédération ou adossées à des actifs de niveau 1, quelle que soit la contrepartie. – Solde à la fin du mois – Solde à la fin du mois</t>
  </si>
  <si>
    <t>LCR27</t>
  </si>
  <si>
    <t>5(8) Tableau 3(n)</t>
  </si>
  <si>
    <t>Opérations de financement garanti auprès d’une banque de la fédération ou adossées à des actifs de niveau 1, quelle que soit la contrepartie.-Taux de retrait-Taux de retrait</t>
  </si>
  <si>
    <t>LCR27.1</t>
  </si>
  <si>
    <t>Opérations de financement garanti auprès d’une banque de la fédération ou adossées à des actifs de niveau 1, quelle que soit la contrepartie. – Montant – Montant</t>
  </si>
  <si>
    <t>LCR27.2</t>
  </si>
  <si>
    <t>LCR27*LCR27.1</t>
  </si>
  <si>
    <t>Opérations de financement garanties par des actifs de niveau 2A – Solde à la fin du mois</t>
  </si>
  <si>
    <t>LCR28</t>
  </si>
  <si>
    <t>5(8) Tableau 3(o)</t>
  </si>
  <si>
    <t>Opérations de financement garanties par des actifs de niveau 2A-Taux de retrait</t>
  </si>
  <si>
    <t>LCR28.1</t>
  </si>
  <si>
    <t>Opérations de financement garanties par des actifs de niveau 2A – Montant</t>
  </si>
  <si>
    <t>LCR28.2</t>
  </si>
  <si>
    <t>LCR28*LCR28.1</t>
  </si>
  <si>
    <t>Opérations de financement garanti adossées à des actifs qui ne sont pas de niveau 1 ni de  niveau 2A, dont la contrepartie peut être l’État, une banque multilatérale de développement ou un organisme public intérieur – Solde à la fin du mois</t>
  </si>
  <si>
    <t>LCR29</t>
  </si>
  <si>
    <t>5(8) Tableau 3(p)</t>
  </si>
  <si>
    <t>Opérations de financement garanti adossées à des actifs qui ne sont pas de niveau 1 ni de  niveau 2A, dont la contrepartie peut être l’État, une banque multilatérale de développement ou un organisme public intérieur-Taux de retrait</t>
  </si>
  <si>
    <t>LCR29.1</t>
  </si>
  <si>
    <t>Opérations de financement garanti adossées à des actifs qui ne sont pas de niveau 1 ni de  niveau 2A, dont la contrepartie peut être l’État, une banque multilatérale de développement ou un organisme public intérieur – Montant</t>
  </si>
  <si>
    <t>LCR29.2</t>
  </si>
  <si>
    <t>LCR29*LCR29.1</t>
  </si>
  <si>
    <t>Opérations de financement garanties par des titres adossés à créances hypothécaires résidentielles (niveau 2B admissible) – Solde à la fin du mois</t>
  </si>
  <si>
    <t>LCR30</t>
  </si>
  <si>
    <t>5(8) Tableau 3(q)</t>
  </si>
  <si>
    <t>Opérations de financement garanties par des titres adossés à créances hypothécaires résidentielles (niveau 2B admissible)-Taux de retrait</t>
  </si>
  <si>
    <t>LCR30.1</t>
  </si>
  <si>
    <t>Opérations de financement garanties par des titres adossés à créances hypothécaires résidentielles (niveau 2B admissible) – Montant</t>
  </si>
  <si>
    <t>LCR30.2</t>
  </si>
  <si>
    <t>LCR30*LCR30.1</t>
  </si>
  <si>
    <t>Opérations de financement garanties par d'autres actifs de niveau 2B – Solde à la fin du mois</t>
  </si>
  <si>
    <t>LCR31</t>
  </si>
  <si>
    <t>5(8) Tableau 3(r )</t>
  </si>
  <si>
    <t>Opérations de financement garanties par d'autres actifs de niveau 2B-Taux de retrait</t>
  </si>
  <si>
    <t>LCR31.1</t>
  </si>
  <si>
    <t>Opérations de financement garanties par d'autres actifs de niveau 2B – Montant</t>
  </si>
  <si>
    <t>LCR31.2</t>
  </si>
  <si>
    <t>LCR31*LCR31.1</t>
  </si>
  <si>
    <t xml:space="preserve"> Tous les autres financements garantis (notamment les emprunts auprès d’une fédération, de Central 1 ou d’autres institutions financières étant garantis par des actifs expressément désignés) – Solde à la fin du mois</t>
  </si>
  <si>
    <t>LCR32</t>
  </si>
  <si>
    <t>5(8) Tableau 3(s)</t>
  </si>
  <si>
    <t xml:space="preserve"> Tous les autres financements garantis (notamment les emprunts auprès d’une fédération, de Central 1 ou d’autres institutions financières étant garantis par des actifs expressément désignés)-Taux de retrait</t>
  </si>
  <si>
    <t>LCR32.1</t>
  </si>
  <si>
    <t xml:space="preserve"> Tous les autres financements garantis (notamment les emprunts auprès d’une fédération, de Central 1 ou d’autres institutions financières étant garantis par des actifs expressément désignés) – Montant</t>
  </si>
  <si>
    <t>LCR32.2</t>
  </si>
  <si>
    <t>LCR32*LCR32.1</t>
  </si>
  <si>
    <t xml:space="preserve">Autre </t>
  </si>
  <si>
    <t>Instruments dérivés – Solde à la fin du mois</t>
  </si>
  <si>
    <t>LCR33</t>
  </si>
  <si>
    <t>5(8) Tableau 3(t); 5(10)</t>
  </si>
  <si>
    <t>Instruments dérivés-Taux de retrait</t>
  </si>
  <si>
    <t>LCR33.1</t>
  </si>
  <si>
    <t>Instruments dérivés – Montant</t>
  </si>
  <si>
    <t>LCR33.2</t>
  </si>
  <si>
    <t>LCR33*LCR33.1</t>
  </si>
  <si>
    <t>Garanties et lettres de crédit – Solde à la fin du mois</t>
  </si>
  <si>
    <t>LCR34</t>
  </si>
  <si>
    <t>5(8) Tableau 3(u); 1(1)(xix)</t>
  </si>
  <si>
    <t>LCR34*0.95&lt;=N01.1</t>
  </si>
  <si>
    <t>Garanties et lettres de crédit-Taux de retrait</t>
  </si>
  <si>
    <t>LCR34.1</t>
  </si>
  <si>
    <t>Garanties et lettres de crédit – Montant</t>
  </si>
  <si>
    <t>LCR34.2</t>
  </si>
  <si>
    <t>LCR34*LCR34.1</t>
  </si>
  <si>
    <t>Marges de crédit engagées les particuliers et les petites entreprises (non utilisées) – Solde à la fin du mois</t>
  </si>
  <si>
    <t>LCR35</t>
  </si>
  <si>
    <t>5(8) Tableau 3(v); 1(1)(ix)</t>
  </si>
  <si>
    <t>Marges de crédit engagées les particuliers et les petites entreprises (non utilisées)-Taux de retrait</t>
  </si>
  <si>
    <t>LCR35.1</t>
  </si>
  <si>
    <t>Marges de crédit engagées les particuliers et les petites entreprises (non utilisées) – Montant</t>
  </si>
  <si>
    <t>LCR35.2</t>
  </si>
  <si>
    <t>LCR35*LCR35.1</t>
  </si>
  <si>
    <t>Marges de crédit engagées pour la clientèle commerciale et les entreprises (non utilisées) – Solde à la fin du mois</t>
  </si>
  <si>
    <t>LCR36</t>
  </si>
  <si>
    <t>5(8) Tableau 3(w); 5(11); 1(1)(viii)</t>
  </si>
  <si>
    <t>LCR36+LCR37+LCR38+LCR35&gt;=(N04.1+N06.1+N07)-(N04.1+N06.1+N07)*0.05 AND LCR36+LCR37+LCR38+LCR35&lt;=(N04.1+N06.1+N07)+(N04.1+N06.1+N07)*0.05</t>
  </si>
  <si>
    <t>Marges de crédit engagées pour la clientèle commerciale et les entreprises (non utilisées)-Taux de retrait</t>
  </si>
  <si>
    <t>LCR36.1</t>
  </si>
  <si>
    <t>Marges de crédit engagées pour la clientèle commerciale et les entreprises (non utilisées) – Montant</t>
  </si>
  <si>
    <t>LCR36.2</t>
  </si>
  <si>
    <t>LCR36*LCR36.1</t>
  </si>
  <si>
    <t>Marges de crédit non engagées pour les particuliers et les petites entreprises (non utilisées) – Solde à la fin du mois</t>
  </si>
  <si>
    <t>LCR37</t>
  </si>
  <si>
    <t>5(8) Tableau 3(x); 1(1)(Iviii)</t>
  </si>
  <si>
    <t>Marges de crédit non engagées pour les particuliers et les petites entreprises (non utilisées)-Taux de retrait</t>
  </si>
  <si>
    <t>LCR37.1</t>
  </si>
  <si>
    <t>Marges de crédit non engagées pour les particuliers et les petites entreprises (non utilisées) – Montant</t>
  </si>
  <si>
    <t>LCR37.2</t>
  </si>
  <si>
    <t>LCR37*LCR37.1</t>
  </si>
  <si>
    <t>Marges de crédit non engagées pour la clientèle commerciale et les entreprises (non utilisées) – Solde à la fin du mois</t>
  </si>
  <si>
    <t>LCR38</t>
  </si>
  <si>
    <t>5(8) Tableau 3(y); 1(1)(Ivii)</t>
  </si>
  <si>
    <t>Marges de crédit non engagées pour la clientèle commerciale et les entreprises (non utilisées)-Taux de retrait</t>
  </si>
  <si>
    <t>LCR38.1</t>
  </si>
  <si>
    <t>Marges de crédit non engagées pour la clientèle commerciale et les entreprises (non utilisées) – Montant</t>
  </si>
  <si>
    <t>LCR38.2</t>
  </si>
  <si>
    <t>LCR38*LCR38.1</t>
  </si>
  <si>
    <t>Total des sorties de trésorerie :</t>
  </si>
  <si>
    <t>LCR39</t>
  </si>
  <si>
    <t>LCR12.2+LCR13.2+LCR14.2+LCR15.2+LCR16.2+LCR17.2+LCR18.2+LCR19.2+LCR21.2+LCR22.2+LCR23.2+LCR24.2+LCR25.2+LCR26.2+LCR27.2+LCR28.2+LCR29.2+LCR30.2+LCR31.2+LCR32.2+LCR33.2+LCR34.2+LCR35.2+LCR36.2+LCR37.2+LCR38.2</t>
  </si>
  <si>
    <t>Rentrées de fonds</t>
  </si>
  <si>
    <t>Échéance des mises/prises en pension ou ententes d’emprunts de titres</t>
  </si>
  <si>
    <t>Paragraphes 5 (12) à 5(16)</t>
  </si>
  <si>
    <t>Accords de prise en pension ou d’emprunt de titres arrivant à échéance garantis par des actifs de niveau 1 – Solde à la fin du mois</t>
  </si>
  <si>
    <t>LCR40</t>
  </si>
  <si>
    <t>5(13) Tableau 4(a)</t>
  </si>
  <si>
    <t>Accords de prise en pension ou d’emprunt de titres arrivant à échéance garantis par des actifs de niveau 2-Taux de retrait</t>
  </si>
  <si>
    <t>LCR40.1</t>
  </si>
  <si>
    <t>Accords de prise en pension ou d’emprunt de titres arrivant à échéance garantis par des actifs de niveau 3 – Montant</t>
  </si>
  <si>
    <t>LCR40.2</t>
  </si>
  <si>
    <t>LCR40*LCR40.1</t>
  </si>
  <si>
    <t>Accords de prise en pension ou d’emprunt de  titres arrivant à échéance garantis par des actifs de niveau 2A – Solde à la fin du mois</t>
  </si>
  <si>
    <t>LCR41</t>
  </si>
  <si>
    <t>5(13) Tableau 4(b)</t>
  </si>
  <si>
    <t>Accords de prise en pension ou d’emprunt de  titres arrivant à échéance garantis par des actifs de niveau 2A-Taux de retrait</t>
  </si>
  <si>
    <t>LCR41.1</t>
  </si>
  <si>
    <t>Accords de prise en pension ou d’emprunt de  titres arrivant à échéance garantis par des actifs de niveau 2A – Montant</t>
  </si>
  <si>
    <t>LCR41.2</t>
  </si>
  <si>
    <t>LCR41*LCR41.1</t>
  </si>
  <si>
    <t>Accords de prise en pension ou d’emprunt de titres arrivant à échéance garantis par des actifs qui ne sont pas de niveau 1 ni de niveau 2A, dont la contrepartie peut être l’État, une banque  multilatérale de développement ou un organisme public intérieur – Solde à la fin du mois</t>
  </si>
  <si>
    <t>LCR42</t>
  </si>
  <si>
    <t>5(13) Tableau 4(c)</t>
  </si>
  <si>
    <t>Accords de prise en pension ou d’emprunt de titres arrivant à échéance garantis par des actifs qui ne sont pas de niveau 1 ni de niveau 2A, dont la contrepartie peut être l’État, une banque  multilatérale de développement ou un organisme public intérieur-Taux de retrait</t>
  </si>
  <si>
    <t>LCR42.1</t>
  </si>
  <si>
    <t>Accords de prise en pension ou d’emprunt de titres arrivant à échéance garantis par des actifs qui ne sont pas de niveau 1 ni de niveau 2A, dont la contrepartie peut être l’État, une banque  multilatérale de développement ou un organisme public intérieur – Montant</t>
  </si>
  <si>
    <t>LCR42.2</t>
  </si>
  <si>
    <t>LCR42*LCR42.1</t>
  </si>
  <si>
    <t>Accords de prise en pension ou d’emprunt de titres arrivant à échéance garantis par des créances hypothécaires sur immobilier résidentiel admissibles (niveau 2B ) – Solde à la fin du mois</t>
  </si>
  <si>
    <t>LCR43</t>
  </si>
  <si>
    <t>5(13) Tableau 4(d)</t>
  </si>
  <si>
    <t>Accords de prise en pension ou d’emprunt de titres arrivant à échéance garantis par des créances hypothécaires sur immobilier résidentiel admissibles (niveau 2B )-Taux de retrait</t>
  </si>
  <si>
    <t>LCR43.1</t>
  </si>
  <si>
    <t>Accords de prise en pension ou d’emprunt de titres arrivant à échéance garantis par des créances hypothécaires sur immobilier résidentiel admissibles (niveau 2B ) – Montant</t>
  </si>
  <si>
    <t>LCR43.2</t>
  </si>
  <si>
    <t>LCR43*LCR43.1</t>
  </si>
  <si>
    <t>Accords de prise en pension ou d’emprunt de titres arrivant à échéance garantis par d’autres actifs de niveau 2B – Solde à la fin du mois</t>
  </si>
  <si>
    <t>LCR44</t>
  </si>
  <si>
    <t>5(13) Tableau 4(e)</t>
  </si>
  <si>
    <t>Accords de prise en pension ou d’emprunt de titres arrivant à échéance garantis par d’autres actifs de niveau 2B-Taux de retrait</t>
  </si>
  <si>
    <t>LCR44.1</t>
  </si>
  <si>
    <t>Accords de prise en pension ou d’emprunt de titres arrivant à échéance garantis par d’autres actifs de niveau 2B – Montant</t>
  </si>
  <si>
    <t>LCR44.2</t>
  </si>
  <si>
    <t>LCR44*LCR44.1</t>
  </si>
  <si>
    <t>Accords de prise en pension ou d’emprunt de titres arrivant à échéance garantis par tous autres actifs – Solde à la fin du mois</t>
  </si>
  <si>
    <t>LCR69</t>
  </si>
  <si>
    <t>5(13) Tableau 4 (f)</t>
  </si>
  <si>
    <t>Accords de prise en pension ou d’emprunt de titres arrivant à échéance garantis par tous autres actifs-Taux de retrait</t>
  </si>
  <si>
    <t>LCR69.1</t>
  </si>
  <si>
    <t>Accords de prise en pension ou d’emprunt de titres arrivant à échéance garantis par tous autres actifs – Montant</t>
  </si>
  <si>
    <t>LCR69.2</t>
  </si>
  <si>
    <t>LCR69*LCR69.1</t>
  </si>
  <si>
    <r>
      <t>Pr</t>
    </r>
    <r>
      <rPr>
        <b/>
        <sz val="11"/>
        <rFont val="Calibri"/>
        <family val="2"/>
      </rPr>
      <t>ê</t>
    </r>
    <r>
      <rPr>
        <b/>
        <sz val="11"/>
        <rFont val="Calibri"/>
        <family val="2"/>
        <scheme val="minor"/>
      </rPr>
      <t>ts</t>
    </r>
  </si>
  <si>
    <t>Prêts non échus et productifs (excluant les prêts consentis à des institutions financières): – Solde à la fin du mois</t>
  </si>
  <si>
    <t>LCR70</t>
  </si>
  <si>
    <t>5(13) Tableau 4(g); 5(15)</t>
  </si>
  <si>
    <t>LCR45+LCR46+LCR47+LCR48</t>
  </si>
  <si>
    <t>Prêts non échus et productifs (excluant les prêts consentis à des institutions financières):-Taux de retrait</t>
  </si>
  <si>
    <t>LCR70.1</t>
  </si>
  <si>
    <t>Prêts non échus et productifs (excluant les prêts consentis à des institutions financières): – Montant</t>
  </si>
  <si>
    <t>LCR70.2</t>
  </si>
  <si>
    <t>LCR45.2+LCR46.2+LCR47.2+LCR48.2</t>
  </si>
  <si>
    <t>Prêts commerciaux / agricoles – Solde à la fin du mois</t>
  </si>
  <si>
    <t>LCR45</t>
  </si>
  <si>
    <t>Prêts commerciaux / agricoles-Taux de retrait</t>
  </si>
  <si>
    <t>LCR45.1</t>
  </si>
  <si>
    <t>Prêts commerciaux / agricoles – Montant</t>
  </si>
  <si>
    <t>LCR45.2</t>
  </si>
  <si>
    <t>LCR45*LCR45.1</t>
  </si>
  <si>
    <t>Hypothèques commerciales – Solde à la fin du mois</t>
  </si>
  <si>
    <t>LCR46</t>
  </si>
  <si>
    <t>Hypothèques commerciales-Taux de retrait</t>
  </si>
  <si>
    <t>LCR46.1</t>
  </si>
  <si>
    <t>Hypothèques commerciales – Montant</t>
  </si>
  <si>
    <t>LCR46.2</t>
  </si>
  <si>
    <t>LCR46*LCR46.1</t>
  </si>
  <si>
    <t>Prêts à la consommation  – Solde à la fin du mois</t>
  </si>
  <si>
    <t>LCR47</t>
  </si>
  <si>
    <t>Prêts à la consommation -Taux de retrait</t>
  </si>
  <si>
    <t>LCR47.1</t>
  </si>
  <si>
    <t>Prêts à la consommation  – Montant</t>
  </si>
  <si>
    <t>LCR47.2</t>
  </si>
  <si>
    <t>LCR47*LCR47.1</t>
  </si>
  <si>
    <t>Prêts hypothécaires de détail – Solde à la fin du mois</t>
  </si>
  <si>
    <t>LCR48</t>
  </si>
  <si>
    <t>Prêts hypothécaires de détail-Taux de retrait</t>
  </si>
  <si>
    <t>LCR48.1</t>
  </si>
  <si>
    <t>Prêts hypothécaires de détail – Montant</t>
  </si>
  <si>
    <t>LCR48.2</t>
  </si>
  <si>
    <t>LCR48*LCR48.1</t>
  </si>
  <si>
    <t>Prêts non échus et productifs consentis à des institutions financières – Solde à la fin du mois</t>
  </si>
  <si>
    <t>LCR49</t>
  </si>
  <si>
    <t>5(13) Tableau 4(h)</t>
  </si>
  <si>
    <t>Prêts non échus et productifs consentis à des institutions financières-Taux de retrait</t>
  </si>
  <si>
    <t>LCR49.1</t>
  </si>
  <si>
    <t>Prêts non échus et productifs consentis à des institutions financières – Montant</t>
  </si>
  <si>
    <t>LCR49.2</t>
  </si>
  <si>
    <t>LCR49*LCR49.1</t>
  </si>
  <si>
    <t>Dépôt à vue opérationnel auprès d'une institution financière (y compris Central 1) – Solde à la fin du mois</t>
  </si>
  <si>
    <t>LCR71</t>
  </si>
  <si>
    <t>5(13) Tableau 4(i); 1(1)(xxxvi)</t>
  </si>
  <si>
    <t>(LCR71+LCR72+LCR74)*0.95&lt;=A04+A06</t>
  </si>
  <si>
    <t>Dépôt à vue opérationnel auprès d'une institution financière (y compris Central 1)-Taux de retrait</t>
  </si>
  <si>
    <t>LCR71.1</t>
  </si>
  <si>
    <t>Dépôt à vue opérationnel auprès d'une institution financière (y compris Central 1) – Montant</t>
  </si>
  <si>
    <t>LCR71.2</t>
  </si>
  <si>
    <t>LCR71*LCR71.1</t>
  </si>
  <si>
    <t>Dépôt à vue opérationnel auprès d’un adhérent du système interbancaire de compensation dans le cadre d’activités liées à la compensation – Solde à la fin du mois</t>
  </si>
  <si>
    <t>LCR72</t>
  </si>
  <si>
    <t>5(13) Tableau 4(j)</t>
  </si>
  <si>
    <t>Dépôt à vue opérationnel auprès d’un adhérent du système interbancaire de compensation dans le cadre d’activités liées à la compensation-Taux de retrait</t>
  </si>
  <si>
    <t>LCR72.1</t>
  </si>
  <si>
    <t>Dépôt à vue opérationnel auprès d’un adhérent du système interbancaire de compensation dans le cadre d’activités liées à la compensation – Montant</t>
  </si>
  <si>
    <t>LCR72.2</t>
  </si>
  <si>
    <t>LCR72*LCR72.1</t>
  </si>
  <si>
    <t>Rentrée de fonds provenant d’un titre, y compris un certificat de dépôt, qui n’est pas prise en compte dans le cadre des ALHQ de la caisse – Solde à la fin du mois</t>
  </si>
  <si>
    <t>LCR73</t>
  </si>
  <si>
    <t>5(13) Tableau 4(k)</t>
  </si>
  <si>
    <t>Rentrée de fonds provenant d’un titre, y compris un certificat de dépôt, qui n’est pas prise en compte dans le cadre des ALHQ de la caisse-Taux de retrait</t>
  </si>
  <si>
    <t>LCR73.1</t>
  </si>
  <si>
    <t>Rentrée de fonds provenant d’un titre, y compris un certificat de dépôt, qui n’est pas prise en compte dans le cadre des ALHQ de la caisse – Montant</t>
  </si>
  <si>
    <t>LCR73.2</t>
  </si>
  <si>
    <t>LCR73*LCR73.1</t>
  </si>
  <si>
    <t>Dépôt à vue non opérationnel auprès d’une institution financière (y compris Central 1) – Solde à la fin du mois</t>
  </si>
  <si>
    <t>LCR74</t>
  </si>
  <si>
    <t>5(13) Tableau 4(l); 1(1)(xxxv)</t>
  </si>
  <si>
    <t>Dépôt à vue non opérationnel auprès d’une institution financière (y compris Central 1)-Taux de retrait</t>
  </si>
  <si>
    <t>LCR74.1</t>
  </si>
  <si>
    <t>Dépôt à vue non opérationnel auprès d’une institution financière (y compris Central 1) – Montant</t>
  </si>
  <si>
    <t>LCR74.2</t>
  </si>
  <si>
    <t>LCR74*LCR74.1</t>
  </si>
  <si>
    <t>LCR52</t>
  </si>
  <si>
    <t>5(13) Tableau 4(m)</t>
  </si>
  <si>
    <t>LCR52.1</t>
  </si>
  <si>
    <t>LCR52.2</t>
  </si>
  <si>
    <t>LCR52*LCR52.1</t>
  </si>
  <si>
    <t xml:space="preserve"> Entrées totales de trésorerie</t>
  </si>
  <si>
    <t>LCR55</t>
  </si>
  <si>
    <t>LCR40.2+LCR41.2+LCR42.2+LCR43.2+LCR44.2+LCR69.2+LCR70.2+LCR49.2+LCR71.2+LCR72.2+LCR73.2+LCR74.2+LCR52.2</t>
  </si>
  <si>
    <t>Entrées de trésorerie admissibles (le montant moins élevé entre 75 % des sorties de trésories et les rentrées nettes après la déduction des dépôts détenus à des fins de compensation)</t>
  </si>
  <si>
    <t>LCR75</t>
  </si>
  <si>
    <t>Paragraphe 5 (6)</t>
  </si>
  <si>
    <t>IF(LCR55-LCR72.2)&gt;(0.75*LCR39) then (0.75*LCR39), otherwise (LCR55-LCR72.2)</t>
  </si>
  <si>
    <t>Sorties nettes de trésorerie</t>
  </si>
  <si>
    <t>LCR57</t>
  </si>
  <si>
    <t>(LCR39-LCR75)</t>
  </si>
  <si>
    <t>LCR58</t>
  </si>
  <si>
    <t>Paragraphes 4 (10) à 4(13)</t>
  </si>
  <si>
    <t>Ratio de liquidité à court terme</t>
  </si>
  <si>
    <t>LCR59</t>
  </si>
  <si>
    <t>Paragraphes 5 (1) à 5(2)</t>
  </si>
  <si>
    <t>(LCR58/LCR57)</t>
  </si>
  <si>
    <t>LCR59&gt;=A77.2-A77.2*0.05 AND LCR59&lt;=A77.2+A77.2*0.05</t>
  </si>
  <si>
    <t>Attestation</t>
  </si>
  <si>
    <t>LCR60</t>
  </si>
  <si>
    <t>La caisse populaire ou credit union atteste que la structure des actifs liquides de haute qualité et les critères pour les actifs liquides de haute qualité sont conformes aux exigences de la Note d’orientation sur la suffisance du capital de l’ARSF, notamment la structure étant à l’épreuve de la faillite et du créancier. Sélectionner O ou N.</t>
  </si>
  <si>
    <t>La caisse de crédit atteste que la structure des actifs liquides de haute qualité (HQLA) et les critères pour les HQLA sont conformes aux exigences de la note de l'ARSF sur les liquidités, y compris une structure jouissant d’une réelle autonomie patrimoniale et où les actifs sont insaisissables.</t>
  </si>
  <si>
    <t>Hypothèses</t>
  </si>
  <si>
    <t>LCR_ASSU</t>
  </si>
  <si>
    <t>Veuillez fournir un résumé des hypothèses importantes pour toute catégorie, le cas échéant, lorsqu’elle diffère de la règle.</t>
  </si>
  <si>
    <t>La caisse populaire ou credit union n’a-t-elle pas respecté les règles de suffisance en capital définies dans le Règlement de l’Ontario 105/22 ou la politique de la caisse populaire ou credit union à un moment ou à un autre au cours de la période de déclaration?</t>
  </si>
  <si>
    <t>A77</t>
  </si>
  <si>
    <t>Cocher la case appropriée – O ou N.</t>
  </si>
  <si>
    <t xml:space="preserve">Expliquer : </t>
  </si>
  <si>
    <t>A77.1</t>
  </si>
  <si>
    <t>Si la caisse populaire ou credit union a coché « Oui » dans le champ CON_A77, saisir une brève description de la façon dont la caisse populaire ou credit union est devenue non conforme et des mesures qui ont été prises pour recouvrer la conformité.</t>
  </si>
  <si>
    <t>Ne peut pas être vide si A77 = oui</t>
  </si>
  <si>
    <t>Limite de la politique de Ratio de couverture de la liquidité</t>
  </si>
  <si>
    <t>LCR_RAT_POL_LIM</t>
  </si>
  <si>
    <t>Veuillez indiquer la limite interne de votre politique de Ratio de couverture de la liquidité, p. ex., 120 = 120 %.</t>
  </si>
  <si>
    <t>Avertissement</t>
  </si>
  <si>
    <t>Norme - Données réglementaires et données sur les risques, V5.1.7 art. 11 LCR Ratio de couverture de la liquidité consolidé (Données réglementaires)</t>
  </si>
  <si>
    <t>Detail</t>
  </si>
  <si>
    <t>CON_LCR01</t>
  </si>
  <si>
    <t>CON_LCR01.1</t>
  </si>
  <si>
    <t>CON_LCR01.2</t>
  </si>
  <si>
    <t>(CON_LCR01)*(1-CON_LCR01.1)</t>
  </si>
  <si>
    <t>CON_LCR03</t>
  </si>
  <si>
    <t>CON_LCR03.1</t>
  </si>
  <si>
    <t>CON_LCR03.2</t>
  </si>
  <si>
    <t>(CON_LCR03)*(1-CON_LCR03.1)</t>
  </si>
  <si>
    <t>CON_LCR04</t>
  </si>
  <si>
    <t>CON_LCR04.1</t>
  </si>
  <si>
    <t>CON_LCR04.2</t>
  </si>
  <si>
    <t>(CON_LCR04)*(1-CON_LCR04.1)</t>
  </si>
  <si>
    <t>CON_LCR61</t>
  </si>
  <si>
    <t>CON_LCR61.1</t>
  </si>
  <si>
    <t>CON_LCR61.2</t>
  </si>
  <si>
    <t>(CON_LCR61)*(1-CON_LCR61.1)</t>
  </si>
  <si>
    <t>CON_LCR05</t>
  </si>
  <si>
    <t>CON_LCR05.1</t>
  </si>
  <si>
    <t>CON_LCR05.2</t>
  </si>
  <si>
    <t>(CON_LCR05)*(1-CON_LCR05.1)</t>
  </si>
  <si>
    <t>CON_LCR62</t>
  </si>
  <si>
    <t>CON_LCR62.1</t>
  </si>
  <si>
    <t>CON_LCR62.2</t>
  </si>
  <si>
    <t>(CON_LCR62)*(CON_1-LCR62.1)</t>
  </si>
  <si>
    <t>CON_LCR07</t>
  </si>
  <si>
    <t>CON_LCR07.1</t>
  </si>
  <si>
    <t>CON_LCR07.2</t>
  </si>
  <si>
    <t>(CON_LCR07)*(1-CON_LCR07.1)</t>
  </si>
  <si>
    <t>CON_LCR63</t>
  </si>
  <si>
    <t>CON_LCR63.1</t>
  </si>
  <si>
    <t>CON_LCR63.2</t>
  </si>
  <si>
    <t>(CON_LCR63)*(1-CON_LCR63.1)</t>
  </si>
  <si>
    <t>CON_LCR_CAP_L2A</t>
  </si>
  <si>
    <t>MIN(SUM(CON_LCR05+CON_LCR62+CON_LCR07+CON_LCR63)+Level 2B Assets, 40/60*(CON_LCR01+CON_LCR03+CON_LCR04+LCR61)</t>
  </si>
  <si>
    <t>CON_LCR64</t>
  </si>
  <si>
    <t>CON_LCR64.1</t>
  </si>
  <si>
    <t>CON_LCR64.2</t>
  </si>
  <si>
    <t>(CON_LCR64)*(1-CON_LCR64.1)</t>
  </si>
  <si>
    <t>CON_LCR65</t>
  </si>
  <si>
    <t>CON_LCR65.1</t>
  </si>
  <si>
    <t>CON_LCR65.2</t>
  </si>
  <si>
    <t>(CON_LCR65)*(1-CON_LCR65.1)</t>
  </si>
  <si>
    <t>CON_LCR66</t>
  </si>
  <si>
    <t>CON_LCR66.1</t>
  </si>
  <si>
    <t>CON_LCR66.2</t>
  </si>
  <si>
    <t>(CON_LCR66)*(1-CON_LCR66.1)</t>
  </si>
  <si>
    <t>CON_LCR67</t>
  </si>
  <si>
    <t>CON_LCR67.1</t>
  </si>
  <si>
    <t>CON_LCR67.2</t>
  </si>
  <si>
    <t>(CON_LCR67)*(1-CON_LCR67.1)</t>
  </si>
  <si>
    <t>CON_LCR68</t>
  </si>
  <si>
    <t>CON_LCR68.1</t>
  </si>
  <si>
    <t>CON_LCR68.2</t>
  </si>
  <si>
    <t>(CON_LCR68)*(1-CON_LCR68.1)</t>
  </si>
  <si>
    <t>CON_LCR_CAP_L2B</t>
  </si>
  <si>
    <t>MIN(SUM(CON_LCR64+CON_LCR65+CON_LCR66+CON_LCR67+CON_LCR68), 15/85*(CON_LCR01+CON_LCR03+CON_LCR04+CON_LCR61)+(CON_LCR05+CON_LCR62+CON_LCR07+CON_LCR63), 15/60*(CON_LCR01+CON_LCR03+CON_LCR04+CON_LCR61)</t>
  </si>
  <si>
    <t>CON_LCR11</t>
  </si>
  <si>
    <t>CON_LCR01.2+CON_LCR03.2+CON_LCR04.2+CON_LCR61.2+CON_LCR05.2+CON_LCR62.2+CON_LCR07.2+CON_LCR63.2+CON_LCR64.2+CON_LCR65.2+CON_LCR66.2+CON_LCR67.2+CON_LCR68.2</t>
  </si>
  <si>
    <t>(CON_LCR05.2+CON_LCR62.2+CON_LCR07.2+CON_LCR63.2+CON_LCR64.2+CON_LCR65.2+CON_LCR66.2+CON_LCR67.2+LCR68.2) &lt;= CON_LCR11*0.4 
AND
(CON_LCR64.2+CON_LCR65.2+CON_LCR66.2+CON_LCR67.2+CON_LCR68.2) &lt;= CON_LCR11*0.15</t>
  </si>
  <si>
    <t>CON_LCR12</t>
  </si>
  <si>
    <t>Dépôts à terme ayant une durée résiduelle supérieure à 30 jours-Taux de retrait</t>
  </si>
  <si>
    <t>CON_LCR12.1</t>
  </si>
  <si>
    <t>CON_LCR12.2</t>
  </si>
  <si>
    <t>CON_LCR12*CON_LCR12.1</t>
  </si>
  <si>
    <t>Dépôts assurés de clients ayant une relation établie avec la caisse  – Solde à la fin du mois</t>
  </si>
  <si>
    <t>CON_LCR13</t>
  </si>
  <si>
    <t>Dépôts assurés de clients ayant une relation établie avec la caisse -Taux de retrait</t>
  </si>
  <si>
    <t>CON_LCR13.1</t>
  </si>
  <si>
    <t>Dépôts assurés de clients ayant une relation établie avec la caisse  – Montant</t>
  </si>
  <si>
    <t>CON_LCR13.2</t>
  </si>
  <si>
    <t>CON_LCR13*CON_LCR13.1</t>
  </si>
  <si>
    <t>CON_LCR14</t>
  </si>
  <si>
    <t>Dépôts assurés dans des comptes transactionnels-Taux de retrait</t>
  </si>
  <si>
    <t>CON_LCR14.1</t>
  </si>
  <si>
    <t>CON_LCR14.2</t>
  </si>
  <si>
    <t>CON_LCR14*CON_LCR14.1</t>
  </si>
  <si>
    <t>CON_LCR15</t>
  </si>
  <si>
    <t>5(8)Tableau 3(c ); 5(9) (iii)(iv)</t>
  </si>
  <si>
    <t>Autres dépôts assurés-Taux de retrait</t>
  </si>
  <si>
    <t>CON_LCR15.1</t>
  </si>
  <si>
    <t>CON_LCR15.2</t>
  </si>
  <si>
    <t>CON_LCR15*CON_LCR15.1</t>
  </si>
  <si>
    <t>CON_LCR16</t>
  </si>
  <si>
    <t>CON_LCR16.1</t>
  </si>
  <si>
    <t>CON_LCR16.2</t>
  </si>
  <si>
    <t>CON_LCR16*CON_LCR16.1</t>
  </si>
  <si>
    <t>CON_LCR17</t>
  </si>
  <si>
    <t>CON_LCR17.1</t>
  </si>
  <si>
    <t>CON_LCR17.2</t>
  </si>
  <si>
    <t>CON_LCR17*CON_LCR17.1</t>
  </si>
  <si>
    <t>CON_LCR18</t>
  </si>
  <si>
    <t>CON_LCR18.1</t>
  </si>
  <si>
    <t>CON_LCR18.2</t>
  </si>
  <si>
    <t>CON_LCR18*CON_LCR18.1</t>
  </si>
  <si>
    <t>CON_LCR19</t>
  </si>
  <si>
    <t>CON_LCR19.1</t>
  </si>
  <si>
    <t>CON_LCR19.2</t>
  </si>
  <si>
    <t>CON_LCR19*CON_LCR19.1</t>
  </si>
  <si>
    <t>CON_LCR21</t>
  </si>
  <si>
    <t>CON_LCR21.1</t>
  </si>
  <si>
    <t>CON_LCR21.2</t>
  </si>
  <si>
    <t>CON_LCR21*CON_LCR21.1</t>
  </si>
  <si>
    <t>CON_LCR22</t>
  </si>
  <si>
    <t>CON_LCR22.1</t>
  </si>
  <si>
    <t>CON_LCR22.2</t>
  </si>
  <si>
    <t>CON_LCR22*CON_LCR22.1</t>
  </si>
  <si>
    <t>CON_LCR23</t>
  </si>
  <si>
    <t>CON_LCR23.1</t>
  </si>
  <si>
    <t>CON_LCR23.2</t>
  </si>
  <si>
    <t>CON_LCR23*CON_LCR23.1</t>
  </si>
  <si>
    <t>CON_LCR24</t>
  </si>
  <si>
    <t>CON_LCR24.1</t>
  </si>
  <si>
    <t>CON_LCR24.2</t>
  </si>
  <si>
    <t>CON_LCR24*CON_LCR24.1</t>
  </si>
  <si>
    <t>CON_LCR25</t>
  </si>
  <si>
    <t>CON_LCR25.1</t>
  </si>
  <si>
    <t>CON_LCR25.2</t>
  </si>
  <si>
    <t>CON_LCR25*CON_LCR25.1</t>
  </si>
  <si>
    <t>CON_LCR26</t>
  </si>
  <si>
    <t>CON_LCR26.1</t>
  </si>
  <si>
    <t>CON_LCR26.2</t>
  </si>
  <si>
    <t>CON_LCR26*CON_LCR26.1</t>
  </si>
  <si>
    <t>CON_LCR27</t>
  </si>
  <si>
    <t>CON_LCR27.1</t>
  </si>
  <si>
    <t>CON_LCR27.2</t>
  </si>
  <si>
    <t>CON_LCR27*CON_LCR27.1</t>
  </si>
  <si>
    <t>CON_LCR28</t>
  </si>
  <si>
    <t>CON_LCR28.1</t>
  </si>
  <si>
    <t>CON_LCR28.2</t>
  </si>
  <si>
    <t>CON_LCR28*CON_LCR28.1</t>
  </si>
  <si>
    <t>CON_LCR29</t>
  </si>
  <si>
    <t>CON_LCR29.1</t>
  </si>
  <si>
    <t>CON_LCR29.2</t>
  </si>
  <si>
    <t>CON_LCR29*CON_LCR29.1</t>
  </si>
  <si>
    <t>CON_LCR30</t>
  </si>
  <si>
    <t>CON_LCR30.1</t>
  </si>
  <si>
    <t>CON_LCR30.2</t>
  </si>
  <si>
    <t>CON_LCR30*CON_LCR30.1</t>
  </si>
  <si>
    <t>CON_LCR31</t>
  </si>
  <si>
    <t>CON_LCR31.1</t>
  </si>
  <si>
    <t>CON_LCR31.2</t>
  </si>
  <si>
    <t>CON_LCR31*CON_LCR31.1</t>
  </si>
  <si>
    <t>CON_LCR32</t>
  </si>
  <si>
    <t>CON_LCR32.1</t>
  </si>
  <si>
    <t>CON_LCR32.2</t>
  </si>
  <si>
    <t>CON_LCR32*CON_LCR32.1</t>
  </si>
  <si>
    <t>CON_LCR33</t>
  </si>
  <si>
    <t>CON_LCR33.1</t>
  </si>
  <si>
    <t>CON_LCR33.2</t>
  </si>
  <si>
    <t>CON_LCR33*CON_LCR33.1</t>
  </si>
  <si>
    <t>CON_LCR34</t>
  </si>
  <si>
    <t>CON_LCR34.1</t>
  </si>
  <si>
    <t>CON_LCR34.2</t>
  </si>
  <si>
    <t>CON_LCR34*CON_LCR34.1</t>
  </si>
  <si>
    <t>CON_LCR35</t>
  </si>
  <si>
    <t>CON_LCR35.1</t>
  </si>
  <si>
    <t>CON_LCR35.2</t>
  </si>
  <si>
    <t>CON_LCR35*CON_LCR35.1</t>
  </si>
  <si>
    <t>CON_LCR36</t>
  </si>
  <si>
    <t>CON_LCR36.1</t>
  </si>
  <si>
    <t>CON_LCR36.2</t>
  </si>
  <si>
    <t>CON_LCR36*CON_LCR36.1</t>
  </si>
  <si>
    <t>CON_LCR37</t>
  </si>
  <si>
    <t>CON_LCR37.1</t>
  </si>
  <si>
    <t>CON_LCR37.2</t>
  </si>
  <si>
    <t>CON_LCR37*CON_LCR37.1</t>
  </si>
  <si>
    <t>CON_LCR38</t>
  </si>
  <si>
    <t>CON_LCR38.1</t>
  </si>
  <si>
    <t>CON_LCR38.2</t>
  </si>
  <si>
    <t>CON_LCR38*CON_LCR38.1</t>
  </si>
  <si>
    <t>CON_LCR39</t>
  </si>
  <si>
    <t>CON_LCR12.2+CON_LCR13.2+CON_LCR14.2+CON_LCR15.2+CON_LCR16.2+CON_LCR17.2+CON_LCR18.2+CON_LCR19.2+CON_LCR21.2+CON_LCR22.2+CON_LCR23.2+CON_LCR24.2+CON_LCR25.2+CON_LCR26.2+CON_LCR27.2+CON_LCR28.2+CON_LCR29.2+CON_LCR30.2+CON_LCR31.2+CON_LCR32.2+CON_LCR33.2+CON_LCR34.2+CON_LCR35.2+CON_LCR36.2+CON_LCR37.2+CON_LCR38.2</t>
  </si>
  <si>
    <t>CON_LCR40</t>
  </si>
  <si>
    <t>CON_LCR40.1</t>
  </si>
  <si>
    <t>CON_LCR40.2</t>
  </si>
  <si>
    <t>CON_LCR40*CON_LCR40.1</t>
  </si>
  <si>
    <t>CON_LCR41</t>
  </si>
  <si>
    <t>CON_LCR41.1</t>
  </si>
  <si>
    <t>CON_LCR41.2</t>
  </si>
  <si>
    <t>CON_LCR41*CON_LCR41.1</t>
  </si>
  <si>
    <t>CON_LCR42</t>
  </si>
  <si>
    <t>CON_LCR42.1</t>
  </si>
  <si>
    <t>CON_LCR42.2</t>
  </si>
  <si>
    <t>CON_LCR42*CON_LCR42.1</t>
  </si>
  <si>
    <t>CON_LCR43</t>
  </si>
  <si>
    <t>CON_LCR43.1</t>
  </si>
  <si>
    <t>CON_LCR43.2</t>
  </si>
  <si>
    <t>CON_LCR43*CON_LCR43.1</t>
  </si>
  <si>
    <t>CON_LCR44</t>
  </si>
  <si>
    <t>CON_LCR44.1</t>
  </si>
  <si>
    <t>CON_LCR44.2</t>
  </si>
  <si>
    <t>CON_LCR44*CON_LCR44.1</t>
  </si>
  <si>
    <t>CON_LCR69</t>
  </si>
  <si>
    <t>CON_LCR69.1</t>
  </si>
  <si>
    <t>CON_LCR69.2</t>
  </si>
  <si>
    <t>CON_LCR69*CON_LCR69.1</t>
  </si>
  <si>
    <t>CON_LCR70</t>
  </si>
  <si>
    <t>CON_LCR45+CON_LCR46+CON_LCR47+CON_LCR48</t>
  </si>
  <si>
    <t>CON_LCR70.1</t>
  </si>
  <si>
    <t>CON_LCR70.2</t>
  </si>
  <si>
    <t>CON_LCR45.2+CON_LCR46.2+CON_LCR47.2+CON_LCR48.2</t>
  </si>
  <si>
    <t>CON_LCR45</t>
  </si>
  <si>
    <t>CON_LCR45.1</t>
  </si>
  <si>
    <t>CON_LCR45.2</t>
  </si>
  <si>
    <t>CON_LCR45*CON_LCR45.1</t>
  </si>
  <si>
    <t>CON_LCR46</t>
  </si>
  <si>
    <t>CON_LCR46.1</t>
  </si>
  <si>
    <t>CON_LCR46.2</t>
  </si>
  <si>
    <t>CON_LCR46*CON_LCR46.1</t>
  </si>
  <si>
    <t>CON_LCR47</t>
  </si>
  <si>
    <t>CON_LCR47.1</t>
  </si>
  <si>
    <t>CON_LCR47.2</t>
  </si>
  <si>
    <t>CON_LCR47*CON_LCR47.1</t>
  </si>
  <si>
    <t>CON_LCR48</t>
  </si>
  <si>
    <t>CON_LCR48.1</t>
  </si>
  <si>
    <t>CON_LCR48.2</t>
  </si>
  <si>
    <t>CON_LCR48*CON_LCR48.1</t>
  </si>
  <si>
    <t>CON_LCR49</t>
  </si>
  <si>
    <t>CON_LCR49.1</t>
  </si>
  <si>
    <t>CON_LCR49.2</t>
  </si>
  <si>
    <t>CON_LCR49*CON_LCR49.1</t>
  </si>
  <si>
    <t>CON_LCR71</t>
  </si>
  <si>
    <t>CON_LCR71.1</t>
  </si>
  <si>
    <t>CON_LCR71.2</t>
  </si>
  <si>
    <t>CON_LCR71*CON_LCR71.1</t>
  </si>
  <si>
    <t>CON_LCR72</t>
  </si>
  <si>
    <t>CON_LCR72.1</t>
  </si>
  <si>
    <t>CON_LCR72.2</t>
  </si>
  <si>
    <t>CON_LCR72*CON_LCR72.1</t>
  </si>
  <si>
    <t>CON_LCR73</t>
  </si>
  <si>
    <t>CON_LCR73.1</t>
  </si>
  <si>
    <t>CON_LCR73.2</t>
  </si>
  <si>
    <t>CON_LCR73*CON_LCR73.1</t>
  </si>
  <si>
    <t>CON_LCR74</t>
  </si>
  <si>
    <t>CON_LCR74.1</t>
  </si>
  <si>
    <t>CON_LCR74.2</t>
  </si>
  <si>
    <t>CON_LCR74*CON_LCR74.1</t>
  </si>
  <si>
    <t>CON_LCR52</t>
  </si>
  <si>
    <t>CON_LCR52.1</t>
  </si>
  <si>
    <t>CON_LCR52.2</t>
  </si>
  <si>
    <t>CON_LCR52*CON_LCR52.1</t>
  </si>
  <si>
    <t>CON_LCR55</t>
  </si>
  <si>
    <t>CON_LCR40.2+CON_LCR41.2+CON_LCR42.2+CON_LCR43.2+CON_LCR44.2+CON_LCR69.2+CON_LCR70.2+CON_LCR49.2+CON_LCR71.2+CON_LCR72.2+CON_LCR73.2+CON_LCR74.2+CON_LCR52.2</t>
  </si>
  <si>
    <t>CON_LCR75</t>
  </si>
  <si>
    <t>IF(CON_LCR55-CON_LCR72.2)&gt;(0.75*CON_LCR39) then (0.75*CON_LCR39), otherwise (CON_LCR55-CON_LCR72.2)</t>
  </si>
  <si>
    <t>CON_LCR57</t>
  </si>
  <si>
    <t>(CON_LCR 39-CON_LCR75)</t>
  </si>
  <si>
    <t>CON_LCR58</t>
  </si>
  <si>
    <t>CON_LCR59</t>
  </si>
  <si>
    <t>(CON_LCR58/CON_LCR57)</t>
  </si>
  <si>
    <t>LCR59&gt;=A77.2-A77.2*0.05 ET LCR59&lt;=A77.2+A77.2*0.05</t>
  </si>
  <si>
    <t>CON_LCR60</t>
  </si>
  <si>
    <t>O ou N</t>
  </si>
  <si>
    <t>Assumptions</t>
  </si>
  <si>
    <t>CON_LCR_ASSU</t>
  </si>
  <si>
    <t>Directives : Conformément au paragraphe 2(3) de la nouvelle règle sur la suffisance des liquidités 2021-003, veuillez fournir les détails requis ci-dessous pour toute filiale ou toute société affiliée exclue de la consolidation.</t>
  </si>
  <si>
    <t>Nom de la filiale ou société affiliée –</t>
  </si>
  <si>
    <t>CON_LCR76</t>
  </si>
  <si>
    <t>S.O. si aucune valeur</t>
  </si>
  <si>
    <t>CON_LCR77</t>
  </si>
  <si>
    <t>CON_LCR78</t>
  </si>
  <si>
    <t>CON_LCR79</t>
  </si>
  <si>
    <t>CON_LCR80</t>
  </si>
  <si>
    <t>CON_LCR81</t>
  </si>
  <si>
    <t>CON_LCR82</t>
  </si>
  <si>
    <t>CON_LCR83</t>
  </si>
  <si>
    <t>CON_LCR84</t>
  </si>
  <si>
    <t>Obstacles identifiés –</t>
  </si>
  <si>
    <t>CON_LCR76.1</t>
  </si>
  <si>
    <t>CON_LCR77.1</t>
  </si>
  <si>
    <t>CON_LCR78.1</t>
  </si>
  <si>
    <t>CON_LCR79.1</t>
  </si>
  <si>
    <t>CON_LCR80.1</t>
  </si>
  <si>
    <t>CON_LCR81.1</t>
  </si>
  <si>
    <t>CON_LCR82.1</t>
  </si>
  <si>
    <t>CON_LCR83.1</t>
  </si>
  <si>
    <t>CON_LCR84.1</t>
  </si>
  <si>
    <t>CON_A77</t>
  </si>
  <si>
    <t xml:space="preserve">Cocher la case appropriée – O ou N.
</t>
  </si>
  <si>
    <t>CON_A77.1</t>
  </si>
  <si>
    <t>CON_LCR_RAT_POL_LIM</t>
  </si>
  <si>
    <t>Norme - Données réglementaires et données sur les risques, V5.1.7 art. 12 Flux de trésorerie nets cumulatifs non consolidé (Données réglementaires)</t>
  </si>
  <si>
    <t>ÉLÉMENTS D’ACTIF</t>
  </si>
  <si>
    <t>Actifs liquides non grevés (ALHQ inclus)* – Position</t>
  </si>
  <si>
    <t>NCCF_BS01</t>
  </si>
  <si>
    <t>7(5) Tableau 7(a), (b), (e), (f), (g)</t>
  </si>
  <si>
    <t>=NCCF_ULA11</t>
  </si>
  <si>
    <t>Actifs liquides non grevés (ALHQ inclus)* – Mois 1</t>
  </si>
  <si>
    <t>NCCF_BS01.1</t>
  </si>
  <si>
    <t>=NCCF_ULA11_1</t>
  </si>
  <si>
    <t>Actifs liquides non grevés (ALHQ inclus)* – Mois 2</t>
  </si>
  <si>
    <t>NCCF_BS01.2</t>
  </si>
  <si>
    <t>=NCCF_ULA11_2</t>
  </si>
  <si>
    <t>Actifs liquides non grevés (ALHQ inclus)* – Mois 3</t>
  </si>
  <si>
    <t>NCCF_BS01.3</t>
  </si>
  <si>
    <t>=NCCF_ULA11_3</t>
  </si>
  <si>
    <t>Actifs liquides non grevés (ALHQ inclus)* – Mois 4</t>
  </si>
  <si>
    <t>NCCF_BS01.4</t>
  </si>
  <si>
    <t>=NCCF_ULA11_4</t>
  </si>
  <si>
    <t>Actifs liquides non grevés (ALHQ inclus)* – Mois 5</t>
  </si>
  <si>
    <t>NCCF_BS01.5</t>
  </si>
  <si>
    <t>=NCCF_ULA11_5</t>
  </si>
  <si>
    <t>Actifs liquides non grevés (ALHQ inclus)* – Mois 6</t>
  </si>
  <si>
    <t>NCCF_BS01.6</t>
  </si>
  <si>
    <t>=NCCF_ULA11_6</t>
  </si>
  <si>
    <t>Actifs liquides non grevés (ALHQ inclus)* – Mois 7</t>
  </si>
  <si>
    <t>NCCF_BS01.7</t>
  </si>
  <si>
    <t>=NCCF_ULA11_7</t>
  </si>
  <si>
    <t>Actifs liquides non grevés (ALHQ inclus)* – Mois 8</t>
  </si>
  <si>
    <t>NCCF_BS01.8</t>
  </si>
  <si>
    <t>=NCCF_ULA11_8</t>
  </si>
  <si>
    <t>Actifs liquides non grevés (ALHQ inclus)* – Mois 9</t>
  </si>
  <si>
    <t>NCCF_BS01.9</t>
  </si>
  <si>
    <t>=NCCF_ULA11_9</t>
  </si>
  <si>
    <t>Actifs liquides non grevés (ALHQ inclus)* – Mois 10</t>
  </si>
  <si>
    <t>NCCF_BS01.10</t>
  </si>
  <si>
    <t>=NCCF_ULA11_10</t>
  </si>
  <si>
    <t>Actifs liquides non grevés (ALHQ inclus)* – Mois 11</t>
  </si>
  <si>
    <t>NCCF_BS01.11</t>
  </si>
  <si>
    <t>=NCCF_ULA11_11</t>
  </si>
  <si>
    <t>Actifs liquides non grevés (ALHQ inclus)* – Mois 12</t>
  </si>
  <si>
    <t>NCCF_BS01.12</t>
  </si>
  <si>
    <t>=NCCF_ULA11_12</t>
  </si>
  <si>
    <t>Actifs liquides non grevés (ALHQ inclus)*-&gt; Mois 12</t>
  </si>
  <si>
    <t>NCCF_BS01.13</t>
  </si>
  <si>
    <t>[NCCF_BS01]-[NCCF_BS01.1+NCCF_BS01.2+NCCF_BS01.3+NCCF_BS01.4+NCCF_BS01.5+NCCF_BS01.6+NCCF_BS01.7+NCCF_BS01.8+NCCF_BS01.9+NCCF_BS01.10+NCCF_BS01.11+NCCF_BS01.12]</t>
  </si>
  <si>
    <t>Sources de liquidités</t>
  </si>
  <si>
    <t>Dépôt à vue auprès d’une institution financière – Position</t>
  </si>
  <si>
    <t>NCCF_BS53</t>
  </si>
  <si>
    <t>7(5) Tableau 7 (i)</t>
  </si>
  <si>
    <t>Dépôt à vue auprès d’une institution financière – Mois 1</t>
  </si>
  <si>
    <t>NCCF_BS53.1</t>
  </si>
  <si>
    <t>Dépôt à vue auprès d’une institution financière – Mois 2</t>
  </si>
  <si>
    <t>NCCF_BS53.2</t>
  </si>
  <si>
    <t>Dépôt à vue auprès d’une institution financière – Mois 3</t>
  </si>
  <si>
    <t>NCCF_BS53.3</t>
  </si>
  <si>
    <t>Dépôt à vue auprès d’une institution financière – Mois 4</t>
  </si>
  <si>
    <t>NCCF_BS53.4</t>
  </si>
  <si>
    <t>Dépôt à vue auprès d’une institution financière – Mois 5</t>
  </si>
  <si>
    <t>NCCF_BS53.5</t>
  </si>
  <si>
    <t>Dépôt à vue auprès d’une institution financière – Mois 6</t>
  </si>
  <si>
    <t>NCCF_BS53.6</t>
  </si>
  <si>
    <t>Dépôt à vue auprès d’une institution financière – Mois 7</t>
  </si>
  <si>
    <t>NCCF_BS02.7</t>
  </si>
  <si>
    <t>Dépôt à vue auprès d’une institution financière – Mois 8</t>
  </si>
  <si>
    <t>NCCF_BS53.8</t>
  </si>
  <si>
    <t>Dépôt à vue auprès d’une institution financière – Mois 9</t>
  </si>
  <si>
    <t>NCCF_BS53.9</t>
  </si>
  <si>
    <t>Dépôt à vue auprès d’une institution financière – Mois 10</t>
  </si>
  <si>
    <t>NCCF_BS53.10</t>
  </si>
  <si>
    <t>Dépôt à vue auprès d’une institution financière – Mois 11</t>
  </si>
  <si>
    <t>NCCF_BS53.11</t>
  </si>
  <si>
    <t>Dépôt à vue auprès d’une institution financière – Mois 12</t>
  </si>
  <si>
    <t>NCCF_BS53.12</t>
  </si>
  <si>
    <t>Dépôt à vue auprès d’une institution financière-&gt; 12 mois</t>
  </si>
  <si>
    <t>NCCF_BS53.13</t>
  </si>
  <si>
    <t>[NCCF_BS53]-[NCCF_BS53.1+NCCF_BS53.2+NCCF_BS53.3+NCCF_BS53.4+NCCF_BS53.5+NCCF_BS53.6+NCCF_BS53.7+NCCF_BS53.8+NCCF_BS53.9+NCCF_BS53.10+NCCF_BS53.11+NCCF_BS53.12]</t>
  </si>
  <si>
    <t>Dépôt à terme auprès d’une institution financière – Position</t>
  </si>
  <si>
    <t>NCCF_BS54</t>
  </si>
  <si>
    <t>7(5) Tableau 7(h)</t>
  </si>
  <si>
    <t>Dépôt à terme auprès d’une institution financière – Mois 1</t>
  </si>
  <si>
    <t>NCCF_BS54.1</t>
  </si>
  <si>
    <t>Dépôt à terme auprès d’une institution financière – Mois 2</t>
  </si>
  <si>
    <t>NCCF_BS54.2</t>
  </si>
  <si>
    <t>Dépôt à terme auprès d’une institution financière – Mois 3</t>
  </si>
  <si>
    <t>NCCF_BS54.3</t>
  </si>
  <si>
    <t>Dépôt à terme auprès d’une institution financière – Mois 4</t>
  </si>
  <si>
    <t>NCCF_BS54.4</t>
  </si>
  <si>
    <t>Dépôt à terme auprès d’une institution financière – Mois 5</t>
  </si>
  <si>
    <t>NCCF_BS54.5</t>
  </si>
  <si>
    <t>Dépôt à terme auprès d’une institution financière – Mois 6</t>
  </si>
  <si>
    <t>NCCF_BS54.6</t>
  </si>
  <si>
    <t>Dépôt à terme auprès d’une institution financière – Mois 7</t>
  </si>
  <si>
    <t>NCCF_BS54.7</t>
  </si>
  <si>
    <t>Dépôt à terme auprès d’une institution financière – Mois 8</t>
  </si>
  <si>
    <t>NCCF_BS54.8</t>
  </si>
  <si>
    <t>Dépôt à terme auprès d’une institution financière – Mois 9</t>
  </si>
  <si>
    <t>NCCF_BS54.9</t>
  </si>
  <si>
    <t>Dépôt à terme auprès d’une institution financière – Mois 10</t>
  </si>
  <si>
    <t>NCCF_BS54.10</t>
  </si>
  <si>
    <t>Dépôt à terme auprès d’une institution financière – Mois 11</t>
  </si>
  <si>
    <t>NCCF_BS54.11</t>
  </si>
  <si>
    <t>Dépôt à terme auprès d’une institution financière – Mois 12</t>
  </si>
  <si>
    <t>NCCF_BS54.12</t>
  </si>
  <si>
    <t>Dépôt à terme auprès d’une institution financière-&gt; 12 mois</t>
  </si>
  <si>
    <t>NCCF_BS54.13</t>
  </si>
  <si>
    <t>[NCCF_BS54]-[NCCF_BS54.1+NCCF_BS54.2+NCCF_BS54.3+NCCF_BS54.4+NCCF_BS54.5+NCCF_BS54.6+NCCF_BS54.7+NCCF_BS54.8+NCCF_BS54.9+NCCF_BS54.10+NCCF_BS54.11+NCCF_BS54.12]</t>
  </si>
  <si>
    <t>Capitaux propres – actions ordinaires non émis par une institution financière et qui est un actif de niveau 2B – Position</t>
  </si>
  <si>
    <t>NCCF_BS55</t>
  </si>
  <si>
    <t>7(5) Tableau 7(j)</t>
  </si>
  <si>
    <t>Capitaux propres – actions ordinaires non émis par une institution financière et qui est un actif de niveau 2B – Mois 1</t>
  </si>
  <si>
    <t>NCCF_BS55.1</t>
  </si>
  <si>
    <t>Capitaux propres – actions ordinaires non émis par une institution financière et qui est un actif de niveau 2B – Mois 2</t>
  </si>
  <si>
    <t>NCCF_BS55.2</t>
  </si>
  <si>
    <t>Capitaux propres – actions ordinaires non émis par une institution financière et qui est un actif de niveau 2B – Mois 3</t>
  </si>
  <si>
    <t>NCCF_BS55.3</t>
  </si>
  <si>
    <t>Capitaux propres – actions ordinaires non émis par une institution financière et qui est un actif de niveau 2B – Mois 4</t>
  </si>
  <si>
    <t>NCCF_BS55.4</t>
  </si>
  <si>
    <t>Capitaux propres – actions ordinaires non émis par une institution financière et qui est un actif de niveau 2B – Mois 5</t>
  </si>
  <si>
    <t>NCCF_BS55.5</t>
  </si>
  <si>
    <t>Capitaux propres – actions ordinaires non émis par une institution financière et qui est un actif de niveau 2B – Mois 6</t>
  </si>
  <si>
    <t>NCCF_BS55.6</t>
  </si>
  <si>
    <t>Capitaux propres – actions ordinaires non émis par une institution financière et qui est un actif de niveau 2B – Mois 7</t>
  </si>
  <si>
    <t>NCCF_BS55.7</t>
  </si>
  <si>
    <t>Capitaux propres – actions ordinaires non émis par une institution financière et qui est un actif de niveau 2B – Mois 8</t>
  </si>
  <si>
    <t>NCCF_BS55.8</t>
  </si>
  <si>
    <t>Capitaux propres – actions ordinaires non émis par une institution financière et qui est un actif de niveau 2B – Mois 9</t>
  </si>
  <si>
    <t>NCCF_BS55.9</t>
  </si>
  <si>
    <t>Capitaux propres – actions ordinaires non émis par une institution financière et qui est un actif de niveau 2B – Mois 10</t>
  </si>
  <si>
    <t>NCCF_BS55.10</t>
  </si>
  <si>
    <t>Capitaux propres – actions ordinaires non émis par une institution financière et qui est un actif de niveau 2B – Mois 11</t>
  </si>
  <si>
    <t>NCCF_BS55.11</t>
  </si>
  <si>
    <t>Capitaux propres – actions ordinaires non émis par une institution financière et qui est un actif de niveau 2B – Mois 12</t>
  </si>
  <si>
    <t>NCCF_BS55.12</t>
  </si>
  <si>
    <t>Capitaux propres – actions ordinaires non émis par une institution financière et qui est un actif de niveau 2B-&gt;12 mois</t>
  </si>
  <si>
    <t>NCCF_BS55.13</t>
  </si>
  <si>
    <t>[NCCF_BS55]-[NCCF_BS55.1+NCCF_BS55.2+NCCF_BS55.3+NCCF_BS55.4+NCCF_BS55.5+NCCF_BS55.6+NCCF_BS55.7+NCCF_BS55.8+NCCF_BS55.9+NCCF_BS55.10+NCCF_BS55.11+NCCF_BS55.12]</t>
  </si>
  <si>
    <t>Capitaux propres - actions ordinaires émis par une institution financière – Position</t>
  </si>
  <si>
    <t>NCCF_BS56</t>
  </si>
  <si>
    <t>7(5) Tableau 7(k)</t>
  </si>
  <si>
    <t>Capitaux propres - actions ordinaires émis par une institution financière – Mois 1</t>
  </si>
  <si>
    <t>NCCF_BS56.1</t>
  </si>
  <si>
    <t>Capitaux propres - actions ordinaires émis par une institution financière – Mois 2</t>
  </si>
  <si>
    <t>NCCF_BS56.2</t>
  </si>
  <si>
    <t>Capitaux propres - actions ordinaires émis par une institution financière – Mois 3</t>
  </si>
  <si>
    <t>NCCF_BS56.3</t>
  </si>
  <si>
    <t>Capitaux propres - actions ordinaires émis par une institution financière – Mois 4</t>
  </si>
  <si>
    <t>NCCF_BS56.4</t>
  </si>
  <si>
    <t>Capitaux propres - actions ordinaires émis par une institution financière – Mois 5</t>
  </si>
  <si>
    <t>NCCF_BS56.5</t>
  </si>
  <si>
    <t>Capitaux propres - actions ordinaires émis par une institution financière – Mois 6</t>
  </si>
  <si>
    <t>NCCF_BS56.6</t>
  </si>
  <si>
    <t>Capitaux propres - actions ordinaires émis par une institution financière – Mois 7</t>
  </si>
  <si>
    <t>NCCF_BS56.7</t>
  </si>
  <si>
    <t>Capitaux propres - actions ordinaires émis par une institution financière – Mois 8</t>
  </si>
  <si>
    <t>NCCF_BS56.8</t>
  </si>
  <si>
    <t>Capitaux propres - actions ordinaires émis par une institution financière – Mois 9</t>
  </si>
  <si>
    <t>NCCF_BS56.9</t>
  </si>
  <si>
    <t>Capitaux propres - actions ordinaires émis par une institution financière – Mois 10</t>
  </si>
  <si>
    <t>NCCF_BS56.10</t>
  </si>
  <si>
    <t>Capitaux propres - actions ordinaires émis par une institution financière – Mois 11</t>
  </si>
  <si>
    <t>NCCF_BS56.11</t>
  </si>
  <si>
    <t>Capitaux propres - actions ordinaires émis par une institution financière – Mois 12</t>
  </si>
  <si>
    <t>NCCF_BS56.12</t>
  </si>
  <si>
    <t xml:space="preserve">Capitaux propres - actions ordinaires émis par une institution financière-&gt; 12 mois </t>
  </si>
  <si>
    <t>NCCF_BS56.13</t>
  </si>
  <si>
    <t>[NCCF_BS56]-[NCCF_BS56.1+NCCF_BS56.2+NCCF_BS56.3+NCCF_BS56.4+NCCF_BS56.5+NCCF_BS56.6+NCCF_BS56.7+NCCF_BS56.8+NCCF_BS56.9+NCCF_BS56.10+NCCF_BS56.11+NCCF_BS56.12]</t>
  </si>
  <si>
    <t>Autres instruments – Position</t>
  </si>
  <si>
    <t>NCCF_BS06</t>
  </si>
  <si>
    <t>7(5) Tableau 7(c )</t>
  </si>
  <si>
    <t>Autres instruments – Mois 1</t>
  </si>
  <si>
    <t>NCCF_BS06.1</t>
  </si>
  <si>
    <t>Autres instruments – Mois 2</t>
  </si>
  <si>
    <t>NCCF_BS06.2</t>
  </si>
  <si>
    <t>Autres instruments – Mois 3</t>
  </si>
  <si>
    <t>NCCF_BS06.3</t>
  </si>
  <si>
    <t>Autres instruments – Mois 4</t>
  </si>
  <si>
    <t>NCCF_BS06.4</t>
  </si>
  <si>
    <t>Autres instruments – Mois 5</t>
  </si>
  <si>
    <t>NCCF_BS06.5</t>
  </si>
  <si>
    <t>Autres instruments – Mois 6</t>
  </si>
  <si>
    <t>NCCF_BS06.6</t>
  </si>
  <si>
    <t>Autres instruments – Mois 7</t>
  </si>
  <si>
    <t>NCCF_BS06.7</t>
  </si>
  <si>
    <t>Autres instruments – Mois 8</t>
  </si>
  <si>
    <t>NCCF_BS06.8</t>
  </si>
  <si>
    <t>Autres instruments – Mois 9</t>
  </si>
  <si>
    <t>NCCF_BS06.9</t>
  </si>
  <si>
    <t>Autres instruments – Mois 10</t>
  </si>
  <si>
    <t>NCCF_BS06.10</t>
  </si>
  <si>
    <t>Autres instruments – Mois 11</t>
  </si>
  <si>
    <t>NCCF_BS06.11</t>
  </si>
  <si>
    <t>Autres instruments – Mois 12</t>
  </si>
  <si>
    <t>NCCF_BS06.12</t>
  </si>
  <si>
    <t>Autres instruments-&gt;12 mois</t>
  </si>
  <si>
    <t>NCCF_BS06.13</t>
  </si>
  <si>
    <t>[NCCF_BS06]-[NCCF_BS06.1+NCCF_BS06.2+NCCF_BS06.3+NCCF_BS06.4+NCCF_BS06.5+NCCF_BS06.6+NCCF_BS06.7+NCCF_BS06.8+NCCF_BS06.9+NCCF_BS06.10+NCCF_BS06.11+NCCF_BS06.12]</t>
  </si>
  <si>
    <t>Autres placements – Position</t>
  </si>
  <si>
    <t>NCCF_BS07</t>
  </si>
  <si>
    <t>7(5) Tableau 7(d)</t>
  </si>
  <si>
    <t>Autres placements – Mois 1</t>
  </si>
  <si>
    <t>NCCF_BS07.1</t>
  </si>
  <si>
    <t>Autres placements – Mois 2</t>
  </si>
  <si>
    <t>NCCF_BS07.2</t>
  </si>
  <si>
    <t>Autres placements – Mois 3</t>
  </si>
  <si>
    <t>NCCF_BS07.3</t>
  </si>
  <si>
    <t>Autres placements – Mois 4</t>
  </si>
  <si>
    <t>NCCF_BS07.4</t>
  </si>
  <si>
    <t>Autres placements – Mois 5</t>
  </si>
  <si>
    <t>NCCF_BS07.5</t>
  </si>
  <si>
    <t>Autres placements – Mois 6</t>
  </si>
  <si>
    <t>NCCF_BS07.6</t>
  </si>
  <si>
    <t>Autres placements – Mois 7</t>
  </si>
  <si>
    <t>NCCF_BS07.7</t>
  </si>
  <si>
    <t>Autres placements – Mois 8</t>
  </si>
  <si>
    <t>NCCF_BS07.8</t>
  </si>
  <si>
    <t>Autres placements – Mois 9</t>
  </si>
  <si>
    <t>NCCF_BS07.9</t>
  </si>
  <si>
    <t>Autres placements – Mois 10</t>
  </si>
  <si>
    <t>NCCF_BS07.10</t>
  </si>
  <si>
    <t>Autres placements – Mois 11</t>
  </si>
  <si>
    <t>NCCF_BS07.11</t>
  </si>
  <si>
    <t>Autres placements – Mois 12</t>
  </si>
  <si>
    <t>NCCF_BS07.12</t>
  </si>
  <si>
    <t>Autres placements-&gt; 12 mois</t>
  </si>
  <si>
    <t>NCCF_BS07.13</t>
  </si>
  <si>
    <t>[NCCF_BS07]-[NCCF_BS07.1+NCCF_BS07.2+NCCF_BS07.3+NCCF_BS07.4+NCCF_BS07.5+NCCF_BS07.6+NCCF_BS07.7+NCCF_BS07.8+NCCF_BS07.9+NCCF_BS07.10+NCCF_BS07.11+NCCF_BS07.12]</t>
  </si>
  <si>
    <t>Portefeuille de prêts personnels</t>
  </si>
  <si>
    <t>Hypothèques résidentielles (solde à l’échéance) – Position</t>
  </si>
  <si>
    <t>NCCF_BS08</t>
  </si>
  <si>
    <t>7(5) Tableau 7(l)</t>
  </si>
  <si>
    <t>Hypothèques résidentielles (solde à l’échéance) – Mois 1</t>
  </si>
  <si>
    <t>NCCF_BS08.1</t>
  </si>
  <si>
    <t>Hypothèques résidentielles (solde à l’échéance) – Mois 2</t>
  </si>
  <si>
    <t>NCCF_BS08.2</t>
  </si>
  <si>
    <t>Hypothèques résidentielles (solde à l’échéance) – Mois 3</t>
  </si>
  <si>
    <t>NCCF_BS08.3</t>
  </si>
  <si>
    <t>Hypothèques résidentielles (solde à l’échéance) – Mois 4</t>
  </si>
  <si>
    <t>NCCF_BS08.4</t>
  </si>
  <si>
    <t>Hypothèques résidentielles (solde à l’échéance) – Mois 5</t>
  </si>
  <si>
    <t>NCCF_BS08.5</t>
  </si>
  <si>
    <t>Hypothèques résidentielles (solde à l’échéance) – Mois 6</t>
  </si>
  <si>
    <t>NCCF_BS08.6</t>
  </si>
  <si>
    <t>Hypothèques résidentielles (solde à l’échéance) – Mois 7</t>
  </si>
  <si>
    <t>NCCF_BS08.7</t>
  </si>
  <si>
    <t>Hypothèques résidentielles (solde à l’échéance) – Mois 8</t>
  </si>
  <si>
    <t>NCCF_BS08.8</t>
  </si>
  <si>
    <t>Hypothèques résidentielles (solde à l’échéance) – Mois 9</t>
  </si>
  <si>
    <t>NCCF_BS08.9</t>
  </si>
  <si>
    <t>Hypothèques résidentielles (solde à l’échéance) – Mois 10</t>
  </si>
  <si>
    <t>NCCF_BS08.10</t>
  </si>
  <si>
    <t>Hypothèques résidentielles (solde à l’échéance) – Mois 11</t>
  </si>
  <si>
    <t>NCCF_BS08.11</t>
  </si>
  <si>
    <t>Hypothèques résidentielles (solde à l’échéance) – Mois 12</t>
  </si>
  <si>
    <t>NCCF_BS08.12</t>
  </si>
  <si>
    <t>Hypothèques résidentielles (solde à l’échéance)-&gt;12 mois</t>
  </si>
  <si>
    <t>NCCF_BS08.13</t>
  </si>
  <si>
    <t>[NCCF_BS08]-[NCCF_BS08.1+NCCF_BS08.2+NCCF_BS08.3+NCCF_BS08.4+NCCF_BS08.5+NCCF_BS08.6+NCCF_BS08.7+NCCF_BS08.8+NCCF_BS08.9+NCCF_BS08.10+NCCF_BS08.11+NCCF_BS08.12]</t>
  </si>
  <si>
    <t>Hypothèques résidentielles (paiements) – Mois 1</t>
  </si>
  <si>
    <t>NCCF_BS09.1</t>
  </si>
  <si>
    <t>7(5) Tableau 7(m)</t>
  </si>
  <si>
    <t>Hypothèques résidentielles (paiements) – Mois 2</t>
  </si>
  <si>
    <t>NCCF_BS09.2</t>
  </si>
  <si>
    <t>Hypothèques résidentielles (paiements) – Mois 3</t>
  </si>
  <si>
    <t>NCCF_BS09.3</t>
  </si>
  <si>
    <t>Hypothèques résidentielles (paiements) – Mois 4</t>
  </si>
  <si>
    <t>NCCF_BS09.4</t>
  </si>
  <si>
    <t>Hypothèques résidentielles (paiements) – Mois 5</t>
  </si>
  <si>
    <t>NCCF_BS09.5</t>
  </si>
  <si>
    <t>Hypothèques résidentielles (paiements) – Mois 6</t>
  </si>
  <si>
    <t>NCCF_BS09.6</t>
  </si>
  <si>
    <t>Hypothèques résidentielles (paiements) – Mois 7</t>
  </si>
  <si>
    <t>NCCF_BS09.7</t>
  </si>
  <si>
    <t>Hypothèques résidentielles (paiements) – Mois 8</t>
  </si>
  <si>
    <t>NCCF_BS09.8</t>
  </si>
  <si>
    <t>Hypothèques résidentielles (paiements) – Mois 9</t>
  </si>
  <si>
    <t>NCCF_BS09.9</t>
  </si>
  <si>
    <t>Hypothèques résidentielles (paiements) – Mois 10</t>
  </si>
  <si>
    <t>NCCF_BS09.10</t>
  </si>
  <si>
    <t>Hypothèques résidentielles (paiements) – Mois 11</t>
  </si>
  <si>
    <t>NCCF_BS09.11</t>
  </si>
  <si>
    <t>Hypothèques résidentielles (paiements) – Mois 12</t>
  </si>
  <si>
    <t>NCCF_BS09.12</t>
  </si>
  <si>
    <t>Hypothèques résidentielles (paiements)-&gt; 12 mois</t>
  </si>
  <si>
    <t>NCCF_BS09.13</t>
  </si>
  <si>
    <t>[NCCF_BS09]-[NCCF_BS09.1+NCCF_BS09.2+NCCF_BS09.3+NCCF_BS09.4+NCCF_BS09.5+NCCF_BS09.6+NCCF_BS09.7+NCCF_BS09.8+NCCF_BS09.9+NCCF_BS09.10+NCCF_BS09.11+NCCF_BS09.12]</t>
  </si>
  <si>
    <t>Hypothèques résidentielles titrisées (solde à l’échéance) – Position</t>
  </si>
  <si>
    <t>NCCF_BS57</t>
  </si>
  <si>
    <t>7(5) Tableau 7(n)</t>
  </si>
  <si>
    <t>Hypothèques résidentielles titrisées (solde à l’échéance) – Mois 1</t>
  </si>
  <si>
    <t>NCCF_BS57.1</t>
  </si>
  <si>
    <t>Hypothèques résidentielles titrisées (solde à l’échéance) – Mois 2</t>
  </si>
  <si>
    <t>NCCF_BS57.2</t>
  </si>
  <si>
    <t>Hypothèques résidentielles titrisées (solde à l’échéance) – Mois 3</t>
  </si>
  <si>
    <t>NCCF_BS57.3</t>
  </si>
  <si>
    <t>Hypothèques résidentielles titrisées (solde à l’échéance) – Mois 4</t>
  </si>
  <si>
    <t>NCCF_BS57.4</t>
  </si>
  <si>
    <t>Hypothèques résidentielles titrisées (solde à l’échéance) – Mois 5</t>
  </si>
  <si>
    <t>NCCF_BS57.5</t>
  </si>
  <si>
    <t>Hypothèques résidentielles titrisées (solde à l’échéance) – Mois 6</t>
  </si>
  <si>
    <t>NCCF_BS57.6</t>
  </si>
  <si>
    <t>Hypothèques résidentielles titrisées (solde à l’échéance) – Mois 7</t>
  </si>
  <si>
    <t>NCCF_BS57.7</t>
  </si>
  <si>
    <t>Hypothèques résidentielles titrisées (solde à l’échéance) – Mois 8</t>
  </si>
  <si>
    <t>NCCF_BS57.8</t>
  </si>
  <si>
    <t>Hypothèques résidentielles titrisées (solde à l’échéance) – Mois 9</t>
  </si>
  <si>
    <t>NCCF_BS57.9</t>
  </si>
  <si>
    <t>Hypothèques résidentielles titrisées (solde à l’échéance) – Mois 10</t>
  </si>
  <si>
    <t>NCCF_BS57.10</t>
  </si>
  <si>
    <t>Hypothèques résidentielles titrisées (solde à l’échéance) – Mois 11</t>
  </si>
  <si>
    <t>NCCF_BS57.11</t>
  </si>
  <si>
    <t>Hypothèques résidentielles titrisées (solde à l’échéance) – Mois 12</t>
  </si>
  <si>
    <t>NCCF_BS57.12</t>
  </si>
  <si>
    <t>Hypothèques résidentielles titrisées (solde à l’échéance)-&gt; 12 mois</t>
  </si>
  <si>
    <t>NCCF_BS57.13</t>
  </si>
  <si>
    <t>[NCCF_BS57]-[NCCF_BS57.1+NCCF_BS57.2+NCCF_BS57.3+NCCF_BS57.4+NCCF_BS57.5+NCCF_BS57.6+NCCF_BS57.7+NCCF_BS57.8+NCCF_BS57.9+NCCF_BS57.10+NCCF_BS57.11+NCCF_BS57.12]</t>
  </si>
  <si>
    <t>Hypothèques résidentielles titrisées (paiements) – Mois 1</t>
  </si>
  <si>
    <t>NCCF_BS58.1</t>
  </si>
  <si>
    <t>7(5) Tableau 7(o)</t>
  </si>
  <si>
    <t>Hypothèques résidentielles titrisées (paiements) – Mois 2</t>
  </si>
  <si>
    <t>NCCF_BS58.2</t>
  </si>
  <si>
    <t>Hypothèques résidentielles titrisées (paiements) – Mois 3</t>
  </si>
  <si>
    <t>NCCF_BS58.3</t>
  </si>
  <si>
    <t>Hypothèques résidentielles titrisées (paiements) – Mois 4</t>
  </si>
  <si>
    <t>NCCF_BS58.4</t>
  </si>
  <si>
    <t>Hypothèques résidentielles titrisées (paiements) – Mois 5</t>
  </si>
  <si>
    <t>NCCF_BS58.5</t>
  </si>
  <si>
    <t>Hypothèques résidentielles titrisées (paiements) – Mois 6</t>
  </si>
  <si>
    <t>NCCF_BS58.6</t>
  </si>
  <si>
    <t>Hypothèques résidentielles titrisées (paiements) – Mois 7</t>
  </si>
  <si>
    <t>NCCF_BS58.7</t>
  </si>
  <si>
    <t>Hypothèques résidentielles titrisées (paiements) – Mois 8</t>
  </si>
  <si>
    <t>NCCF_BS58.8</t>
  </si>
  <si>
    <t>Hypothèques résidentielles titrisées (paiements) – Mois 9</t>
  </si>
  <si>
    <t>NCCF_BS58.9</t>
  </si>
  <si>
    <t>Hypothèques résidentielles titrisées (paiements) – Mois 10</t>
  </si>
  <si>
    <t>NCCF_BS58.10</t>
  </si>
  <si>
    <t>Hypothèques résidentielles titrisées (paiements) – Mois 11</t>
  </si>
  <si>
    <t>NCCF_BS58.11</t>
  </si>
  <si>
    <t>Hypothèques résidentielles titrisées (paiements) – Mois 12</t>
  </si>
  <si>
    <t>NCCF_BS58.12</t>
  </si>
  <si>
    <t>Hypothèques résidentielles titrisées (paiements)- &gt; 12 mois</t>
  </si>
  <si>
    <t>NCCF_BS58.13</t>
  </si>
  <si>
    <t>[NCCF_BS58]-[NCCF_BS58.1+NCCF_BS58.2+NCCF_BS58.3+NCCF_BS58.4+NCCF_BS57.5+NCCF_BS58.6+NCCF_BS58.7+NCCF_BS58.8+NCCF_BS58.9+NCCF_BS58.10+NCCF_BS58.11+NCCF_BS58.12]</t>
  </si>
  <si>
    <t>Prêts à terme – Position</t>
  </si>
  <si>
    <t>NCCF_BS10</t>
  </si>
  <si>
    <t>7(5) Tableau 7(p)</t>
  </si>
  <si>
    <t>Prêts à terme – Mois 1</t>
  </si>
  <si>
    <t>NCCF_BS10.1</t>
  </si>
  <si>
    <t>Prêts à terme – Mois 2</t>
  </si>
  <si>
    <t>NCCF_BS10.2</t>
  </si>
  <si>
    <t>Prêts à terme – Mois 3</t>
  </si>
  <si>
    <t>NCCF_BS10.3</t>
  </si>
  <si>
    <t>Prêts à terme – Mois 4</t>
  </si>
  <si>
    <t>NCCF_BS10.4</t>
  </si>
  <si>
    <t>Prêts à terme – Mois 5</t>
  </si>
  <si>
    <t>NCCF_BS10.5</t>
  </si>
  <si>
    <t>Prêts à terme – Mois 6</t>
  </si>
  <si>
    <t>NCCF_BS10.6</t>
  </si>
  <si>
    <t>Prêts à terme – Mois 7</t>
  </si>
  <si>
    <t>NCCF_BS10.7</t>
  </si>
  <si>
    <t>Prêts à terme – Mois 8</t>
  </si>
  <si>
    <t>NCCF_BS10.8</t>
  </si>
  <si>
    <t>Prêts à terme – Mois 9</t>
  </si>
  <si>
    <t>NCCF_BS10.9</t>
  </si>
  <si>
    <t>Prêts à terme – Mois 10</t>
  </si>
  <si>
    <t>NCCF_BS10.10</t>
  </si>
  <si>
    <t>Prêts à terme – Mois 11</t>
  </si>
  <si>
    <t>NCCF_BS10.11</t>
  </si>
  <si>
    <t>Prêts à terme – Mois 12</t>
  </si>
  <si>
    <t>NCCF_BS10.12</t>
  </si>
  <si>
    <t>Prêts à terme-&gt;12 mois</t>
  </si>
  <si>
    <t>NCCF_BS10.13</t>
  </si>
  <si>
    <t>[NCCF_BS10]-[NCCF_BS10.1+NCCF_BS10.2+NCCF_BS10.3+NCCF_BS10.4+NCCF_BS10.5+NCCF_BS10.6+NCCF_BS10.7+NCCF_BS10.8+NCCF_BS10.9+NCCF_BS10.10+NCCF_BS10.11+NCCF_BS10.12]</t>
  </si>
  <si>
    <t>Marges de crédit – Position</t>
  </si>
  <si>
    <t>NCCF_BS11</t>
  </si>
  <si>
    <t>7(5) Tableau 7(q), (r)</t>
  </si>
  <si>
    <t>Marges de crédit – Mois 1</t>
  </si>
  <si>
    <t>NCCF_BS11.1</t>
  </si>
  <si>
    <t>Marges de crédit – Mois 2</t>
  </si>
  <si>
    <t>NCCF_BS11.2</t>
  </si>
  <si>
    <t>Marges de crédit – Mois 3</t>
  </si>
  <si>
    <t>NCCF_BS11.3</t>
  </si>
  <si>
    <t>Marges de crédit – Mois 4</t>
  </si>
  <si>
    <t>NCCF_BS11.4</t>
  </si>
  <si>
    <t>Marges de crédit – Mois 5</t>
  </si>
  <si>
    <t>NCCF_BS11.5</t>
  </si>
  <si>
    <t>Marges de crédit – Mois 6</t>
  </si>
  <si>
    <t>NCCF_BS11.6</t>
  </si>
  <si>
    <t>Marges de crédit – Mois 7</t>
  </si>
  <si>
    <t>NCCF_BS11.7</t>
  </si>
  <si>
    <t>Marges de crédit – Mois 8</t>
  </si>
  <si>
    <t>NCCF_BS11.8</t>
  </si>
  <si>
    <t>Marges de crédit – Mois 9</t>
  </si>
  <si>
    <t>NCCF_BS11.9</t>
  </si>
  <si>
    <t>Marges de crédit – Mois 10</t>
  </si>
  <si>
    <t>NCCF_BS11.10</t>
  </si>
  <si>
    <t>Marges de crédit – Mois 11</t>
  </si>
  <si>
    <t>NCCF_BS11.11</t>
  </si>
  <si>
    <t>Marges de crédit – Mois 12</t>
  </si>
  <si>
    <t>NCCF_BS11.12</t>
  </si>
  <si>
    <t>Marges de crédit-&gt; 12 mois</t>
  </si>
  <si>
    <t>NCCF_BS11.13</t>
  </si>
  <si>
    <t>[NCCF_BS11]-[NCCF_BS11.1+NCCF_BS11.2+NCCF_BS11.3+NCCF_BS11.4+NCCF_BS11.5+NCCF_BS11.6+NCCF_BS11.7+NCCF_BS11.8+NCCF_BS11.9+NCCF_BS11.10+NCCF_BS11.11+NCCF_BS11.12]</t>
  </si>
  <si>
    <t>Contrats de location et autres – Position</t>
  </si>
  <si>
    <t>NCCF_BS12</t>
  </si>
  <si>
    <t>7(5) Tableau 7(s)</t>
  </si>
  <si>
    <t>Contrats de location et autres – Mois 1</t>
  </si>
  <si>
    <t>NCCF_BS12.1</t>
  </si>
  <si>
    <t>Contrats de location et autres – Mois 2</t>
  </si>
  <si>
    <t>NCCF_BS12.2</t>
  </si>
  <si>
    <t>Contrats de location et autres – Mois 3</t>
  </si>
  <si>
    <t>NCCF_BS12.3</t>
  </si>
  <si>
    <t>Contrats de location et autres – Mois 4</t>
  </si>
  <si>
    <t>NCCF_BS12.4</t>
  </si>
  <si>
    <t>Contrats de location et autres – Mois 5</t>
  </si>
  <si>
    <t>NCCF_BS12.5</t>
  </si>
  <si>
    <t>Contrats de location et autres – Mois 6</t>
  </si>
  <si>
    <t>NCCF_BS12.6</t>
  </si>
  <si>
    <t>Contrats de location et autres – Mois 7</t>
  </si>
  <si>
    <t>NCCF_BS12.7</t>
  </si>
  <si>
    <t>Contrats de location et autres – Mois 8</t>
  </si>
  <si>
    <t>NCCF_BS12.8</t>
  </si>
  <si>
    <t>Contrats de location et autres – Mois 9</t>
  </si>
  <si>
    <t>NCCF_BS12.9</t>
  </si>
  <si>
    <t>Contrats de location et autres – Mois 10</t>
  </si>
  <si>
    <t>NCCF_BS12.10</t>
  </si>
  <si>
    <t>Contrats de location et autres – Mois 11</t>
  </si>
  <si>
    <t>NCCF_BS12.11</t>
  </si>
  <si>
    <t>Contrats de location et autres – Mois 12</t>
  </si>
  <si>
    <t>NCCF_BS12.12</t>
  </si>
  <si>
    <t>Contrats de location et autres-&gt; 12 mois</t>
  </si>
  <si>
    <t>NCCF_BS12.13</t>
  </si>
  <si>
    <t>[NCCF_BS12]-[NCCF_BS12.1+NCCF_BS12.2+NCCF_BS12.3+NCCF_BS12.4+NCCF_BS12.5+NCCF_BS12.6+NCCF_BS12.7+NCCF_BS12.8+NCCF_BS12.9+NCCF_BS12.10+NCCF_BS12.11+NCCF_BS12.12]</t>
  </si>
  <si>
    <t>Portefeuille de prêts commerciaux</t>
  </si>
  <si>
    <t>Hypothèques commerciales (solde à l’échéance) – Position</t>
  </si>
  <si>
    <t>NCCF_BS13</t>
  </si>
  <si>
    <t>Hypothèques commerciales (solde à l’échéance) – Mois 1</t>
  </si>
  <si>
    <t>NCCF_BS13.1</t>
  </si>
  <si>
    <t>Hypothèques commerciales (solde à l’échéance) – Mois 2</t>
  </si>
  <si>
    <t>NCCF_BS13.2</t>
  </si>
  <si>
    <t>Hypothèques commerciales (solde à l’échéance) – Mois 3</t>
  </si>
  <si>
    <t>NCCF_BS13.3</t>
  </si>
  <si>
    <t>Hypothèques commerciales (solde à l’échéance) – Mois 4</t>
  </si>
  <si>
    <t>NCCF_BS13.4</t>
  </si>
  <si>
    <t>Hypothèques commerciales (solde à l’échéance) – Mois 5</t>
  </si>
  <si>
    <t>NCCF_BS13.5</t>
  </si>
  <si>
    <t>Hypothèques commerciales (solde à l’échéance) – Mois 6</t>
  </si>
  <si>
    <t>NCCF_BS13.6</t>
  </si>
  <si>
    <t>Hypothèques commerciales (solde à l’échéance) – Mois 7</t>
  </si>
  <si>
    <t>NCCF_BS13.7</t>
  </si>
  <si>
    <t>Hypothèques commerciales (solde à l’échéance) – Mois 8</t>
  </si>
  <si>
    <t>NCCF_BS13.8</t>
  </si>
  <si>
    <t>Hypothèques commerciales (solde à l’échéance) – Mois 9</t>
  </si>
  <si>
    <t>NCCF_BS13.9</t>
  </si>
  <si>
    <t>Hypothèques commerciales (solde à l’échéance) – Mois 10</t>
  </si>
  <si>
    <t>NCCF_BS13.10</t>
  </si>
  <si>
    <t>Hypothèques commerciales (solde à l’échéance) – Mois 11</t>
  </si>
  <si>
    <t>NCCF_BS13.11</t>
  </si>
  <si>
    <t>Hypothèques commerciales (solde à l’échéance) – Mois 12</t>
  </si>
  <si>
    <t>NCCF_BS13.12</t>
  </si>
  <si>
    <t>Hypothèques commerciales (solde à l’échéance)-&gt; 12 mois</t>
  </si>
  <si>
    <t>NCCF_BS13.13</t>
  </si>
  <si>
    <t>[NCCF_BS13]-[NCCF_BS13.1+NCCF_BS13.2+NCCF_BS13.3+NCCF_BS13.4+NCCF_BS13.5+NCCF_BS13.6+NCCF_BS13.7+NCCF_BS13.8+NCCF_BS13.9+NCCF_BS13.10+NCCF_BS13.11+NCCF_BS13.12]</t>
  </si>
  <si>
    <t>Prêts hypothécaires commerciaux (paiements) – Position</t>
  </si>
  <si>
    <t>NCCF_BS14</t>
  </si>
  <si>
    <t>Hypothèques commerciales (paiements) – Mois 1</t>
  </si>
  <si>
    <t>NCCF_BS14.1</t>
  </si>
  <si>
    <t>Hypothèques commerciales (paiements) – Mois 2</t>
  </si>
  <si>
    <t>NCCF_BS14.2</t>
  </si>
  <si>
    <t>Hypothèques commerciales (paiements) – Mois 3</t>
  </si>
  <si>
    <t>NCCF_BS14.3</t>
  </si>
  <si>
    <t>Hypothèques commerciales (paiements) – Mois 4</t>
  </si>
  <si>
    <t>NCCF_BS14.4</t>
  </si>
  <si>
    <t>Hypothèques commerciales (paiements) – Mois 5</t>
  </si>
  <si>
    <t>NCCF_BS14.5</t>
  </si>
  <si>
    <t>Hypothèques commerciales (paiements) – Mois 6</t>
  </si>
  <si>
    <t>NCCF_BS14.6</t>
  </si>
  <si>
    <t>Hypothèques commerciales (paiements) – Mois 7</t>
  </si>
  <si>
    <t>NCCF_BS14.7</t>
  </si>
  <si>
    <t>Hypothèques commerciales (paiements) – Mois 8</t>
  </si>
  <si>
    <t>NCCF_BS14.8</t>
  </si>
  <si>
    <t>Hypothèques commerciales (paiements) – Mois 9</t>
  </si>
  <si>
    <t>NCCF_BS14.9</t>
  </si>
  <si>
    <t>Hypothèques commerciales (paiements) – Mois 10</t>
  </si>
  <si>
    <t>NCCF_BS14.10</t>
  </si>
  <si>
    <t>Hypothèques commerciales (paiements) – Mois 11</t>
  </si>
  <si>
    <t>NCCF_BS14.11</t>
  </si>
  <si>
    <t>Hypothèques commerciales (paiements) – Mois 12</t>
  </si>
  <si>
    <t>NCCF_BS14.12</t>
  </si>
  <si>
    <t>Hypothèques commerciales (paiements)-&gt;  12 mois</t>
  </si>
  <si>
    <t>NCCF_BS14.13</t>
  </si>
  <si>
    <t>[NCCF_BS14]-[NCCF_BS14.1+NCCF_BS14.2+NCCF_BS14.3+NCCF_BS14.4+NCCF_BS14.5+NCCF_BS14.6+NCCF_BS14.7+NCCF_BS14.8+NCCF_BS14.9+NCCF_BS14.10+NCCF_BS14.11+NCCF_BS14.12]</t>
  </si>
  <si>
    <t>Hypothèques commerciales titrisées (solde à l’échéance) – Position</t>
  </si>
  <si>
    <t>NCCF_BS59</t>
  </si>
  <si>
    <t>Hypothèques commerciales titrisées (solde à l’échéance) – Mois 1</t>
  </si>
  <si>
    <t>NCCF_BS59.1</t>
  </si>
  <si>
    <t>Hypothèques commerciales titrisées (solde à l’échéance) – Mois 2</t>
  </si>
  <si>
    <t>NCCF_BS59.2</t>
  </si>
  <si>
    <t>Hypothèques commerciales titrisées (solde à l’échéance) – Mois 3</t>
  </si>
  <si>
    <t>NCCF_BS59.3</t>
  </si>
  <si>
    <t>Hypothèques commerciales titrisées (solde à l’échéance) – Mois 4</t>
  </si>
  <si>
    <t>NCCF_BS59.4</t>
  </si>
  <si>
    <t>Hypothèques commerciales titrisées (solde à l’échéance) – Mois 5</t>
  </si>
  <si>
    <t>NCCF_BS59.5</t>
  </si>
  <si>
    <t>Hypothèques commerciales titrisées (solde à l’échéance) – Mois 6</t>
  </si>
  <si>
    <t>NCCF_BS59.6</t>
  </si>
  <si>
    <t>Hypothèques commerciales titrisées (solde à l’échéance) – Mois 7</t>
  </si>
  <si>
    <t>NCCF_BS59.7</t>
  </si>
  <si>
    <t>Hypothèques commerciales titrisées (solde à l’échéance) – Mois 8</t>
  </si>
  <si>
    <t>NCCF_BS59.8</t>
  </si>
  <si>
    <t>Hypothèques commerciales titrisées (solde à l’échéance) – Mois 9</t>
  </si>
  <si>
    <t>NCCF_BS59.9</t>
  </si>
  <si>
    <t>Hypothèques commerciales titrisées (solde à l’échéance) – Mois 10</t>
  </si>
  <si>
    <t>NCCF_BS59.10</t>
  </si>
  <si>
    <t>Hypothèques commerciales titrisées (solde à l’échéance) – Mois 11</t>
  </si>
  <si>
    <t>NCCF_BS59.11</t>
  </si>
  <si>
    <t>Hypothèques commerciales titrisées (solde à l’échéance) – Mois 12</t>
  </si>
  <si>
    <t>NCCF_BS59.12</t>
  </si>
  <si>
    <t xml:space="preserve">Hypothèques commerciales titrisées (solde à l’échéance)-&gt; 12 mois </t>
  </si>
  <si>
    <t>NCCF_BS59.13</t>
  </si>
  <si>
    <t>[NCCF_BS59]-[NCCF_BS59.1+NCCF_BS59.2+NCCF_BS59.3+NCCF_BS59.4+NCCF_BS59.5+NCCF_BS59.6+NCCF_BS59.7+NCCF_BS59.8+NCCF_BS59.9+NCCF_BS59.10+NCCF_BS59.11+NCCF_BS59.12]</t>
  </si>
  <si>
    <t>Hypothèques commerciales titrisées (paiements) – Position</t>
  </si>
  <si>
    <t>NCCF_BS60</t>
  </si>
  <si>
    <t>Hypothèques commerciales titrisées (paiements) – Mois 1</t>
  </si>
  <si>
    <t>NCCF_BS60.1</t>
  </si>
  <si>
    <t>Hypothèques commerciales titrisées (paiements) – Mois 2</t>
  </si>
  <si>
    <t>NCCF_BS60.2</t>
  </si>
  <si>
    <t>Hypothèques commerciales titrisées (paiements) – Mois 3</t>
  </si>
  <si>
    <t>NCCF_BS60.3</t>
  </si>
  <si>
    <t>Hypothèques commerciales titrisées (paiements) – Mois 4</t>
  </si>
  <si>
    <t>NCCF_BS60.4</t>
  </si>
  <si>
    <t>Hypothèques commerciales titrisées (paiements) – Mois 5</t>
  </si>
  <si>
    <t>NCCF_BS60.5</t>
  </si>
  <si>
    <t>Hypothèques commerciales titrisées (paiements) – Mois 6</t>
  </si>
  <si>
    <t>NCCF_BS60.6</t>
  </si>
  <si>
    <t>Hypothèques commerciales titrisées (paiements) – Mois 7</t>
  </si>
  <si>
    <t>NCCF_BS60.7</t>
  </si>
  <si>
    <t>Hypothèques commerciales titrisées (paiements) – Mois 8</t>
  </si>
  <si>
    <t>NCCF_BS60.8</t>
  </si>
  <si>
    <t>Hypothèques commerciales titrisées (paiements) – Mois 9</t>
  </si>
  <si>
    <t>NCCF_BS60.9</t>
  </si>
  <si>
    <t>Hypothèques commerciales titrisées (paiements) – Mois 10</t>
  </si>
  <si>
    <t>NCCF_BS60.10</t>
  </si>
  <si>
    <t>Hypothèques commerciales titrisées (paiements) – Mois 11</t>
  </si>
  <si>
    <t>NCCF_BS60.11</t>
  </si>
  <si>
    <t>Hypothèques commerciales titrisées (paiements) – Mois 12</t>
  </si>
  <si>
    <t>NCCF_BS60.12</t>
  </si>
  <si>
    <t>Hypothèques commerciales titrisées (paiements)-&gt; 12 mois</t>
  </si>
  <si>
    <t>NCCF_BS60.13</t>
  </si>
  <si>
    <t>[NCCF_BS60]-[NCCF_BS60.1+NCCF_BS60.2+NCCF_BS60.3+NCCF_BS60.4+NCCF_BS60.5+NCCF_BS60.6+NCCF_BS60.7+NCCF_BS60.8+NCCF_BS60.9+NCCF_BS60.10+NCCF_BS60.11+NCCF_BS60.12]</t>
  </si>
  <si>
    <t>NCCF_BS15</t>
  </si>
  <si>
    <t>NCCF_BS15.1</t>
  </si>
  <si>
    <t>NCCF_BS15.2</t>
  </si>
  <si>
    <t>NCCF_BS15.3</t>
  </si>
  <si>
    <t>NCCF_BS15.4</t>
  </si>
  <si>
    <t>NCCF_BS15.5</t>
  </si>
  <si>
    <t>NCCF_BS15.6</t>
  </si>
  <si>
    <t>NCCF_BS15.7</t>
  </si>
  <si>
    <t>NCCF_BS15.8</t>
  </si>
  <si>
    <t>NCCF_BS15.9</t>
  </si>
  <si>
    <t>NCCF_BS15.10</t>
  </si>
  <si>
    <t>NCCF_BS15.11</t>
  </si>
  <si>
    <t>NCCF_BS15.12</t>
  </si>
  <si>
    <t xml:space="preserve">Prêts à terme-&gt; 12 mois </t>
  </si>
  <si>
    <t>NCCF_BS15.13</t>
  </si>
  <si>
    <t>[NCCF_BS15]-[NCCF_BS15.1+NCCF_BS15.2+NCCF_BS15.3+NCCF_BS15.4+NCCF_BS15.5+NCCF_BS15.6+NCCF_BS15.7+NCCF_BS15.8+NCCF_BS15.9+NCCF_BS15.10+NCCF_BS15.11+NCCF_BS15.12]</t>
  </si>
  <si>
    <t>NCCF_BS16</t>
  </si>
  <si>
    <t>NCCF_BS16.1</t>
  </si>
  <si>
    <t>NCCF_BS16.2</t>
  </si>
  <si>
    <t>NCCF_BS16.3</t>
  </si>
  <si>
    <t>NCCF_BS16.4</t>
  </si>
  <si>
    <t>NCCF_BS16.5</t>
  </si>
  <si>
    <t>NCCF_BS16.6</t>
  </si>
  <si>
    <t>NCCF_BS16.7</t>
  </si>
  <si>
    <t>NCCF_BS16.8</t>
  </si>
  <si>
    <t>NCCF_BS16.9</t>
  </si>
  <si>
    <t>NCCF_BS16.10</t>
  </si>
  <si>
    <t>NCCF_BS16.11</t>
  </si>
  <si>
    <t>NCCF_BS16.12</t>
  </si>
  <si>
    <t xml:space="preserve">Marges de crédit- &gt; 12 mois </t>
  </si>
  <si>
    <t>NCCF_BS16.13</t>
  </si>
  <si>
    <t>[NCCF_BS16]-[NCCF_BS16.1+NCCF_BS16.2+NCCF_BS16.3+NCCF_BS16.4+NCCF_BS16.5+NCCF_BS16.6+NCCF_BS16.7+NCCF_BS16.8+NCCF_BS16.9+NCCF_BS16.10+NCCF_BS16.11+NCCF_BS16.12]</t>
  </si>
  <si>
    <t>NCCF_BS17</t>
  </si>
  <si>
    <t>NCCF_BS17.1</t>
  </si>
  <si>
    <t>NCCF_BS17.2</t>
  </si>
  <si>
    <t>NCCF_BS17.3</t>
  </si>
  <si>
    <t>NCCF_BS17.4</t>
  </si>
  <si>
    <t>NCCF_BS17.5</t>
  </si>
  <si>
    <t>NCCF_BS17.6</t>
  </si>
  <si>
    <t>NCCF_BS17.7</t>
  </si>
  <si>
    <t>NCCF_BS17.8</t>
  </si>
  <si>
    <t>NCCF_BS17.9</t>
  </si>
  <si>
    <t>NCCF_BS17.10</t>
  </si>
  <si>
    <t>NCCF_BS17.11</t>
  </si>
  <si>
    <t>NCCF_BS17.12</t>
  </si>
  <si>
    <t>NCCF_BS17.13</t>
  </si>
  <si>
    <t>[NCCF_BS17]-[NCCF_BS17.1+NCCF_BS17.2+NCCF_BS17.3+NCCF_BS17.4+NCCF_BS17.5+NCCF_BS17.6+NCCF_BS17.7+NCCF_BS17.8+NCCF_BS17.9+NCCF_BS17.10+NCCF_BS17.11+NCCF_BS17.12]</t>
  </si>
  <si>
    <t>Tous les autres actifs – Position</t>
  </si>
  <si>
    <t>NCCF_BS18</t>
  </si>
  <si>
    <t>7(5) Tableau 7(t), (u), (v), (w)</t>
  </si>
  <si>
    <t>Tous les autres actifs - Mois 1</t>
  </si>
  <si>
    <t>NCCF_BS18.1</t>
  </si>
  <si>
    <t>Tous les autres actifs - Mois 2</t>
  </si>
  <si>
    <t>NCCF_BS18.2</t>
  </si>
  <si>
    <t>Tous les autres actifs - Mois 3</t>
  </si>
  <si>
    <t>NCCF_BS18.3</t>
  </si>
  <si>
    <t>Tous les autres actifs - Mois 4</t>
  </si>
  <si>
    <t>NCCF_BS18.4</t>
  </si>
  <si>
    <t>Tous les autres actifs - Mois 5</t>
  </si>
  <si>
    <t>NCCF_BS18.5</t>
  </si>
  <si>
    <t>Tous les autres actifs - Mois 6</t>
  </si>
  <si>
    <t>NCCF_BS18.6</t>
  </si>
  <si>
    <t>Tous les autres actifs - Mois 7</t>
  </si>
  <si>
    <t>NCCF_BS18.7</t>
  </si>
  <si>
    <t>Tous les autres actifs - Mois 8</t>
  </si>
  <si>
    <t>NCCF_BS18.8</t>
  </si>
  <si>
    <t>Tous les autres actifs - Mois 9</t>
  </si>
  <si>
    <t>NCCF_BS18.9</t>
  </si>
  <si>
    <t>Tous les autres actifs - Mois 10</t>
  </si>
  <si>
    <t>NCCF_BS18.10</t>
  </si>
  <si>
    <t>Tous les autres actifs - Mois 11</t>
  </si>
  <si>
    <t>NCCF_BS18.11</t>
  </si>
  <si>
    <t>Tous les autres actifs - Mois 12</t>
  </si>
  <si>
    <t>NCCF_BS18.12</t>
  </si>
  <si>
    <t>Tous les autres actifs-&gt; 12 mois</t>
  </si>
  <si>
    <t>NCCF_BS18.13</t>
  </si>
  <si>
    <t>Total de l'actif-Position</t>
  </si>
  <si>
    <t>NCCF_BS19</t>
  </si>
  <si>
    <r>
      <t>[NCCF_BS01+NCCF_BS53+NCCF_BS54+NCCF_BS55+NCCF_BS56+NCCF_BS06+NCCF_BS07+NCCF_BS08+</t>
    </r>
    <r>
      <rPr>
        <sz val="11"/>
        <color theme="1"/>
        <rFont val="Calibri"/>
        <family val="2"/>
        <scheme val="minor"/>
      </rPr>
      <t>NCCF_BS57+NCCF_BS10+NCCF_BS11+NCCF_BS12+NCCF_BS13+NCCF_BS14+NCCF_BS59+NCCF_BS60+NCCF_BS15+NCCF_BS16+NCCF_BS17+NCCF_BS18]</t>
    </r>
  </si>
  <si>
    <t>Total de l'actif (Flux de Trésorerie)-Position</t>
  </si>
  <si>
    <t>NCCF_BS20</t>
  </si>
  <si>
    <t>Total De L'Actif (Flux de Trésorerie) – Mois 1</t>
  </si>
  <si>
    <t>NCCF_BS20.1</t>
  </si>
  <si>
    <r>
      <t>[NCCF_BS01.1+NCCF_BS53.1+NCCF_BS54.1+NCCF_BS55.1+NCCF_BS56.1+NCCF_BS06.1+NCCF_BS07.1+NCCF_BS08.1+NCCF_BS09.1+NCCF_BS57.1+NCCF_BS58.1+NCCF_BS10.1+NCCF_BS11.1+NCCF_BS12.1+NCCF_BS13.1+NCCF_BS14.1+NCCF_BS59.1+NCCF_BS60.1+NCCF_BS15.1+NCCF_BS16.1+NCCF_BS17.1+NCCF_BS18.1]</t>
    </r>
    <r>
      <rPr>
        <strike/>
        <sz val="11"/>
        <color theme="1"/>
        <rFont val="Calibri"/>
        <family val="2"/>
        <scheme val="minor"/>
      </rPr>
      <t>-</t>
    </r>
    <r>
      <rPr>
        <sz val="11"/>
        <color theme="1"/>
        <rFont val="Calibri"/>
        <family val="2"/>
        <scheme val="minor"/>
      </rPr>
      <t>NCCF_BS08.1-NCCF_BS57.1-NCCF_BS13.1-NCCF_BS59.1</t>
    </r>
  </si>
  <si>
    <t>Total De L'Actif (Flux de Trésorerie) – Mois 2</t>
  </si>
  <si>
    <t>NCCF_BS20.2</t>
  </si>
  <si>
    <r>
      <t>[NCCF_BS01.2+NCCF_BS53.2+NCCF_BS54.2+NCCF_BS55.2+NCCF_BS56.2+NCCF_BS06.2+NCCF_BS07.2+NCCF_BS08.2+NCCF_BS09.2+NCCF_BS57.2+NCCF_BS58.2+NCCF_BS10.2+NCCF_BS11.2+NCCF_BS12.2+NCCF_BS13.2+NCCF_BS14.2+NCCF_BS59.2+NCCF_BS60.2+NCCF_BS15.2+NCCF_BS16.2+NCCF_BS17.2+</t>
    </r>
    <r>
      <rPr>
        <sz val="11"/>
        <color theme="1"/>
        <rFont val="Calibri"/>
        <family val="2"/>
        <scheme val="minor"/>
      </rPr>
      <t>NCCF_BS18.2]-NCCF_BS08.2-NCCF_BS57.2-NCCF_BS13.2-NCCF_BS59.2</t>
    </r>
  </si>
  <si>
    <t>Total De L'Actif (Flux de Trésorerie) – Mois 3</t>
  </si>
  <si>
    <t>NCCF_BS20.3</t>
  </si>
  <si>
    <r>
      <t>NCCF_BS01.3+NCCF_BS53.3+NCCF_BS54.3+NCCF_BS55.3+NCCF_BS56.3+NCCF_BS06.3+NCCF_BS07.3+NCCF_BS08.3+NCCF_BS09.3+NCCF_BS57.3+NCCF_BS58.3+NCCF_BS10.3+NCCF_BS11.3+NCCF_BS12.3+NCCF_BS13.3+NCCF_BS14.3+NCCF_BS59.3+NCCF_BS60.3+NCCF_BS15.3+NCCF_BS16.3+NCCF_BS17.3+</t>
    </r>
    <r>
      <rPr>
        <sz val="11"/>
        <color theme="1"/>
        <rFont val="Calibri"/>
        <family val="2"/>
        <scheme val="minor"/>
      </rPr>
      <t>NCCF_BS18.3]-NCCF_BS08.3-NCCF_BS57.3-NCCF_BS13.3-NCCF_BS59.3</t>
    </r>
  </si>
  <si>
    <t>Total De L'Actif (Flux de Trésorerie) – Mois 4</t>
  </si>
  <si>
    <t>NCCF_BS20.4</t>
  </si>
  <si>
    <r>
      <t>NCCF_BS01.4+NCCF_BS53.4+NCCF_BS54.4+NCCF_BS55.4+NCCF_BS56.4+NCCF_BS06.4+NCCF_BS07.4+NCCF_BS08.4+NCCF_BS09.4+NCCF_BS57.4+NCCF_BS58.4+NCCF_BS10.4+NCCF_BS11.4+NCCF_BS12.4+NCCF_BS13.4+NCCF_BS14.4+NCCF_BS59.4+NCCF_BS60.4+NCCF_BS15.4+NCCF_BS16.4+NCCF_BS17.4+</t>
    </r>
    <r>
      <rPr>
        <sz val="11"/>
        <color theme="1"/>
        <rFont val="Calibri"/>
        <family val="2"/>
        <scheme val="minor"/>
      </rPr>
      <t>NCCF_BS18.4]-NCCF_BS08.4-NCCF_BS57.4-NCCF_BS13.4-NCCF_BS59.4</t>
    </r>
  </si>
  <si>
    <t>Total De L'Actif (Flux de Trésorerie) – Mois 5</t>
  </si>
  <si>
    <t>NCCF_BS20.5</t>
  </si>
  <si>
    <r>
      <t>NCCF_BS01.5+NCCF_BS53.5+NCCF_BS54.5+NCCF_BS55.5+NCCF_BS56.5+NCCF_BS06.5+NCCF_BS07.5+NCCF_BS08.5+NCCF_BS09.5+NCCF_BS57.5+NCCF_BS58.5+NCCF_BS10.5+NCCF_BS11.5+NCCF_BS12.5+NCCF_BS13.5+NCCF_BS14.5+NCCF_BS59.5+NCCF_BS60.5+NCCF_BS15.5+NCCF_BS16.5+NCCF_BS17.5+NCCF_BS18.5]</t>
    </r>
    <r>
      <rPr>
        <sz val="11"/>
        <color theme="1"/>
        <rFont val="Calibri"/>
        <family val="2"/>
        <scheme val="minor"/>
      </rPr>
      <t>-NCCF_BS08.5-NCCF_BS57.5-NCCF_BS13.5-NCCF_BS59.5</t>
    </r>
  </si>
  <si>
    <t>Total De L'Actif (Flux de Trésorerie) – Mois 6</t>
  </si>
  <si>
    <t>NCCF_BS20.6</t>
  </si>
  <si>
    <r>
      <t>NCCF_BS01.6+NCCF_BS53.6+NCCF_BS54.6+NCCF_BS55.6+NCCF_BS56.6+NCCF_BS06.6+NCCF_BS07.6+NCCF_BS08.6+NCCF_BS09.6+NCCF_BS57.6+NCCF_BS58.6+NCCF_BS10.6+NCCF_BS11.6+NCCF_BS12.6+NCCF_BS13.6+NCCF_BS14.6+NCCF_BS59.6+NCCF_BS60.6+NCCF_BS15.6+NCCF_BS16.6+NCCF_BS17.6+NCCF_BS18.6]</t>
    </r>
    <r>
      <rPr>
        <sz val="11"/>
        <color theme="1"/>
        <rFont val="Calibri"/>
        <family val="2"/>
        <scheme val="minor"/>
      </rPr>
      <t>-NCCF_BS08.6-NCCF_BS57.6-NCCF_BS13.6-NCCF_BS59.6</t>
    </r>
  </si>
  <si>
    <t>Total De L'Actif (Flux de Trésorerie) – Mois 7</t>
  </si>
  <si>
    <t>NCCF_BS20.7</t>
  </si>
  <si>
    <r>
      <t>NCCF_BS01.7+NCCF_BS53.7+NCCF_BS54.7+NCCF_BS55.7+NCCF_BS56.7+NCCF_BS06.7+NCCF_BS07.7+NCCF_BS08.7+NCCF_BS09.7+NCCF_BS57.7+NCCF_BS58.7+NCCF_BS10.7+NCCF_BS11.7+NCCF_BS12.7+NCCF_BS13.7+NCCF_BS14.7+NCCF_BS59.7+NCCF_BS60.7+NCCF_BS15.7+NCCF_BS16.7+NCCF_BS17.7+NCCF_BS18.7]</t>
    </r>
    <r>
      <rPr>
        <sz val="11"/>
        <color theme="1"/>
        <rFont val="Calibri"/>
        <family val="2"/>
        <scheme val="minor"/>
      </rPr>
      <t>-NCCF_BS08.7-NCCF_BS57.7-NCCF_BS13.7-NCCF_BS59.7</t>
    </r>
  </si>
  <si>
    <t>Total De L'Actif (Flux de Trésorerie) – Mois 8</t>
  </si>
  <si>
    <t>NCCF_BS20.8</t>
  </si>
  <si>
    <r>
      <t>NCCF_BS01.8+NCCF_BS53.8+NCCF_BS54.8+NCCF_BS55.8+NCCF_BS56.8+NCCF_BS06.8+NCCF_BS07.8+NCCF_BS08.8+NCCF_BS09.8+NCCF_BS57.8+NCCF_BS58.8+NCCF_BS10.8+NCCF_BS11.8+NCCF_BS12.8+NCCF_BS13.8+NCCF_BS14.8+NCCF_BS59.8+NCCF_BS60.8+NCCF_BS15.8+NCCF_BS16.8+NCCF_BS17.8+NCCF_BS18.8]</t>
    </r>
    <r>
      <rPr>
        <sz val="11"/>
        <color theme="1"/>
        <rFont val="Calibri"/>
        <family val="2"/>
        <scheme val="minor"/>
      </rPr>
      <t>-NCCF_BS08.8-NCCF_BS57.8-NCCF_BS13.8-NCCF_BS59.8</t>
    </r>
  </si>
  <si>
    <t>Total De L'Actif (Flux de Trésorerie) – Mois 9</t>
  </si>
  <si>
    <t>NCCF_BS20.9</t>
  </si>
  <si>
    <r>
      <t>NCCF_BS01.9+NCCF_BS53.9+NCCF_BS54.9+NCCF_BS55.9+NCCF_BS56.9+NCCF_BS06.9+NCCF_BS07.9+NCCF_BS08.9+NCCF_BS09.9+NCCF_BS57.9+NCCF_BS58.9+NCCF_BS10.9+NCCF_BS11.9+NCCF_BS12.9+NCCF_BS13.9+NCCF_BS14.9+NCCF_BS59.9+NCCF_BS60.9+NCCF_BS15.9+NCCF_BS16.9+NCCF_BS17.9+NCCF_BS18.9]</t>
    </r>
    <r>
      <rPr>
        <sz val="11"/>
        <color theme="1"/>
        <rFont val="Calibri"/>
        <family val="2"/>
        <scheme val="minor"/>
      </rPr>
      <t>-NCCF_BS08.9-NCCF_BS57.9-NCCF_BS13.9-NCCF_BS59.9</t>
    </r>
  </si>
  <si>
    <t>Total De L'Actif (Flux de Trésorerie) – Mois 10</t>
  </si>
  <si>
    <t>NCCF_BS20.10</t>
  </si>
  <si>
    <r>
      <t>NCCF_BS01.10+NCCF_BS53.10+NCCF_BS54.10+NCCF_BS55.10+NCCF_BS56.10+NCCF_BS06.10+NCCF_BS07.10+NCCF_BS08.10+NCCF_BS09.10+NCCF_BS57.10+NCCF_BS58.10+NCCF_BS10.10+NCCF_BS11.10+NCCF_BS12.10+NCCF_BS13.10+NCCF_BS14.10+NCCF_BS59.10+NCCF_BS60.10+NCCF_BS15.10+NCCF_BS16.10+NCCF_BS17.10+NCCF_BS18.10]</t>
    </r>
    <r>
      <rPr>
        <sz val="11"/>
        <color theme="1"/>
        <rFont val="Calibri"/>
        <family val="2"/>
        <scheme val="minor"/>
      </rPr>
      <t>-NCCF_BS08.10-NCCF_BS57.10-NCCF_BS13.10-NCCF_BS59.10</t>
    </r>
  </si>
  <si>
    <t>Total De L'Actif (Flux de Trésorerie) – Mois 11</t>
  </si>
  <si>
    <t>NCCF_BS20.11</t>
  </si>
  <si>
    <r>
      <t>NCCF_BS01.11+NCCF_BS53.11+NCCF_BS54.11+NCCF_BS55.11+NCCF_BS56.11+NCCF_BS06.11+NCCF_BS07.11+NCCF_BS08.11+NCCF_BS09.11+NCCF_BS57.11+NCCF_BS58.11+NCCF_BS10.11+NCCF_BS11.11+NCCF_BS12.11+NCCF_BS13.11+NCCF_BS14.11+NCCF_BS59.11+NCCF_BS60.11+NCCF_BS15.11+NCCF_BS16.11+NCCF_BS17.11+NCCF_BS18.11]</t>
    </r>
    <r>
      <rPr>
        <sz val="11"/>
        <color theme="1"/>
        <rFont val="Calibri"/>
        <family val="2"/>
        <scheme val="minor"/>
      </rPr>
      <t>-NCCF_BS08.11-NCCF_BS57.11-NCCF_BS13.11-NCCF_BS59.11</t>
    </r>
  </si>
  <si>
    <t>Total De L'Actif (Flux de Trésorerie) – Mois 12</t>
  </si>
  <si>
    <t>NCCF_BS20.12</t>
  </si>
  <si>
    <r>
      <t>NCCF_BS01.12+NCCF_BS53.12+NCCF_BS54.12+NCCF_BS55.12+NCCF_BS56.12+NCCF_BS06.12+NCCF_BS07.12+NCCF_BS08.12+NCCF_BS09.12+NCCF_BS57.12+NCCF_BS58.12+NCCF_BS10.12+NCCF_BS11.12+NCCF_BS12.12+NCCF_BS13.12+NCCF_BS14.12+NCCF_BS59.12+NCCF_BS60.12+NCCF_BS15.12+NCCF_BS16.12+NCCF_BS17.12+NCCF_BS18.12]</t>
    </r>
    <r>
      <rPr>
        <sz val="11"/>
        <color theme="1"/>
        <rFont val="Calibri"/>
        <family val="2"/>
        <scheme val="minor"/>
      </rPr>
      <t>-NCCF_BS08.12-NCCF_BS57.12-NCCF_BS13.12-NCCF_BS59.12</t>
    </r>
  </si>
  <si>
    <t>Total De L'Actif (Flux de Trésorerie)-&gt; 12 mois</t>
  </si>
  <si>
    <t>NCCF_BS20.13</t>
  </si>
  <si>
    <r>
      <t>NCCF_BS01.13+NCCF_BS53.13+NCCF_BS54.13+NCCF_BS55.13+NCCF_BS56.13+NCCF_BS06.13+NCCF_BS07.13+NCCF_BS08.13+NCCF_BS09.13+NCCF_BS57.13+NCCF_BS58.13+NCCF_BS10.13+NCCF_BS11.13+NCCF_BS12.13+NCCF_BS13.13+NCCF_BS14.13+NCCF_BS59.13+NCCF_BS60.13+NCCF_BS15.13+NCCF_BS16.13+NCCF_BS17.13+NCCF_BS18.13]</t>
    </r>
    <r>
      <rPr>
        <sz val="11"/>
        <color theme="1"/>
        <rFont val="Calibri"/>
        <family val="2"/>
        <scheme val="minor"/>
      </rPr>
      <t>-NCCF_BS08.13-NCCF_BS57.13-NCCF_BS13.13-NCCF_BS59.13</t>
    </r>
  </si>
  <si>
    <t>7(13)</t>
  </si>
  <si>
    <t>Dépôts à vue assurés de clients ayant une relation établie avec la caisse ou dans des comptes transactionnels – Position</t>
  </si>
  <si>
    <t>NCCF_BS21</t>
  </si>
  <si>
    <t>7(13) Tableau 10(a)</t>
  </si>
  <si>
    <t>Dépôts à vue assurés de clients ayant une relation établie avec la caisse ou dans des comptes transactionnels – Mois 1</t>
  </si>
  <si>
    <t>NCCF_BS21.1</t>
  </si>
  <si>
    <t>NCCF_BS21*.03</t>
  </si>
  <si>
    <t>Dépôts à vue assurés de clients ayant une relation établie avec la caisse ou dans des comptes transactionnels – Mois 2</t>
  </si>
  <si>
    <t>NCCF_BS21.2</t>
  </si>
  <si>
    <t>[NCCF_BS21-NCCF_BS21.1]*.01</t>
  </si>
  <si>
    <t>Dépôts à vue assurés de clients ayant une relation établie avec la caisse ou dans des comptes transactionnels – Mois 3</t>
  </si>
  <si>
    <t>NCCF_BS21.3</t>
  </si>
  <si>
    <t>([NCCF_BS21]-[NCCF_BS21.1+NCCF_BS21.2])*.01</t>
  </si>
  <si>
    <t>Dépôts à vue assurés de clients ayant une relation établie avec la caisse ou dans des comptes transactionnels – Mois 4</t>
  </si>
  <si>
    <t>NCCF_BS21.4</t>
  </si>
  <si>
    <t>([NCCF_BS21]-[NCCF_BS21.1+NCCF_BS21.2+NCCF_BS21.3])*.01</t>
  </si>
  <si>
    <t>Dépôts à vue assurés de clients ayant une relation établie avec la caisse ou dans des comptes transactionnels – Mois 5</t>
  </si>
  <si>
    <t>NCCF_BS21.5</t>
  </si>
  <si>
    <t>([NCCF_BS21]-[NCCF_BS21.1+NCCF_BS21.2+NCCF_BS21.3+NCCF_BS21.4+])*.01</t>
  </si>
  <si>
    <t>Dépôts à vue assurés de clients ayant une relation établie avec la caisse ou dans des comptes transactionnels – Mois 6</t>
  </si>
  <si>
    <t>NCCF_BS21.6</t>
  </si>
  <si>
    <t>([NCCF_BS21]-[NCCF_BS21.1+NCCF_BS21.2+NCCF_BS21.3+NCCF_BS21.4+NCCF_BS21.5])*.01</t>
  </si>
  <si>
    <t>Dépôts à vue assurés de clients ayant une relation établie avec la caisse ou dans des comptes transactionnels – Mois 7</t>
  </si>
  <si>
    <t>NCCF_BS21.7</t>
  </si>
  <si>
    <t>([NCCF_BS21]-[NCCF_BS21.1+NCCF_BS21.2+NCCF_BS21.3+NCCF_BS21.4+NCCF_BS21.5+NCCF_BS21.6])*.01</t>
  </si>
  <si>
    <t>Dépôts à vue assurés de clients ayant une relation établie avec la caisse ou dans des comptes transactionnels – Mois 8</t>
  </si>
  <si>
    <t>NCCF_BS21.8</t>
  </si>
  <si>
    <t>([NCCF_BS21]-[NCCF_BS21.1+NCCF_BS21.2+NCCF_BS21.3+NCCF_BS21.4+NCCF_BS21.5+NCCF_BS21.6+NCCF_BS21.7])*.01</t>
  </si>
  <si>
    <t>Dépôts à vue assurés de clients ayant une relation établie avec la caisse ou dans des comptes transactionnels – Mois 9</t>
  </si>
  <si>
    <t>NCCF_BS21.9</t>
  </si>
  <si>
    <t>([NCCF_BS21]-[NCCF_BS21.1+NCCF_BS21.2+NCCF_BS21.3+NCCF_BS21.4+NCCF_BS21.5+NCCF_BS21.6+NCCF_BS21.7+NCCF_BS21.8])*.01</t>
  </si>
  <si>
    <t>Dépôts à vue assurés de clients ayant une relation établie avec la caisse ou dans des comptes transactionnels – Mois 10</t>
  </si>
  <si>
    <t>NCCF_BS21.10</t>
  </si>
  <si>
    <t>([NCCF_BS21]-[NCCF_BS21.1+NCCF_BS21.2+NCCF_BS21.3+NCCF_BS21.4+NCCF_BS21.5+NCCF_BS21.6+NCCF_BS21.7+NCCF_BS21.8+NCCF_BS21.9])*.01</t>
  </si>
  <si>
    <t>Dépôts à vue assurés de clients ayant une relation établie avec la caisse ou dans des comptes transactionnels – Mois 11</t>
  </si>
  <si>
    <t>NCCF_BS21.11</t>
  </si>
  <si>
    <t>([NCCF_BS21]-[NCCF_BS21.1+NCCF_BS21.2+NCCF_BS21.3+NCCF_BS21.4+NCCF_BS21.5+NCCF_BS21.6+NCCF_BS21.7+NCCF_BS21.8+NCCF_BS21.9+NCCF_BS21.10])*.01</t>
  </si>
  <si>
    <t>Dépôts à vue assurés de clients ayant une relation établie avec la caisse ou dans des comptes transactionnels – Mois 12</t>
  </si>
  <si>
    <t>NCCF_BS21.12</t>
  </si>
  <si>
    <t>([NCCF_BS21]-[NCCF_BS21.1+NCCF_BS21.2+NCCF_BS21.3+NCCF_BS21.4+NCCF_BS21.5+NCCF_BS21.6+NCCF_BS21.7+NCCF_BS21.8+NCCF_BS21.9+NCCF_BS21.10+NCCF_BS21.11])*.01</t>
  </si>
  <si>
    <t>Dépôts à vue assurés de clients ayant une relation établie avec la caisse ou dans des comptes transactionnels-&gt; 12 mois</t>
  </si>
  <si>
    <t>NCCF_BS21.13</t>
  </si>
  <si>
    <t>([NCCF_BS21]-[NCCF_BS21.1+NCCF_BS21.2+NCCF_BS21.3+NCCF_BS21.4+NCCF_BS21.5+NCCF_BS21.6+NCCF_BS21.7+NCCF_BS21.8+NCCF_BS21.9+NCCF_BS21.10+NCCF_BS21.11+NCCF_BS21.12])*.01</t>
  </si>
  <si>
    <t>Dépôts à terme assurés de clients ayant une relation établie avec la caisse ou dans des comptes transactionnels – Position</t>
  </si>
  <si>
    <t>NCCF_BS22</t>
  </si>
  <si>
    <t>7(13) Tableau 10(b)</t>
  </si>
  <si>
    <t>Dépôts à terme assurés de clients ayant une relation établie avec la caisse ou dans des comptes transactionnels – Mois 1</t>
  </si>
  <si>
    <t>NCCF_BS22.1</t>
  </si>
  <si>
    <t>Dépôts à terme assurés de clients ayant une relation établie avec la caisse ou dans des comptes transactionnels – Mois 2</t>
  </si>
  <si>
    <t>NCCF_BS22.2</t>
  </si>
  <si>
    <t>Dépôts à terme assurés de clients ayant une relation établie avec la caisse ou dans des comptes transactionnels – Mois 3</t>
  </si>
  <si>
    <t>NCCF_BS22.3</t>
  </si>
  <si>
    <t>Dépôts à terme assurés de clients ayant une relation établie avec la caisse ou dans des comptes transactionnels – Mois 4</t>
  </si>
  <si>
    <t>NCCF_BS22.4</t>
  </si>
  <si>
    <t>Dépôts à terme assurés de clients ayant une relation établie avec la caisse ou dans des comptes transactionnels – Mois 5</t>
  </si>
  <si>
    <t>NCCF_BS22.5</t>
  </si>
  <si>
    <t>Dépôts à terme assurés de clients ayant une relation établie avec la caisse ou dans des comptes transactionnels – Mois 6</t>
  </si>
  <si>
    <t>NCCF_BS22.6</t>
  </si>
  <si>
    <t>Dépôts à terme assurés de clients ayant une relation établie avec la caisse ou dans des comptes transactionnels – Mois 7</t>
  </si>
  <si>
    <t>NCCF_BS22.7</t>
  </si>
  <si>
    <t>Dépôts à terme assurés de clients ayant une relation établie avec la caisse ou dans des comptes transactionnels – Mois 8</t>
  </si>
  <si>
    <t>NCCF_BS22.8</t>
  </si>
  <si>
    <t>Dépôts à terme assurés de clients ayant une relation établie avec la caisse ou dans des comptes transactionnels – Mois 9</t>
  </si>
  <si>
    <t>NCCF_BS22.9</t>
  </si>
  <si>
    <t>Dépôts à terme assurés de clients ayant une relation établie avec la caisse ou dans des comptes transactionnels – Mois 10</t>
  </si>
  <si>
    <t>NCCF_BS22.10</t>
  </si>
  <si>
    <t>Dépôts à terme assurés de clients ayant une relation établie avec la caisse ou dans des comptes transactionnels – Mois 11</t>
  </si>
  <si>
    <t>NCCF_BS22.11</t>
  </si>
  <si>
    <t>Dépôts à terme assurés de clients ayant une relation établie avec la caisse ou dans des comptes transactionnels – Mois 12</t>
  </si>
  <si>
    <t>NCCF_BS22.12</t>
  </si>
  <si>
    <t>Dépôts à terme assurés de clients ayant une relation établie avec la caisse ou dans des comptes transactionnels-&gt;12 mois</t>
  </si>
  <si>
    <t>NCCF_BS22.13</t>
  </si>
  <si>
    <t>Autres dépôts à vue assurés – Position</t>
  </si>
  <si>
    <t>NCCF_BS23</t>
  </si>
  <si>
    <t>7(13) Tableau 10(c)</t>
  </si>
  <si>
    <t>Autres dépôts à vue assurés – Mois 1</t>
  </si>
  <si>
    <t>NCCF_BS23.1</t>
  </si>
  <si>
    <t>NCCF_BS23*.05</t>
  </si>
  <si>
    <t>Autres dépôts à vue assurés – Mois 2</t>
  </si>
  <si>
    <t>NCCF_BS23.2</t>
  </si>
  <si>
    <t>[NCCF_BS23-NCCF_BS23.1]*.01</t>
  </si>
  <si>
    <t>Autres dépôts à vue assurés – Mois 3</t>
  </si>
  <si>
    <t>NCCF_BS23.3</t>
  </si>
  <si>
    <t>([NCCF_BS23]-[NCCF_BS23.1+NCCF_BS23.2])*.01</t>
  </si>
  <si>
    <t>Autres dépôts à vue assurés – Mois 4</t>
  </si>
  <si>
    <t>NCCF_BS23.4</t>
  </si>
  <si>
    <t>([NCCF_BS23]-[NCCF_BS23.1+NCCF_BS23.2+NCCF_BS23.3])*.01</t>
  </si>
  <si>
    <t>Autres dépôts à vue assurés – Mois 5</t>
  </si>
  <si>
    <t>NCCF_BS23.5</t>
  </si>
  <si>
    <t>([NCCF_BS23]-[NCCF_BS23.1+NCCF_BS23.2+NCCF_BS23.3+NCCF_BS23.4+])*.01</t>
  </si>
  <si>
    <t>Autres dépôts à vue assurés – Mois 6</t>
  </si>
  <si>
    <t>NCCF_BS23.6</t>
  </si>
  <si>
    <t>([NCCF_BS23]-[NCCF_BS23.1+NCCF_BS23.2+NCCF_BS23.3+NCCF_BS23.4+NCCF_BS23.5])*.01</t>
  </si>
  <si>
    <t>Autres dépôts à vue assurés – Mois 7</t>
  </si>
  <si>
    <t>NCCF_BS23.7</t>
  </si>
  <si>
    <t>([NCCF_BS23]-[NCCF_BS23.1+NCCF_BS23.2+NCCF_BS23.3+NCCF_BS23.4+NCCF_BS23.5+NCCF_BS23.6])*.01</t>
  </si>
  <si>
    <t>Autres dépôts à vue assurés – Mois 8</t>
  </si>
  <si>
    <t>NCCF_BS23.8</t>
  </si>
  <si>
    <t>([NCCF_BS23]-[NCCF_BS23.1+NCCF_BS23.2+NCCF_BS23.3+NCCF_BS23.4+NCCF_BS23.5+NCCF_BS23.6+NCCF_BS23.7])*.01</t>
  </si>
  <si>
    <t>Autres dépôts à vue assurés – Mois 9</t>
  </si>
  <si>
    <t>NCCF_BS23.9</t>
  </si>
  <si>
    <t>([NCCF_BS23]-[NCCF_BS23.1+NCCF_BS23.2+NCCF_BS23.3+NCCF_BS23.4+NCCF_BS23.5+NCCF_BS23.6+NCCF_BS23.7+NCCF_BS23.8])*.01</t>
  </si>
  <si>
    <t>Autres dépôts à vue assurés – Mois 10</t>
  </si>
  <si>
    <t>NCCF_BS23.10</t>
  </si>
  <si>
    <t>([NCCF_BS23]-[NCCF_BS23.1+NCCF_BS23.2+NCCF_BS23.3+NCCF_BS23.4+NCCF_BS23.5+NCCF_BS23.6+NCCF_BS23.7+NCCF_BS23.8+NCCF_BS23.9])*.01</t>
  </si>
  <si>
    <t>Autres dépôts à vue assurés – Mois 11</t>
  </si>
  <si>
    <t>NCCF_BS23.11</t>
  </si>
  <si>
    <t>([NCCF_BS23]-[NCCF_BS23.1+NCCF_BS23.2+NCCF_BS23.3+NCCF_BS23.4+NCCF_BS23.5+NCCF_BS23.6+NCCF_BS23.7+NCCF_BS23.8+NCCF_BS23.9+NCCF_BS23.10])*.01</t>
  </si>
  <si>
    <t>Autres dépôts à vue assurés – Mois 12</t>
  </si>
  <si>
    <t>NCCF_BS23.12</t>
  </si>
  <si>
    <t>([NCCF_BS23]-[NCCF_BS23.1+NCCF_BS23.2+NCCF_BS23.3+NCCF_BS23.4+NCCF_BS23.5+NCCF_BS23.6+NCCF_BS23.7+NCCF_BS23.8+NCCF_BS23.9+NCCF_BS23.10+NCCF_BS23.11])*.01</t>
  </si>
  <si>
    <t>Autres dépôts à vue assurés-&gt; 12 mois</t>
  </si>
  <si>
    <t>NCCF_BS23.13</t>
  </si>
  <si>
    <t>[NCCF_BS23]-[NCCF_BS23.1+NCCF_BS23.2+NCCF_BS23.3+NCCF_BS23.4+NCCF_BS23.5+NCCF_BS23.6+NCCF_BS23.7+NCCF_BS23.8+NCCF_BS23.9+NCCF_BS23.10+NCCF_BS23.11+NCCF_BS23.12]*.01</t>
  </si>
  <si>
    <t>Autres dépôts à terme assurés – Position</t>
  </si>
  <si>
    <t>NCCF_BS24</t>
  </si>
  <si>
    <t>7(13) Tableau 10(d)</t>
  </si>
  <si>
    <t>Autres dépôts à terme assurés- – Mois 1</t>
  </si>
  <si>
    <t>NCCF_BS24.1</t>
  </si>
  <si>
    <t>Autres dépôts à terme assurés- – Mois 2</t>
  </si>
  <si>
    <t>NCCF_BS24.2</t>
  </si>
  <si>
    <t>Autres dépôts à terme assurés- – Mois 3</t>
  </si>
  <si>
    <t>NCCF_BS24.3</t>
  </si>
  <si>
    <t>Autres dépôts à terme assurés- – Mois 4</t>
  </si>
  <si>
    <t>NCCF_BS24.4</t>
  </si>
  <si>
    <t>Autres dépôts à terme assurés- – Mois 5</t>
  </si>
  <si>
    <t>NCCF_BS24.5</t>
  </si>
  <si>
    <t>Autres dépôts à terme assurés- – Mois 6</t>
  </si>
  <si>
    <t>NCCF_BS24.6</t>
  </si>
  <si>
    <t>Autres dépôts à terme assurés- – Mois 7</t>
  </si>
  <si>
    <t>NCCF_BS24.7</t>
  </si>
  <si>
    <t>Autres dépôts à terme assurés- – Mois 8</t>
  </si>
  <si>
    <t>NCCF_BS24.8</t>
  </si>
  <si>
    <t>Autres dépôts à terme assurés- – Mois 9</t>
  </si>
  <si>
    <t>NCCF_BS24.9</t>
  </si>
  <si>
    <t>Autres dépôts à terme assurés- – Mois 10</t>
  </si>
  <si>
    <t>NCCF_BS24.10</t>
  </si>
  <si>
    <t>Autres dépôts à terme assurés- – Mois 11</t>
  </si>
  <si>
    <t>NCCF_BS24.11</t>
  </si>
  <si>
    <t>Autres dépôts à terme assurés- – Mois 12</t>
  </si>
  <si>
    <t>NCCF_BS24.12</t>
  </si>
  <si>
    <t>Autres dépôts à terme assurés-&gt; 12 mois</t>
  </si>
  <si>
    <t>NCCF_BS24.13</t>
  </si>
  <si>
    <t>Dépôts moins stables</t>
  </si>
  <si>
    <t>Dépôts de courtiers à vue – Position</t>
  </si>
  <si>
    <t>NCCF_BS25</t>
  </si>
  <si>
    <t>7(13) Tableau 10(e)</t>
  </si>
  <si>
    <t>Dépôts de courtiers à vue – Mois 1</t>
  </si>
  <si>
    <t>NCCF_BS25.1</t>
  </si>
  <si>
    <t>NCCF_BS25*.10</t>
  </si>
  <si>
    <t>Dépôts de courtiers à vue – Mois 2</t>
  </si>
  <si>
    <t>NCCF_BS25.2</t>
  </si>
  <si>
    <t>[NCCF_BS25-NCCF_BS25.1]*.05</t>
  </si>
  <si>
    <t>Dépôts de courtiers à vue – Mois 3</t>
  </si>
  <si>
    <t>NCCF_BS25.3</t>
  </si>
  <si>
    <t>([NCCF_BS25]-[NCCF_BS25.1+NCCF_BS25.2])*.05</t>
  </si>
  <si>
    <t>Dépôts de courtiers à vue – Mois 4</t>
  </si>
  <si>
    <t>NCCF_BS25.4</t>
  </si>
  <si>
    <t>([NCCF_BS25]-[NCCF_BS25.1+NCCF_BS25.2+NCCF_BS25.3])*.05</t>
  </si>
  <si>
    <t>Dépôts de courtiers à vue – Mois 5</t>
  </si>
  <si>
    <t>NCCF_BS25.5</t>
  </si>
  <si>
    <t>([NCCF_BS25]-[NCCF_BS25.1+NCCF_BS25.2+NCCF_BS25.3+NCCF_BS25.4+])*.05</t>
  </si>
  <si>
    <t>Dépôts de courtiers à vue – Mois 6</t>
  </si>
  <si>
    <t>NCCF_BS25.6</t>
  </si>
  <si>
    <t>([NCCF_BS25]-[NCCF_BS25.1+NCCF_BS25.2+NCCF_BS25.3+NCCF_BS25.4+NCCF_BS25.5])*.05</t>
  </si>
  <si>
    <t>Dépôts de courtiers à vue – Mois 7</t>
  </si>
  <si>
    <t>NCCF_BS25.7</t>
  </si>
  <si>
    <t>([NCCF_BS25]-[NCCF_BS25.1+NCCF_BS25.2+NCCF_BS25.3+NCCF_BS25.4+NCCF_BS25.5+NCCF_BS25.6])*.05</t>
  </si>
  <si>
    <t>Dépôts de courtiers à vue – Mois 8</t>
  </si>
  <si>
    <t>NCCF_BS25.8</t>
  </si>
  <si>
    <t>([NCCF_BS25]-[NCCF_BS25.1+NCCF_BS25.2+NCCF_BS25.3+NCCF_BS25.4+NCCF_BS25.5+NCCF_BS25.6+NCCF_BS25.7])*.05</t>
  </si>
  <si>
    <t>Dépôts de courtiers à vue – Mois 9</t>
  </si>
  <si>
    <t>NCCF_BS25.9</t>
  </si>
  <si>
    <t>([NCCF_BS25]-[NCCF_BS25.1+NCCF_BS25.2+NCCF_BS25.3+NCCF_BS25.4+NCCF_BS25.5+NCCF_BS25.6+NCCF_BS25.7+NCCF_BS25.8])*.05</t>
  </si>
  <si>
    <t>Dépôts de courtiers à vue – Mois 10</t>
  </si>
  <si>
    <t>NCCF_BS25.10</t>
  </si>
  <si>
    <t>([NCCF_BS25]-[NCCF_BS25.1+NCCF_BS25.2+NCCF_BS25.3+NCCF_BS25.4+NCCF_BS25.5+NCCF_BS25.6+NCCF_BS25.7+NCCF_BS25.8+NCCF_BS25.9])*.05</t>
  </si>
  <si>
    <t>Dépôts de courtiers à vue – Mois 11</t>
  </si>
  <si>
    <t>NCCF_BS25.11</t>
  </si>
  <si>
    <t>([NCCF_BS25]-[NCCF_BS25.1+NCCF_BS25.2+NCCF_BS25.3+NCCF_BS25.4+NCCF_BS25.5+NCCF_BS25.6+NCCF_BS25.7+NCCF_BS25.8+NCCF_BS25.9+NCCF_BS25.10])*.05</t>
  </si>
  <si>
    <t>Dépôts de courtiers à vue – Mois 12</t>
  </si>
  <si>
    <t>NCCF_BS25.12</t>
  </si>
  <si>
    <t>([NCCF_BS25]-[NCCF_BS25.1+NCCF_BS25.2+NCCF_BS25.3+NCCF_BS25.4+NCCF_BS25.5+NCCF_BS25.6+NCCF_BS25.7+NCCF_BS25.8+NCCF_BS25.9+NCCF_BS25.10+NCCF_BS25.11])*.05</t>
  </si>
  <si>
    <t>Dépôts de courtiers à vue-&gt; 12 mois</t>
  </si>
  <si>
    <t>NCCF_BS25.13</t>
  </si>
  <si>
    <t>[NCCF_BS25]-[NCCF_BS25.1+NCCF_BS25.2+NCCF_BS25.3+NCCF_BS25.4+NCCF_BS25.5+NCCF_BS25.6+NCCF_BS25.7+NCCF_BS25.8+NCCF_BS25.9+NCCF_BS25.10+NCCF_BS25.11+NCCF_BS25.12]*.05</t>
  </si>
  <si>
    <t>Dépôts de courtiers à terme – Position</t>
  </si>
  <si>
    <t>NCCF_BS26</t>
  </si>
  <si>
    <t>7(13) Tableau 10(f)</t>
  </si>
  <si>
    <t>Dépôts de courtiers à terme – Mois 1</t>
  </si>
  <si>
    <t>NCCF_BS26.1</t>
  </si>
  <si>
    <t>Dépôts de courtiers à terme – Mois 2</t>
  </si>
  <si>
    <t>NCCF_BS26.2</t>
  </si>
  <si>
    <t>Dépôts de courtiers à terme – Mois 3</t>
  </si>
  <si>
    <t>NCCF_BS26.3</t>
  </si>
  <si>
    <t>Dépôts de courtiers à terme – Mois 4</t>
  </si>
  <si>
    <t>NCCF_BS26.4</t>
  </si>
  <si>
    <t>Dépôts de courtiers à terme – Mois 5</t>
  </si>
  <si>
    <t>NCCF_BS26.5</t>
  </si>
  <si>
    <t>Dépôts de courtiers à terme – Mois 6</t>
  </si>
  <si>
    <t>NCCF_BS26.6</t>
  </si>
  <si>
    <t>Dépôts de courtiers à terme – Mois 7</t>
  </si>
  <si>
    <t>NCCF_BS26.7</t>
  </si>
  <si>
    <t>Dépôts de courtiers à terme – Mois 8</t>
  </si>
  <si>
    <t>NCCF_BS26.8</t>
  </si>
  <si>
    <t>Dépôts de courtiers à terme – Mois 9</t>
  </si>
  <si>
    <t>NCCF_BS26.9</t>
  </si>
  <si>
    <t>Dépôts de courtiers à terme – Mois 10</t>
  </si>
  <si>
    <t>NCCF_BS26.10</t>
  </si>
  <si>
    <t>Dépôts de courtiers à terme – Mois 11</t>
  </si>
  <si>
    <t>NCCF_BS26.11</t>
  </si>
  <si>
    <t>Dépôts de courtiers à terme – Mois 12</t>
  </si>
  <si>
    <t>NCCF_BS26.12</t>
  </si>
  <si>
    <t>Dépôts de courtiers à terme-&gt; 12 mois</t>
  </si>
  <si>
    <t>NCCF_BS26.13</t>
  </si>
  <si>
    <t>Dépôts à vue non assurés – Position</t>
  </si>
  <si>
    <t>NCCF_BS27</t>
  </si>
  <si>
    <t>7(13) Tableau 10(g)</t>
  </si>
  <si>
    <t>Dépôts à vue non assurés – Mois 1</t>
  </si>
  <si>
    <t>NCCF_BS27.1</t>
  </si>
  <si>
    <t>NCCF_BS27*.10</t>
  </si>
  <si>
    <t>Dépôts à vue non assurés – Mois 2</t>
  </si>
  <si>
    <t>NCCF_BS27.2</t>
  </si>
  <si>
    <t>[NCCF_BS27-NCCF_BS27.1]*.05</t>
  </si>
  <si>
    <t>Dépôts à vue non assurés – Mois 3</t>
  </si>
  <si>
    <t>NCCF_BS27.3</t>
  </si>
  <si>
    <t>([NCCF_BS27]-[NCCF_BS27.1+NCCF_BS27.2])*.05</t>
  </si>
  <si>
    <t>Dépôts à vue non assurés – Mois 4</t>
  </si>
  <si>
    <t>NCCF_BS27.4</t>
  </si>
  <si>
    <t>([NCCF_BS27]-[NCCF_BS27.1+NCCF_BS27.2+NCCF_BS27.3])*.05</t>
  </si>
  <si>
    <t>Dépôts à vue non assurés – Mois 5</t>
  </si>
  <si>
    <t>NCCF_BS27.5</t>
  </si>
  <si>
    <t>([NCCF_BS27]-[NCCF_BS27.1+NCCF_BS27.2+NCCF_BS27.3+NCCF_BS27.4+])*.05</t>
  </si>
  <si>
    <t>Dépôts à vue non assurés – Mois 6</t>
  </si>
  <si>
    <t>NCCF_BS27.6</t>
  </si>
  <si>
    <t>([NCCF_BS27]-[NCCF_BS27.1+NCCF_BS27.2+NCCF_BS27.3+NCCF_BS27.4+NCCF_BS27.5])*.05</t>
  </si>
  <si>
    <t>Dépôts à vue non assurés – Mois 7</t>
  </si>
  <si>
    <t>NCCF_BS27.7</t>
  </si>
  <si>
    <t>([NCCF_BS27]-[NCCF_BS27.1+NCCF_BS27.2+NCCF_BS27.3+NCCF_BS27.4+NCCF_BS27.5+NCCF_BS27.6])*.05</t>
  </si>
  <si>
    <t>Dépôts à vue non assurés – Mois 8</t>
  </si>
  <si>
    <t>NCCF_BS27.8</t>
  </si>
  <si>
    <t>([NCCF_BS27]-[NCCF_BS27.1+NCCF_BS27.2+NCCF_BS27.3+NCCF_BS27.4+NCCF_BS27.5+NCCF_BS27.6+NCCF_BS27.7])*.05</t>
  </si>
  <si>
    <t>Dépôts à vue non assurés – Mois 9</t>
  </si>
  <si>
    <t>NCCF_BS27.9</t>
  </si>
  <si>
    <t>([NCCF_BS27]-[NCCF_BS27.1+NCCF_BS27.2+NCCF_BS27.3+NCCF_BS27.4+NCCF_BS27.5+NCCF_BS27.6+NCCF_BS27.7+NCCF_BS27.8])*.05</t>
  </si>
  <si>
    <t>Dépôts à vue non assurés – Mois 10</t>
  </si>
  <si>
    <t>NCCF_BS27.10</t>
  </si>
  <si>
    <t>([NCCF_BS27]-[NCCF_BS27.1+NCCF_BS27.2+NCCF_BS27.3+NCCF_BS27.4+NCCF_BS27.5+NCCF_BS27.6+NCCF_BS27.7+NCCF_BS27.8+NCCF_BS27.9])*.05</t>
  </si>
  <si>
    <t>Dépôts à vue non assurés – Mois 11</t>
  </si>
  <si>
    <t>NCCF_BS27.11</t>
  </si>
  <si>
    <t>([NCCF_BS27]-[NCCF_BS27.1+NCCF_BS27.2+NCCF_BS27.3+NCCF_BS27.4+NCCF_BS27.5+NCCF_BS27.6+NCCF_BS27.7+NCCF_BS27.8+NCCF_BS27.9+NCCF_BS27.10])*.05</t>
  </si>
  <si>
    <t>Dépôts à vue non assurés – Mois 12</t>
  </si>
  <si>
    <t>NCCF_BS27.12</t>
  </si>
  <si>
    <t>([NCCF_BS27]-[NCCF_BS27.1+NCCF_BS27.2+NCCF_BS27.3+NCCF_BS27.4+NCCF_BS27.5+NCCF_BS27.6+NCCF_BS27.7+NCCF_BS27.8+NCCF_BS27.9+NCCF_BS27.10+NCCF_BS27.11])*.05</t>
  </si>
  <si>
    <t>Dépôts à vue non assurés-&gt; 12 mois</t>
  </si>
  <si>
    <t>NCCF_BS27.13</t>
  </si>
  <si>
    <t>[NCCF_BS27]-[NCCF_BS27.1+NCCF_BS27.2+NCCF_BS27.3+NCCF_BS27.4+NCCF_BS27.5+NCCF_BS27.6+NCCF_BS27.7+NCCF_BS27.8+NCCF_BS27.9+NCCF_BS27.10+NCCF_BS27.11+NCCF_BS27.12]*.05</t>
  </si>
  <si>
    <t>Dépôts à terme non assurés – Position</t>
  </si>
  <si>
    <t>NCCF_BS28</t>
  </si>
  <si>
    <t>7(13)Tableau 10(h)</t>
  </si>
  <si>
    <t>Dépôts à terme non assurés – Mois 1</t>
  </si>
  <si>
    <t>NCCF_BS28.1</t>
  </si>
  <si>
    <t>Dépôts à terme non assurés – Mois 2</t>
  </si>
  <si>
    <t>NCCF_BS28.2</t>
  </si>
  <si>
    <t>Dépôts à terme non assurés – Mois 3</t>
  </si>
  <si>
    <t>NCCF_BS28.3</t>
  </si>
  <si>
    <t>Dépôts à terme non assurés – Mois 4</t>
  </si>
  <si>
    <t>NCCF_BS28.4</t>
  </si>
  <si>
    <t>Dépôts à terme non assurés – Mois 5</t>
  </si>
  <si>
    <t>NCCF_BS28.5</t>
  </si>
  <si>
    <t>Dépôts à terme non assurés – Mois 6</t>
  </si>
  <si>
    <t>NCCF_BS28.6</t>
  </si>
  <si>
    <t>Dépôts à terme non assurés – Mois 7</t>
  </si>
  <si>
    <t>NCCF_BS28.7</t>
  </si>
  <si>
    <t>Dépôts à terme non assurés – Mois 8</t>
  </si>
  <si>
    <t>NCCF_BS28.8</t>
  </si>
  <si>
    <t>Dépôts à terme non assurés – Mois 9</t>
  </si>
  <si>
    <t>NCCF_BS28.9</t>
  </si>
  <si>
    <t>Dépôts à terme non assurés – Mois 10</t>
  </si>
  <si>
    <t>NCCF_BS28.10</t>
  </si>
  <si>
    <t>Dépôts à terme non assurés – Mois 11</t>
  </si>
  <si>
    <t>NCCF_BS28.11</t>
  </si>
  <si>
    <t>Dépôts à terme non assurés – Mois 12</t>
  </si>
  <si>
    <t>NCCF_BS28.12</t>
  </si>
  <si>
    <t>Dépôts à terme non assurés-&gt; 12 mois</t>
  </si>
  <si>
    <t>NCCF_BS28.13</t>
  </si>
  <si>
    <t>Dépôts d’envergure</t>
  </si>
  <si>
    <t>Dépôts à terme ayant une échéance supérieure à 30 jours – Position</t>
  </si>
  <si>
    <t>NCCF_BS29</t>
  </si>
  <si>
    <t>7(13) Tableau 10(i)</t>
  </si>
  <si>
    <t>Dépôts à terme ayant une échéance supérieure à 30 jours – Mois 1</t>
  </si>
  <si>
    <t>NCCF_BS29.1</t>
  </si>
  <si>
    <t>Dépôts à terme ayant une échéance supérieure à 30 jours – Mois 2</t>
  </si>
  <si>
    <t>NCCF_BS29.2</t>
  </si>
  <si>
    <t>Dépôts à terme ayant une échéance supérieure à 30 jours – Mois 3</t>
  </si>
  <si>
    <t>NCCF_BS29.3</t>
  </si>
  <si>
    <t>Dépôts à terme ayant une échéance supérieure à 30 jours – Mois 4</t>
  </si>
  <si>
    <t>NCCF_BS29.4</t>
  </si>
  <si>
    <t>Dépôts à terme ayant une échéance supérieure à 30 jours – Mois 5</t>
  </si>
  <si>
    <t>NCCF_BS29.5</t>
  </si>
  <si>
    <t>Dépôts à terme ayant une échéance supérieure à 30 jours – Mois 6</t>
  </si>
  <si>
    <t>NCCF_BS29.6</t>
  </si>
  <si>
    <t>Dépôts à terme ayant une échéance supérieure à 30 jours – Mois 7</t>
  </si>
  <si>
    <t>NCCF_BS29.7</t>
  </si>
  <si>
    <t>Dépôts à terme ayant une échéance supérieure à 30 jours – Mois 8</t>
  </si>
  <si>
    <t>NCCF_BS29.8</t>
  </si>
  <si>
    <t>Dépôts à terme ayant une échéance supérieure à 30 jours – Mois 9</t>
  </si>
  <si>
    <t>NCCF_BS29.9</t>
  </si>
  <si>
    <t>Dépôts à terme ayant une échéance supérieure à 30 jours – Mois 10</t>
  </si>
  <si>
    <t>NCCF_BS29.10</t>
  </si>
  <si>
    <t>Dépôts à terme ayant une échéance supérieure à 30 jours – Mois 11</t>
  </si>
  <si>
    <t>NCCF_BS29.11</t>
  </si>
  <si>
    <t>Dépôts à terme ayant une échéance supérieure à 30 jours – Mois 12</t>
  </si>
  <si>
    <t>NCCF_BS29.12</t>
  </si>
  <si>
    <t>Dépôts à terme ayant une échéance supérieure à 30 jours-&gt; 12 mois</t>
  </si>
  <si>
    <t>NCCF_BS29.13</t>
  </si>
  <si>
    <t>[NCCF_BS29]-[NCCF_BS29.1+NCCF_BS29.2+NCCF_BS29.3+NCCF_BS29.4+NCCF_BS29.5+NCCF_BS29.6+NCCF_BS29.7+NCCF_BS29.8+NCCF_BS29.9+NCCF_BS29.10+NCCF_BS29.11+NCCF_BS29.12]</t>
  </si>
  <si>
    <t>Entreprises non financières - Dépôts opérationnels (assurés) – Position</t>
  </si>
  <si>
    <t>NCCF_BS31</t>
  </si>
  <si>
    <t>7(13) Tableau 10(j)</t>
  </si>
  <si>
    <t>Entreprises non financières - Dépôts opérationnels (assurés) – Mois 1</t>
  </si>
  <si>
    <t>NCCF_BS31.1</t>
  </si>
  <si>
    <t>NCCF_BS31*.03</t>
  </si>
  <si>
    <t>Entreprises non financières - Dépôts opérationnels (assurés) – Mois 2</t>
  </si>
  <si>
    <t>NCCF_BS31.2</t>
  </si>
  <si>
    <t>[NCCF_BS31-NCCF_BS31.1]*.03</t>
  </si>
  <si>
    <t>Entreprises non financières - Dépôts opérationnels (assurés) – Mois 3</t>
  </si>
  <si>
    <t>NCCF_BS31.3</t>
  </si>
  <si>
    <t>([NCCF_BS31]-[NCCF_BS31.1+NCCF_BS31.2])*.03</t>
  </si>
  <si>
    <t>Entreprises non financières - Dépôts opérationnels (assurés) – Mois 4</t>
  </si>
  <si>
    <t>NCCF_BS31.4</t>
  </si>
  <si>
    <t>([NCCF_BS31]-[NCCF_BS31.1+NCCF_BS31.2+NCCF_BS31.3])*.03</t>
  </si>
  <si>
    <t>Entreprises non financières - Dépôts opérationnels (assurés) – Mois 5</t>
  </si>
  <si>
    <t>NCCF_BS31.5</t>
  </si>
  <si>
    <t>([NCCF_BS31]-[NCCF_BS31.1+NCCF_BS31.2+NCCF_BS31.3+NCCF_BS31.4+])*.03</t>
  </si>
  <si>
    <t>Entreprises non financières - Dépôts opérationnels (assurés) – Mois 6</t>
  </si>
  <si>
    <t>NCCF_BS31.6</t>
  </si>
  <si>
    <t>([NCCF_BS31]-[NCCF_BS31.1+NCCF_BS31.2+NCCF_BS31.3+NCCF_BS31.4+NCCF_BS31.5])*.03</t>
  </si>
  <si>
    <t>Entreprises non financières - Dépôts opérationnels (assurés) – Mois 7</t>
  </si>
  <si>
    <t>NCCF_BS31.7</t>
  </si>
  <si>
    <t>([NCCF_BS31]-[NCCF_BS31.1+NCCF_BS31.2+NCCF_BS31.3+NCCF_BS31.4+NCCF_BS31.5+NCCF_BS31.6])*.03</t>
  </si>
  <si>
    <t>Entreprises non financières - Dépôts opérationnels (assurés) – Mois 8</t>
  </si>
  <si>
    <t>NCCF_BS31.8</t>
  </si>
  <si>
    <t>([NCCF_BS31]-[NCCF_BS31.1+NCCF_BS31.2+NCCF_BS31.3+NCCF_BS31.4+NCCF_BS31.5+NCCF_BS31.6+NCCF_BS31.7])*.03</t>
  </si>
  <si>
    <t>Entreprises non financières - Dépôts opérationnels (assurés) – Mois 9</t>
  </si>
  <si>
    <t>NCCF_BS31.9</t>
  </si>
  <si>
    <t>([NCCF_BS31]-[NCCF_BS31.1+NCCF_BS31.2+NCCF_BS31.3+NCCF_BS31.4+NCCF_BS31.5+NCCF_BS31.6+NCCF_BS31.7+NCCF_BS31.8])*.03</t>
  </si>
  <si>
    <t>Entreprises non financières - Dépôts opérationnels (assurés) – Mois 10</t>
  </si>
  <si>
    <t>NCCF_BS31.10</t>
  </si>
  <si>
    <t>([NCCF_BS31]-[NCCF_BS31.1+NCCF_BS31.2+NCCF_BS31.3+NCCF_BS31.4+NCCF_BS31.5+NCCF_BS31.6+NCCF_BS31.7+NCCF_BS31.8+NCCF_BS31.9])*.03</t>
  </si>
  <si>
    <t>Entreprises non financières - Dépôts opérationnels (assurés) – Mois 11</t>
  </si>
  <si>
    <t>NCCF_BS31.11</t>
  </si>
  <si>
    <t>([NCCF_BS31]-[NCCF_BS31.1+NCCF_BS31.2+NCCF_BS31.3+NCCF_BS31.4+NCCF_BS31.5+NCCF_BS31.6+NCCF_BS31.7+NCCF_BS31.8+NCCF_BS31.9+NCCF_BS31.10])*.03</t>
  </si>
  <si>
    <t>Entreprises non financières - Dépôts opérationnels (assurés) – Mois 12</t>
  </si>
  <si>
    <t>NCCF_BS31.12</t>
  </si>
  <si>
    <t>([NCCF_BS31]-[NCCF_BS31.1+NCCF_BS31.2+NCCF_BS31.3+NCCF_BS31.4+NCCF_BS31.5+NCCF_BS31.6+NCCF_BS31.7+NCCF_BS31.8+NCCF_BS31.9+NCCF_BS31.10+NCCF_BS31.11])*.03</t>
  </si>
  <si>
    <t>Entreprises non financières - Dépôts opérationnels (assurés)-&gt; 12Mois</t>
  </si>
  <si>
    <t>NCCF_BS31.13</t>
  </si>
  <si>
    <t>([NCCF_BS31]-[NCCF_BS31.1+NCCF_BS31.2+NCCF_BS31.3+NCCF_BS31.4+NCCF_BS31.5+NCCF_BS31.6+NCCF_BS31.7+NCCF_BS31.8+NCCF_BS31.9+NCCF_BS31.10+NCCF_BS31.11+NCCF_BS31.12])*.03</t>
  </si>
  <si>
    <t>Entreprises non financières - Dépôts opérationnels ( non assurés) – Position</t>
  </si>
  <si>
    <t>NCCF_BS32</t>
  </si>
  <si>
    <t>7(13) Tableau 10(k)</t>
  </si>
  <si>
    <t>Entreprises non financières - Dépôts opérationnels ( non assurés) – Mois 1</t>
  </si>
  <si>
    <t>NCCF_BS32.1</t>
  </si>
  <si>
    <t>NCCF_BS32*.10</t>
  </si>
  <si>
    <t>Entreprises non financières - Dépôts opérationnels ( non assurés) – Mois 2</t>
  </si>
  <si>
    <t>NCCF_BS32.2</t>
  </si>
  <si>
    <t>[NCCF_BS32-NCCF_BS32.1]*.05</t>
  </si>
  <si>
    <t>Entreprises non financières - Dépôts opérationnels ( non assurés) – Mois 3</t>
  </si>
  <si>
    <t>NCCF_BS32.3</t>
  </si>
  <si>
    <t>([NCCF_BS32]-[NCCF_BS32.1+NCCF_BS32.2])*.05</t>
  </si>
  <si>
    <t>Entreprises non financières - Dépôts opérationnels ( non assurés) – Mois 4</t>
  </si>
  <si>
    <t>NCCF_BS32.4</t>
  </si>
  <si>
    <t>([NCCF_BS32]-[NCCF_BS32.1+NCCF_BS32.2+NCCF_BS32.3])*.05</t>
  </si>
  <si>
    <t>Entreprises non financières - Dépôts opérationnels ( non assurés) – Mois 5</t>
  </si>
  <si>
    <t>NCCF_BS32.5</t>
  </si>
  <si>
    <t>([NCCF_BS32]-[NCCF_BS32.1+NCCF_BS32.2+NCCF_BS32.3+NCCF_BS32.4])*.05</t>
  </si>
  <si>
    <t>Entreprises non financières - Dépôts opérationnels ( non assurés) – Mois 6</t>
  </si>
  <si>
    <t>NCCF_BS32.6</t>
  </si>
  <si>
    <t>([NCCF_BS32]-[NCCF_BS32.1+NCCF_BS32.2+NCCF_BS32.3+NCCF_BS32.4+NCCF_BS32.5])*.05</t>
  </si>
  <si>
    <t>Entreprises non financières - Dépôts opérationnels ( non assurés) – Mois 7</t>
  </si>
  <si>
    <t>NCCF_BS32.7</t>
  </si>
  <si>
    <t>([NCCF_BS32]-[NCCF_BS32.1+NCCF_BS32.2+NCCF_BS32.3+NCCF_BS32.4+NCCF_BS32.5+NCCF_BS32.6])*.05</t>
  </si>
  <si>
    <t>Entreprises non financières - Dépôts opérationnels ( non assurés) – Mois 8</t>
  </si>
  <si>
    <t>NCCF_BS32.8</t>
  </si>
  <si>
    <t>([NCCF_BS32]-[NCCF_BS32.1+NCCF_BS32.2+NCCF_BS32.3+NCCF_BS32.4+NCCF_BS32.5+NCCF_BS32.6+NCCF_BS32.7])*.05</t>
  </si>
  <si>
    <t>Entreprises non financières - Dépôts opérationnels ( non assurés) – Mois 9</t>
  </si>
  <si>
    <t>NCCF_BS32.9</t>
  </si>
  <si>
    <t>([NCCF_BS32]-[NCCF_BS32.1+NCCF_BS32.2+NCCF_BS32.3+NCCF_BS32.4+NCCF_BS32.5+NCCF_BS32.6+NCCF_BS32.7+NCCF_BS32.8])*.05</t>
  </si>
  <si>
    <t>Entreprises non financières - Dépôts opérationnels ( non assurés) – Mois 10</t>
  </si>
  <si>
    <t>NCCF_BS32.10</t>
  </si>
  <si>
    <t>([NCCF_BS32]-[NCCF_BS32.1+NCCF_BS32.2+NCCF_BS32.3+NCCF_BS32.4+NCCF_BS32.5+NCCF_BS32.6+NCCF_BS32.7+NCCF_BS32.8+NCCF_BS32.9])*.05</t>
  </si>
  <si>
    <t>Entreprises non financières - Dépôts opérationnels ( non assurés) – Mois 11</t>
  </si>
  <si>
    <t>NCCF_BS32.11</t>
  </si>
  <si>
    <t>([NCCF_BS32]-[NCCF_BS32.1+NCCF_BS32.2+NCCF_BS32.3+NCCF_BS32.4+NCCF_BS32.5+NCCF_BS32.6+NCCF_BS32.7+NCCF_BS32.8+NCCF_BS32.9+NCCF_BS32.10])*.05</t>
  </si>
  <si>
    <t>Entreprises non financières - Dépôts opérationnels ( non assurés) – Mois 12</t>
  </si>
  <si>
    <t>NCCF_BS32.12</t>
  </si>
  <si>
    <t>([NCCF_BS32]-[NCCF_BS32.1+NCCF_BS32.2+NCCF_BS32.3+NCCF_BS32.4+NCCF_BS32.5+NCCF_BS32.6+NCCF_BS32.7+NCCF_BS32.8+NCCF_BS32.9+NCCF_BS32.10+NCCF_BS32.11])*.05</t>
  </si>
  <si>
    <t>Entreprises non financières - Dépôts opérationnels ( non assurés)-&gt; 12Mois</t>
  </si>
  <si>
    <t>NCCF_BS32.13</t>
  </si>
  <si>
    <t>([NCCF_BS32]-[NCCF_BS32.1+NCCF_BS32.2+NCCF_BS32.3+NCCF_BS32.4+NCCF_BS32.5+NCCF_BS32.6+NCCF_BS32.7+NCCF_BS32.8+NCCF_BS32.9+NCCF_BS32.10+NCCF_BS32.11+NCCF_BS32.12])*.05</t>
  </si>
  <si>
    <t>Entreprises non financières – Dépôts non opérationnels (assurés) – Position</t>
  </si>
  <si>
    <t>NCCF_BS33</t>
  </si>
  <si>
    <t>7(13) Tableau 10(l)</t>
  </si>
  <si>
    <t>Entreprises non financières – Dépôts non opérationnels (assurés) – Mois 1</t>
  </si>
  <si>
    <t>NCCF_BS33.1</t>
  </si>
  <si>
    <t>NCCF_BS33*.125</t>
  </si>
  <si>
    <t>Entreprises non financières – Dépôts non opérationnels (assurés) – Mois 2</t>
  </si>
  <si>
    <t>NCCF_BS33.2</t>
  </si>
  <si>
    <t>[NCCF_BS33-NCCF_BS33.1]*.05</t>
  </si>
  <si>
    <t>Entreprises non financières – Dépôts non opérationnels (assurés) – Mois 3</t>
  </si>
  <si>
    <t>NCCF_BS33.3</t>
  </si>
  <si>
    <t>([NCCF_BS33]-[NCCF_BS33.1+NCCF_BS33.2])*.05</t>
  </si>
  <si>
    <t>Entreprises non financières – Dépôts non opérationnels (assurés) – Mois 4</t>
  </si>
  <si>
    <t>NCCF_BS33.4</t>
  </si>
  <si>
    <t>([NCCF_BS33]-[NCCF_BS33.1+NCCF_BS33.2+NCCF_BS33.3])*.05</t>
  </si>
  <si>
    <t>Entreprises non financières – Dépôts non opérationnels (assurés) – Mois 5</t>
  </si>
  <si>
    <t>NCCF_BS33.5</t>
  </si>
  <si>
    <t>([NCCF_BS33]-[NCCF_BS33.1+NCCF_BS33.2+NCCF_BS33.3+NCCF_BS33.4])*.05</t>
  </si>
  <si>
    <t>Entreprises non financières – Dépôts non opérationnels (assurés) – Mois 6</t>
  </si>
  <si>
    <t>NCCF_BS33.6</t>
  </si>
  <si>
    <t>([NCCF_BS33]-[NCCF_BS33.1+NCCF_BS33.2+NCCF_BS33.3+NCCF_BS33.4+NCCF_BS33.5])*.05</t>
  </si>
  <si>
    <t>Entreprises non financières – Dépôts non opérationnels (assurés) – Mois 7</t>
  </si>
  <si>
    <t>NCCF_BS33.7</t>
  </si>
  <si>
    <t>([NCCF_BS33]-[NCCF_BS33.1+NCCF_BS33.2+NCCF_BS33.3+NCCF_BS33.4+NCCF_BS33.5+NCCF_BS33.6])*.05</t>
  </si>
  <si>
    <t>Entreprises non financières – Dépôts non opérationnels (assurés) – Mois 8</t>
  </si>
  <si>
    <t>NCCF_BS33.8</t>
  </si>
  <si>
    <t>([NCCF_BS33]-[NCCF_BS33.1+NCCF_BS33.2+NCCF_BS33.3+NCCF_BS33.4+NCCF_BS33.5+NCCF_BS33.6+NCCF_BS33.7])*.05</t>
  </si>
  <si>
    <t>Entreprises non financières – Dépôts non opérationnels (assurés) – Mois 9</t>
  </si>
  <si>
    <t>NCCF_BS33.9</t>
  </si>
  <si>
    <t>([NCCF_BS33]-[NCCF_BS33.1+NCCF_BS33.2+NCCF_BS33.3+NCCF_BS33.4+NCCF_BS33.5+NCCF_BS33.6+NCCF_BS33.7+NCCF_BS33.8])*.05</t>
  </si>
  <si>
    <t>Entreprises non financières – Dépôts non opérationnels (assurés) – Mois 10</t>
  </si>
  <si>
    <t>NCCF_BS33.10</t>
  </si>
  <si>
    <t>([NCCF_BS33]-[NCCF_BS33.1+NCCF_BS33.2+NCCF_BS33.3+NCCF_BS33.4+NCCF_BS33.5+NCCF_BS33.6+NCCF_BS33.7+NCCF_BS33.8+NCCF_BS33.9])*.05</t>
  </si>
  <si>
    <t>Entreprises non financières – Dépôts non opérationnels (assurés) – Mois 11</t>
  </si>
  <si>
    <t>NCCF_BS33.11</t>
  </si>
  <si>
    <t>([NCCF_BS33]-[NCCF_BS33.1+NCCF_BS33.2+NCCF_BS33.3+NCCF_BS33.4+NCCF_BS33.5+NCCF_BS33.6+NCCF_BS33.7+NCCF_BS33.8+NCCF_BS33.9+NCCF_BS33.10])*.05</t>
  </si>
  <si>
    <t>Entreprises non financières – Dépôts non opérationnels (assurés) – Mois 12</t>
  </si>
  <si>
    <t>NCCF_BS33.12</t>
  </si>
  <si>
    <t>([NCCF_BS33]-[NCCF_BS33.1+NCCF_BS33.2+NCCF_BS33.3+NCCF_BS33.4+NCCF_BS33.5+NCCF_BS33.6+NCCF_BS33.7+NCCF_BS33.8+NCCF_BS33.9+NCCF_BS33.10+NCCF_BS33.11])*.05</t>
  </si>
  <si>
    <t>Entreprises non financières – Dépôts non opérationnels (assurés)-&gt; 12 mois</t>
  </si>
  <si>
    <t>NCCF_BS33.13</t>
  </si>
  <si>
    <t>([NCCF_BS33]-[NCCF_BS33.1+NCCF_BS33.2+NCCF_BS33.3+NCCF_BS33.4+NCCF_BS33.5+NCCF_BS33.6+NCCF_BS33.7+NCCF_BS33.8+NCCF_BS33.9+NCCF_BS33.10+NCCF_BS33.11+NCCF_BS33.12])*.05</t>
  </si>
  <si>
    <t>Entreprises non financières - Dépôts non opérationnels (non assurés) – Position</t>
  </si>
  <si>
    <t>NCCF_BS34</t>
  </si>
  <si>
    <t>7(13) Tableau 10(m)</t>
  </si>
  <si>
    <t>Entreprises non financières - Dépôts non opérationnels (non assurés) – Mois 1</t>
  </si>
  <si>
    <t>NCCF_BS34.1</t>
  </si>
  <si>
    <t>NCCF_BS34*.125</t>
  </si>
  <si>
    <t>Entreprises non financières - Dépôts non opérationnels (non assurés) – Mois 2</t>
  </si>
  <si>
    <t>NCCF_BS34.2</t>
  </si>
  <si>
    <t>[NCCF_BS34-NCCF_BS34.1]*.10</t>
  </si>
  <si>
    <t>Entreprises non financières - Dépôts non opérationnels (non assurés) – Mois 3</t>
  </si>
  <si>
    <t>NCCF_BS34.3</t>
  </si>
  <si>
    <t>([NCCF_BS34]-[NCCF_BS34.1+NCCF_BS34.2])*.10</t>
  </si>
  <si>
    <t>Entreprises non financières - Dépôts non opérationnels (non assurés) – Mois 4</t>
  </si>
  <si>
    <t>NCCF_BS34.4</t>
  </si>
  <si>
    <t>([NCCF_BS34]-[NCCF_BS34.1+NCCF_BS34.2+NCCF_BS34.3])*.10</t>
  </si>
  <si>
    <t>Entreprises non financières - Dépôts non opérationnels (non assurés) – Mois 5</t>
  </si>
  <si>
    <t>NCCF_BS34.5</t>
  </si>
  <si>
    <t>([NCCF_BS34]-[NCCF_BS34.1+NCCF_BS34.2+NCCF_BS34.3+NCCF_BS34.4])*.10</t>
  </si>
  <si>
    <t>Entreprises non financières - Dépôts non opérationnels (non assurés) – Mois 6</t>
  </si>
  <si>
    <t>NCCF_BS34.6</t>
  </si>
  <si>
    <t>([NCCF_BS34]-[NCCF_BS34.1+NCCF_BS34.2+NCCF_BS34.3+NCCF_BS34.4+NCCF_BS34.5])*.10</t>
  </si>
  <si>
    <t>Entreprises non financières - Dépôts non opérationnels (non assurés) – Mois 7</t>
  </si>
  <si>
    <t>NCCF_BS34.7</t>
  </si>
  <si>
    <t>([NCCF_BS34]-[NCCF_BS34.1+NCCF_BS34.2+NCCF_BS34.3+NCCF_BS34.4+NCCF_BS34.5+NCCF_BS34.6])*.10</t>
  </si>
  <si>
    <t>Entreprises non financières - Dépôts non opérationnels (non assurés) – Mois 8</t>
  </si>
  <si>
    <t>NCCF_BS34.8</t>
  </si>
  <si>
    <t>([NCCF_BS34]-[NCCF_BS34.1+NCCF_BS34.2+NCCF_BS34.3+NCCF_BS34.4+NCCF_BS34.5+NCCF_BS34.6+NCCF_BS34.7])*.10</t>
  </si>
  <si>
    <t>Entreprises non financières - Dépôts non opérationnels (non assurés) – Mois 9</t>
  </si>
  <si>
    <t>NCCF_BS34.9</t>
  </si>
  <si>
    <t>([NCCF_BS34]-[NCCF_BS34.1+NCCF_BS34.2+NCCF_BS34.3+NCCF_BS34.4+NCCF_BS34.5+NCCF_BS34.6+NCCF_BS34.7+NCCF_BS34.8])*.10</t>
  </si>
  <si>
    <t>Entreprises non financières - Dépôts non opérationnels (non assurés) – Mois 10</t>
  </si>
  <si>
    <t>NCCF_BS34.10</t>
  </si>
  <si>
    <t>([NCCF_BS34]-[NCCF_BS34.1+NCCF_BS34.2+NCCF_BS34.3+NCCF_BS34.4+NCCF_BS34.5+NCCF_BS34.6+NCCF_BS34.7+NCCF_BS34.8+NCCF_BS34.9])*.10</t>
  </si>
  <si>
    <t>Entreprises non financières - Dépôts non opérationnels (non assurés) – Mois 11</t>
  </si>
  <si>
    <t>NCCF_BS34.11</t>
  </si>
  <si>
    <t>([NCCF_BS34]-[NCCF_BS34.1+NCCF_BS34.2+NCCF_BS34.3+NCCF_BS34.4+NCCF_BS34.5+NCCF_BS34.6+NCCF_BS34.7+NCCF_BS34.8+NCCF_BS34.9+NCCF_BS34.10])*.10</t>
  </si>
  <si>
    <t>Entreprises non financières - Dépôts non opérationnels (non assurés) – Mois 12</t>
  </si>
  <si>
    <t>NCCF_BS34.12</t>
  </si>
  <si>
    <t>([NCCF_BS34]-[NCCF_BS34.1+NCCF_BS34.2+NCCF_BS34.3+NCCF_BS34.4+NCCF_BS34.5+NCCF_BS34.6+NCCF_BS34.7+NCCF_BS34.8+NCCF_BS34.9+NCCF_BS34.10+NCCF_BS34.11])*.10</t>
  </si>
  <si>
    <t>Entreprises non financières - Dépôts non opérationnels (non assurés)-&gt; 12 mois</t>
  </si>
  <si>
    <t>NCCF_BS34.13</t>
  </si>
  <si>
    <t>([NCCF_BS34]-[NCCF_BS34.1+NCCF_BS34.2+NCCF_BS34.3+NCCF_BS34.4+NCCF_BS34.5+NCCF_BS34.6+NCCF_BS34.7+NCCF_BS34.8+NCCF_BS34.9+NCCF_BS34.10+NCCF_BS34.11+NCCF_BS34.12])*.10</t>
  </si>
  <si>
    <t>Institutions financières - Dépôts non opérationnels – Position</t>
  </si>
  <si>
    <t>NCCF_BS35</t>
  </si>
  <si>
    <t>7(13) Tableau 10(n)</t>
  </si>
  <si>
    <t>Institutions financières - Dépôts non opérationnels – Mois 1</t>
  </si>
  <si>
    <t>NCCF_BS35.1</t>
  </si>
  <si>
    <t>NCCF_BS35 *1</t>
  </si>
  <si>
    <t>Institutions financières - Dépôts non opérationnels – Mois 2</t>
  </si>
  <si>
    <t>NCCF_BS35.2</t>
  </si>
  <si>
    <t>Institutions financières - Dépôts non opérationnels – Mois 3</t>
  </si>
  <si>
    <t>NCCF_BS35.3</t>
  </si>
  <si>
    <t>Institutions financières - Dépôts non opérationnels – Mois 4</t>
  </si>
  <si>
    <t>NCCF_BS35.4</t>
  </si>
  <si>
    <t>Institutions financières - Dépôts non opérationnels – Mois 5</t>
  </si>
  <si>
    <t>NCCF_BS35.5</t>
  </si>
  <si>
    <t>Institutions financières - Dépôts non opérationnels – Mois 6</t>
  </si>
  <si>
    <t>NCCF_BS35.6</t>
  </si>
  <si>
    <t>Institutions financières - Dépôts non opérationnels – Mois 7</t>
  </si>
  <si>
    <t>NCCF_BS35.7</t>
  </si>
  <si>
    <t>Institutions financières - Dépôts non opérationnels – Mois 8</t>
  </si>
  <si>
    <t>NCCF_BS35.8</t>
  </si>
  <si>
    <t>Institutions financières - Dépôts non opérationnels – Mois 9</t>
  </si>
  <si>
    <t>NCCF_BS35.9</t>
  </si>
  <si>
    <t>Institutions financières - Dépôts non opérationnels – Mois 10</t>
  </si>
  <si>
    <t>NCCF_BS35.10</t>
  </si>
  <si>
    <t>Institutions financières - Dépôts non opérationnels – Mois 11</t>
  </si>
  <si>
    <t>NCCF_BS35.11</t>
  </si>
  <si>
    <t>Institutions financières - Dépôts non opérationnels – Mois 12</t>
  </si>
  <si>
    <t>NCCF_BS35.12</t>
  </si>
  <si>
    <t>Institutions financières - Dépôts non opérationnels-&gt; 12 mois</t>
  </si>
  <si>
    <t>NCCF_BS35.13</t>
  </si>
  <si>
    <t>Compte d'exploitation / de compensation – Position</t>
  </si>
  <si>
    <t>NCCF_BS37</t>
  </si>
  <si>
    <t>7(13) Tableau 10(o)</t>
  </si>
  <si>
    <t>Compte d'exploitation / de compensation – Mois 1</t>
  </si>
  <si>
    <t>NCCF_BS37.1</t>
  </si>
  <si>
    <t>NCCF_BS37 *1</t>
  </si>
  <si>
    <t>Compte d'exploitation / de compensation – Mois 2</t>
  </si>
  <si>
    <t>NCCF_BS37.2</t>
  </si>
  <si>
    <t>Compte d'exploitation / de compensation – Mois 3</t>
  </si>
  <si>
    <t>NCCF_BS37.3</t>
  </si>
  <si>
    <t>Compte d'exploitation / de compensation – Mois 4</t>
  </si>
  <si>
    <t>NCCF_BS37.4</t>
  </si>
  <si>
    <t>Compte d'exploitation / de compensation – Mois 5</t>
  </si>
  <si>
    <t>NCCF_BS37.5</t>
  </si>
  <si>
    <t>Compte d'exploitation / de compensation – Mois 6</t>
  </si>
  <si>
    <t>NCCF_BS37.6</t>
  </si>
  <si>
    <t>Compte d'exploitation / de compensation – Mois 7</t>
  </si>
  <si>
    <t>NCCF_BS37.7</t>
  </si>
  <si>
    <t>Compte d'exploitation / de compensation – Mois 8</t>
  </si>
  <si>
    <t>NCCF_BS37.8</t>
  </si>
  <si>
    <t>Compte d'exploitation / de compensation – Mois 9</t>
  </si>
  <si>
    <t>NCCF_BS37.9</t>
  </si>
  <si>
    <t>Compte d'exploitation / de compensation – Mois 10</t>
  </si>
  <si>
    <t>NCCF_BS37.10</t>
  </si>
  <si>
    <t>Compte d'exploitation / de compensation – Mois 11</t>
  </si>
  <si>
    <t>NCCF_BS37.11</t>
  </si>
  <si>
    <t>Compte d'exploitation / de compensation – Mois 12</t>
  </si>
  <si>
    <t>NCCF_BS37.12</t>
  </si>
  <si>
    <t>Compte d'exploitation / de compensation-&gt;12 mois</t>
  </si>
  <si>
    <t>NCCF_BS37.13</t>
  </si>
  <si>
    <t>Emprunts à terme – Position</t>
  </si>
  <si>
    <t>NCCF_BS38</t>
  </si>
  <si>
    <t>7(13) Tableau 10(p)</t>
  </si>
  <si>
    <t>Emprunts à terme – Mois 1</t>
  </si>
  <si>
    <t>NCCF_BS38.1</t>
  </si>
  <si>
    <t>Emprunts à terme – Mois 2</t>
  </si>
  <si>
    <t>NCCF_BS38.2</t>
  </si>
  <si>
    <t>Emprunts à terme – Mois 3</t>
  </si>
  <si>
    <t>NCCF_BS38.3</t>
  </si>
  <si>
    <t>Emprunts à terme – Mois 4</t>
  </si>
  <si>
    <t>NCCF_BS38.4</t>
  </si>
  <si>
    <t>Emprunts à terme – Mois 5</t>
  </si>
  <si>
    <t>NCCF_BS38.5</t>
  </si>
  <si>
    <t>Emprunts à terme – Mois 6</t>
  </si>
  <si>
    <t>NCCF_BS38.6</t>
  </si>
  <si>
    <t>Emprunts à terme – Mois 7</t>
  </si>
  <si>
    <t>NCCF_BS38.7</t>
  </si>
  <si>
    <t>Emprunts à terme – Mois 8</t>
  </si>
  <si>
    <t>NCCF_BS38.8</t>
  </si>
  <si>
    <t>Emprunts à terme – Mois 9</t>
  </si>
  <si>
    <t>NCCF_BS38.9</t>
  </si>
  <si>
    <t>Emprunts à terme – Mois 10</t>
  </si>
  <si>
    <t>NCCF_BS38.10</t>
  </si>
  <si>
    <t>Emprunts à terme – Mois 11</t>
  </si>
  <si>
    <t>NCCF_BS38.11</t>
  </si>
  <si>
    <t>Emprunts à terme – Mois 12</t>
  </si>
  <si>
    <t>NCCF_BS38.12</t>
  </si>
  <si>
    <t>Emprunts à terme-&gt; 12 mois</t>
  </si>
  <si>
    <t>NCCF_BS38.13</t>
  </si>
  <si>
    <t>([NCCF_BS38]-[NCCF_BS38.1+NCCF_BS38.2+NCCF_BS38.3+NCCF_BS38.4+NCCF_BS38.5+NCCF_BS38.6+NCCF_BS38.7+NCCF_BS38.8+NCCF_BS38.9+NCCF_BS38.10+NCCF_BS38.11+NCCF_BS38.12])</t>
  </si>
  <si>
    <t>Autres emprunts (y compris les titrisations) – Position</t>
  </si>
  <si>
    <t>NCCF_BS39</t>
  </si>
  <si>
    <t>7(13) Tableau 10(q), (r)</t>
  </si>
  <si>
    <t>Autres emprunts (y compris les titrisations) – Mois 1</t>
  </si>
  <si>
    <t>NCCF_BS39.1</t>
  </si>
  <si>
    <t>Autres emprunts (y compris les titrisations) – Mois 2</t>
  </si>
  <si>
    <t>NCCF_BS39.2</t>
  </si>
  <si>
    <t>Autres emprunts (y compris les titrisations) – Mois 3</t>
  </si>
  <si>
    <t>NCCF_BS39.3</t>
  </si>
  <si>
    <t>Autres emprunts (y compris les titrisations) – Mois 4</t>
  </si>
  <si>
    <t>NCCF_BS39.4</t>
  </si>
  <si>
    <t>Autres emprunts (y compris les titrisations) – Mois 5</t>
  </si>
  <si>
    <t>NCCF_BS39.5</t>
  </si>
  <si>
    <t>Autres emprunts (y compris les titrisations) – Mois 6</t>
  </si>
  <si>
    <t>NCCF_BS39.6</t>
  </si>
  <si>
    <t>Autres emprunts (y compris les titrisations) – Mois 7</t>
  </si>
  <si>
    <t>NCCF_BS39.7</t>
  </si>
  <si>
    <t>Autres emprunts (y compris les titrisations) – Mois 8</t>
  </si>
  <si>
    <t>NCCF_BS39.8</t>
  </si>
  <si>
    <t>Autres emprunts (y compris les titrisations) – Mois 9</t>
  </si>
  <si>
    <t>NCCF_BS39.9</t>
  </si>
  <si>
    <t>Autres emprunts (y compris les titrisations) – Mois 10</t>
  </si>
  <si>
    <t>NCCF_BS39.10</t>
  </si>
  <si>
    <t>Autres emprunts (y compris les titrisations) – Mois 11</t>
  </si>
  <si>
    <t>NCCF_BS39.11</t>
  </si>
  <si>
    <t>Autres emprunts (y compris les titrisations) – Mois 12</t>
  </si>
  <si>
    <t>NCCF_BS39.12</t>
  </si>
  <si>
    <t>Autres emprunts (y compris les titrisations)-&gt; 12 mois</t>
  </si>
  <si>
    <t>NCCF_BS39.13</t>
  </si>
  <si>
    <t>([NCCF_BS39]-[NCCF_BS39.1+NCCF_BS39.2+NCCF_BS39.3+NCCF_BS39.4+NCCF_BS39.5+NCCF_BS39.6+NCCF_BS39.7+NCCF_BS39.8+NCCF_BS39.9+NCCF_BS39.10+NCCF_BS39.11+NCCF_BS39.12])</t>
  </si>
  <si>
    <t xml:space="preserve">Tous les autres passifs – Position 
</t>
  </si>
  <si>
    <t>NCCF_BS40</t>
  </si>
  <si>
    <t>7(13) Tableau 10(s)</t>
  </si>
  <si>
    <t xml:space="preserve">Tous les autres passifs – Mois 1
</t>
  </si>
  <si>
    <t>NCCF_BS40.1</t>
  </si>
  <si>
    <t xml:space="preserve">Tous les autres passifs – Mois 2
</t>
  </si>
  <si>
    <t>NCCF_BS40.2</t>
  </si>
  <si>
    <t xml:space="preserve">Tous les autres passifs – Mois 3
</t>
  </si>
  <si>
    <t>NCCF_BS40.3</t>
  </si>
  <si>
    <t xml:space="preserve">Tous les autres passifs – Mois 4
</t>
  </si>
  <si>
    <t>NCCF_BS40.4</t>
  </si>
  <si>
    <t xml:space="preserve">Tous les autres passifs – Mois 5
</t>
  </si>
  <si>
    <t>NCCF_BS40.5</t>
  </si>
  <si>
    <t xml:space="preserve">Tous les autres passifs – Mois 6
</t>
  </si>
  <si>
    <t>NCCF_BS40.6</t>
  </si>
  <si>
    <t xml:space="preserve">Tous les autres passifs – Mois 7
</t>
  </si>
  <si>
    <t>NCCF_BS40.7</t>
  </si>
  <si>
    <t xml:space="preserve">Tous les autres passifs – Mois 8
</t>
  </si>
  <si>
    <t>NCCF_BS40.8</t>
  </si>
  <si>
    <t xml:space="preserve">Tous les autres passifs – Mois 9
</t>
  </si>
  <si>
    <t>NCCF_BS40.9</t>
  </si>
  <si>
    <t xml:space="preserve">Tous les autres passifs – Mois 10
</t>
  </si>
  <si>
    <t>NCCF_BS40.10</t>
  </si>
  <si>
    <t xml:space="preserve">Tous les autres passifs – Mois 11
</t>
  </si>
  <si>
    <t>NCCF_BS40.11</t>
  </si>
  <si>
    <t xml:space="preserve">Tous les autres passifs – Mois 12
</t>
  </si>
  <si>
    <t>NCCF_BS40.12</t>
  </si>
  <si>
    <t xml:space="preserve">Tous les autres passifs&gt; 12 mois
</t>
  </si>
  <si>
    <t>NCCF_BS40.13</t>
  </si>
  <si>
    <t>Capitaux propres – Position</t>
  </si>
  <si>
    <t>NCCF_BS41</t>
  </si>
  <si>
    <t>7(13) Tableau 10(t)</t>
  </si>
  <si>
    <t>Capitaux propres – Mois 1</t>
  </si>
  <si>
    <t>NCCF_BS41.1</t>
  </si>
  <si>
    <t>Capitaux propres – Mois 2</t>
  </si>
  <si>
    <t>NCCF_BS41.2</t>
  </si>
  <si>
    <t>Capitaux propres – Mois 3</t>
  </si>
  <si>
    <t>NCCF_BS41.3</t>
  </si>
  <si>
    <t>Capitaux propres – Mois 4</t>
  </si>
  <si>
    <t>NCCF_BS41.4</t>
  </si>
  <si>
    <t>Capitaux propres – Mois 5</t>
  </si>
  <si>
    <t>NCCF_BS41.5</t>
  </si>
  <si>
    <t>Capitaux propres – Mois 6</t>
  </si>
  <si>
    <t>NCCF_BS41.6</t>
  </si>
  <si>
    <t>Capitaux propres – Mois 7</t>
  </si>
  <si>
    <t>NCCF_BS41.7</t>
  </si>
  <si>
    <t>Capitaux propres – Mois 8</t>
  </si>
  <si>
    <t>NCCF_BS41.8</t>
  </si>
  <si>
    <t>Capitaux propres – Mois 9</t>
  </si>
  <si>
    <t>NCCF_BS41.9</t>
  </si>
  <si>
    <t>Capitaux propres – Mois 10</t>
  </si>
  <si>
    <t>NCCF_BS41.10</t>
  </si>
  <si>
    <t>Capitaux propres – Mois 11</t>
  </si>
  <si>
    <t>NCCF_BS41.11</t>
  </si>
  <si>
    <t>Capitaux propres – Mois 12</t>
  </si>
  <si>
    <t>NCCF_BS41.12</t>
  </si>
  <si>
    <t>Capitaux propres-&gt; 12 mois</t>
  </si>
  <si>
    <t>NCCF_BS41.13</t>
  </si>
  <si>
    <t>TOTAL DU PASSIF ET DES CAPITAUX PROPRES – Position</t>
  </si>
  <si>
    <t>NCCF_BS42</t>
  </si>
  <si>
    <t>NCCF_BS21+NCCF_BS22+NCCF_BS23+NCCF_BS24+NCCF_BS25+NCCF_BS26+NCCF_BS27+NCCF_BS28+NCCF_BS29+NCCF_BS31+NCCF_BS32+NCCF_BS33+NCCF_BS34+NCCF_BS35+NCCF_BS37+NCCF_BS38+NCCF_BS39+NCCF_BS40+NCCF_BS41</t>
  </si>
  <si>
    <t>TOTAL DU PASSIF ET DES CAPITAUX PROPRES – Mois 1</t>
  </si>
  <si>
    <t>NCCF_BS42.1</t>
  </si>
  <si>
    <t>TOTAL DU PASSIF ET DES CAPITAUX PROPRES – Mois 2</t>
  </si>
  <si>
    <t>NCCF_BS42.2</t>
  </si>
  <si>
    <t>TOTAL DU PASSIF ET DES CAPITAUX PROPRES – Mois 3</t>
  </si>
  <si>
    <t>NCCF_BS42.3</t>
  </si>
  <si>
    <t>TOTAL DU PASSIF ET DES CAPITAUX PROPRES – Mois 4</t>
  </si>
  <si>
    <t>NCCF_BS42.4</t>
  </si>
  <si>
    <t>TOTAL DU PASSIF ET DES CAPITAUX PROPRES – Mois 5</t>
  </si>
  <si>
    <t>NCCF_BS42.5</t>
  </si>
  <si>
    <t>TOTAL DU PASSIF ET DES CAPITAUX PROPRES – Mois 6</t>
  </si>
  <si>
    <t>NCCF_BS42.6</t>
  </si>
  <si>
    <t>TOTAL DU PASSIF ET DES CAPITAUX PROPRES – Mois 7</t>
  </si>
  <si>
    <t>NCCF_BS42.7</t>
  </si>
  <si>
    <t>TOTAL DU PASSIF ET DES CAPITAUX PROPRES – Mois 8</t>
  </si>
  <si>
    <t>NCCF_BS42.8</t>
  </si>
  <si>
    <t>TOTAL DU PASSIF ET DES CAPITAUX PROPRES – Mois 9</t>
  </si>
  <si>
    <t>NCCF_BS42.9</t>
  </si>
  <si>
    <t>TOTAL DU PASSIF ET DES CAPITAUX PROPRES – Mois 10</t>
  </si>
  <si>
    <t>NCCF_BS42.10</t>
  </si>
  <si>
    <t>TOTAL DU PASSIF ET DES CAPITAUX PROPRES – Mois 11</t>
  </si>
  <si>
    <t>NCCF_BS42.11</t>
  </si>
  <si>
    <t>TOTAL DU PASSIF ET DES CAPITAUX PROPRES – Mois 12</t>
  </si>
  <si>
    <t>NCCF_BS42.12</t>
  </si>
  <si>
    <t xml:space="preserve">TOTAL DU PASSIF ET DES CAPITAUX PROPRES-&gt; 12 mois </t>
  </si>
  <si>
    <t>NCCF_BS42.13</t>
  </si>
  <si>
    <t xml:space="preserve">TOTAL DU PASSIF ET DES CAPITAUX PROPRES (SORTIES DE TRéSORERIE)- Position </t>
  </si>
  <si>
    <t>NCCF_BS43</t>
  </si>
  <si>
    <t>TOTAL DU PASSIF ET DES CAPITAUX PROPRES (SORTIES DE TRéSORERIE) – Mois 1</t>
  </si>
  <si>
    <t>NCCF_BS43.1</t>
  </si>
  <si>
    <t>NCCF_BS21.1+NCCF_BS22.1+NCCF_BS23.1+NCCF_BS24.1+NCCF_BS25.1+NCCF_BS26.1+NCCF_BS27.1+NCCF_BS28.1+NCCF_BS29.1+NCCF_BS31.1+NCCF_BS32.1+NCCF_BS33.1+NCCF_BS34.1+NCCF_BS35.1+NCCF_BS37.1+NCCF_BS38.1+NCCF_BS39.1+NCCF_BS40.1+NCCF_BS41.1</t>
  </si>
  <si>
    <t>TOTAL DU PASSIF ET DES CAPITAUX PROPRES (SORTIES DE TRéSORERIE) – Mois 2</t>
  </si>
  <si>
    <t>NCCF_BS43.2</t>
  </si>
  <si>
    <t>NCCF_BS21.2+NCCF_BS22.2+NCCF_BS23.2+NCCF_BS24.2+NCCF_BS25.2+NCCF_BS26.2+NCCF_BS27.2+NCCF_BS28.2+NCCF_BS29.2+NCCF_BS31.2+NCCF_BS32.2+NCCF_BS33.2+NCCF_BS34.2+NCCF_BS35.2+NCCF_BS37.2+NCCF_BS38.2+NCCF_BS39.2+NCCF_BS40.2+NCCF_BS41.2</t>
  </si>
  <si>
    <t>TOTAL DU PASSIF ET DES CAPITAUX PROPRES (SORTIES DE TRéSORERIE) – Mois 3</t>
  </si>
  <si>
    <t>NCCF_BS43.3</t>
  </si>
  <si>
    <t>NCCF_BS21.3+NCCF_BS22.3+NCCF_BS23.3+NCCF_BS24.3+NCCF_BS25.3+NCCF_BS26.3+NCCF_BS27.3+NCCF_BS28.3+NCCF_BS29.3+NCCF_BS31.3+NCCF_BS32.3+NCCF_BS33.3+NCCF_BS34.3+NCCF_BS35.3+NCCF_BS37.3+NCCF_BS38.3+NCCF_BS39.3+NCCF_BS40.3+NCCF_BS41.3</t>
  </si>
  <si>
    <t>TOTAL DU PASSIF ET DES CAPITAUX PROPRES (SORTIES DE TRéSORERIE) – Mois 4</t>
  </si>
  <si>
    <t>NCCF_BS43.4</t>
  </si>
  <si>
    <t>NCCF_BS21.4+NCCF_BS22.4+NCCF_BS23.4+NCCF_BS24.4+NCCF_BS25.4+NCCF_BS26.4+NCCF_BS27.4+NCCF_BS28.4+NCCF_BS29.4+NCCF_BS31.4+NCCF_BS32.4+NCCF_BS33.4+NCCF_BS34.4+NCCF_BS35.4+NCCF_BS37.4+NCCF_BS38.4+NCCF_BS39.4+NCCF_BS40.4+NCCF_BS41.4</t>
  </si>
  <si>
    <t>TOTAL DU PASSIF ET DES CAPITAUX PROPRES (SORTIES DE TRéSORERIE) – Mois 5</t>
  </si>
  <si>
    <t>NCCF_BS43.5</t>
  </si>
  <si>
    <t>NCCF_BS21.5+NCCF_BS22.5+NCCF_BS23.5+NCCF_BS24.5+NCCF_BS25.5+NCCF_BS26.5+NCCF_BS27.5+NCCF_BS28.5+NCCF_BS29.5+NCCF_BS31.5+NCCF_BS32.5+NCCF_BS33.5+NCCF_BS34.5+NCCF_BS35.5+NCCF_BS37.5+NCCF_BS38.5+NCCF_BS39.5+NCCF_BS40.5+NCCF_BS41.5</t>
  </si>
  <si>
    <t>TOTAL DU PASSIF ET DES CAPITAUX PROPRES (SORTIES DE TRéSORERIE) – Mois 6</t>
  </si>
  <si>
    <t>NCCF_BS43.6</t>
  </si>
  <si>
    <t>NCCF_BS21.6+NCCF_BS22.6+NCCF_BS23.6+NCCF_BS24.6+NCCF_BS25.6+NCCF_BS26.6+NCCF_BS27.6+NCCF_BS28.6+NCCF_BS29.6+NCCF_BS31.6+NCCF_BS32.6+NCCF_BS33.6+NCCF_BS34.6+NCCF_BS35.6+NCCF_BS37.6+NCCF_BS38.6+NCCF_BS39.6+NCCF_BS40.6+NCCF_BS41.6</t>
  </si>
  <si>
    <t>TOTAL DU PASSIF ET DES CAPITAUX PROPRES (SORTIES DE TRéSORERIE) – Mois 7</t>
  </si>
  <si>
    <t>NCCF_BS43.7</t>
  </si>
  <si>
    <t>NCCF_BS21.7+NCCF_BS22.7+NCCF_BS23.7+NCCF_BS24.7+NCCF_BS25.7+NCCF_BS26.7+NCCF_BS27.7+NCCF_BS28.7+NCCF_BS29.7+NCCF_BS31.7+NCCF_BS32.7+NCCF_BS33.7+NCCF_BS34.7+NCCF_BS35.7+NCCF_BS37.7+NCCF_BS38.7+NCCF_BS39.7+NCCF_BS40.7+NCCF_BS41.7</t>
  </si>
  <si>
    <t>TOTAL DU PASSIF ET DES CAPITAUX PROPRES (SORTIES DE TRéSORERIE) – Mois 8</t>
  </si>
  <si>
    <t>NCCF_BS43.8</t>
  </si>
  <si>
    <t>NCCF_BS21.8+NCCF_BS22.8+NCCF_BS23.8+NCCF_BS24.8+NCCF_BS25.8+NCCF_BS26.8+NCCF_BS27.8+NCCF_BS28.8+NCCF_BS29.8+NCCF_BS31.8+NCCF_BS32.8+NCCF_BS33.8+NCCF_BS34.8+NCCF_BS35.8+NCCF_BS37.8+NCCF_BS38.8+NCCF_BS39.8+NCCF_BS40.8+NCCF_BS41.8</t>
  </si>
  <si>
    <t>TOTAL DU PASSIF ET DES CAPITAUX PROPRES (SORTIES DE TRéSORERIE) – Mois 9</t>
  </si>
  <si>
    <t>NCCF_BS43.9</t>
  </si>
  <si>
    <t>NCCF_BS21.9+NCCF_BS22.9+NCCF_BS23.9+NCCF_BS24.9+NCCF_BS25.9+NCCF_BS26.9+NCCF_BS27.9+NCCF_BS28.9+NCCF_BS29.9+NCCF_BS31.9+NCCF_BS32.9+NCCF_BS33.9+NCCF_BS34.9+NCCF_BS35.9+NCCF_BS37.9+NCCF_BS38.9+NCCF_BS39.9+NCCF_BS40.9+NCCF_BS41.9</t>
  </si>
  <si>
    <t>TOTAL DU PASSIF ET DES CAPITAUX PROPRES (SORTIES DE TRéSORERIE) – Mois 10</t>
  </si>
  <si>
    <t>NCCF_BS43.10</t>
  </si>
  <si>
    <t>NCCF_BS21.10+NCCF_BS22.10+NCCF_BS23.10+NCCF_BS24.10+NCCF_BS25.10+NCCF_BS26.10+NCCF_BS27.10+NCCF_BS28.10+NCCF_BS29.10+NCCF_BS31.10+NCCF_BS32.10+NCCF_BS33.10+NCCF_BS34.10+NCCF_BS35.10+NCCF_BS37.10+NCCF_BS38.10+NCCF_BS39.10+NCCF_BS40.10+NCCF_BS41.10</t>
  </si>
  <si>
    <t>TOTAL DU PASSIF ET DES CAPITAUX PROPRES (SORTIES DE TRéSORERIE) – Mois 11</t>
  </si>
  <si>
    <t>NCCF_BS43.11</t>
  </si>
  <si>
    <t>NCCF_BS21.11+NCCF_BS22.11+NCCF_BS23.11+NCCF_BS24.11+NCCF_BS25.11+NCCF_BS26.11+NCCF_BS27.11+NCCF_BS28.11+NCCF_BS29.11+NCCF_BS31.11+NCCF_BS32.11+NCCF_BS33.11+NCCF_BS34.11+NCCF_BS35.11+NCCF_BS37.11+NCCF_BS38.11+NCCF_BS39.11+NCCF_BS40.11+NCCF_BS41.11</t>
  </si>
  <si>
    <t>TOTAL DU PASSIF ET DES CAPITAUX PROPRES (SORTIES DE TRéSORERIE) – Mois 12</t>
  </si>
  <si>
    <t>NCCF_BS43.12</t>
  </si>
  <si>
    <t>NCCF_BS21.12+NCCF_BS22.12+NCCF_BS23.12+NCCF_BS24.12+NCCF_BS25.12+NCCF_BS26.12+NCCF_BS27.12+NCCF_BS28.12+NCCF_BS29.12+NCCF_BS31.12+NCCF_BS32.12+NCCF_BS33.12+NCCF_BS34.12+NCCF_BS35.12+NCCF_BS37.12+NCCF_BS38.12+NCCF_BS39.12+NCCF_BS40.12+NCCF_BS41.12</t>
  </si>
  <si>
    <t xml:space="preserve">TOTAL DU PASSIF ET DES CAPITAUX PROPRES (SORTIES DE TRéSORERIE)-&gt; 12 mois </t>
  </si>
  <si>
    <t>NCCF_BS43.13</t>
  </si>
  <si>
    <t>NCCF_BS21.13+NCCF_BS22.13+NCCF_BS23.13+NCCF_BS24.13+NCCF_BS25.13+NCCF_BS26.13+NCCF_BS27.13+NCCF_BS28.13+NCCF_BS29.13+NCCF_BS31.13+NCCF_BS32.13+NCCF_BS33.13+NCCF_BS34.13+NCCF_BS35.13+NCCF_BS37.13+NCCF_BS38.13+NCCF_BS39.13+NCCF_BS40.13+NCCF_BS41.13</t>
  </si>
  <si>
    <t>ENTRÉES / SORTIES NETTES DE TRÉSORERIE – Mois 1</t>
  </si>
  <si>
    <t>NCCF_BS44.1</t>
  </si>
  <si>
    <t>[NCCF_BS20.1-NCCF_BS43.1]</t>
  </si>
  <si>
    <t>ENTRÉES / SORTIES NETTES DE TRÉSORERIE – Mois 2</t>
  </si>
  <si>
    <t>NCCF_BS44.2</t>
  </si>
  <si>
    <t>[NCCF_BS20.2-NCCF_BS43.2]</t>
  </si>
  <si>
    <t>ENTRÉES / SORTIES NETTES DE TRÉSORERIE – Mois 3</t>
  </si>
  <si>
    <t>NCCF_BS44.3</t>
  </si>
  <si>
    <t>[NCCF_BS20.3-NCCF_BS43.3]</t>
  </si>
  <si>
    <t>ENTRÉES / SORTIES NETTES DE TRÉSORERIE – Mois 4</t>
  </si>
  <si>
    <t>NCCF_BS44.4</t>
  </si>
  <si>
    <t>[NCCF_BS20.4-NCCF_BS43.4]</t>
  </si>
  <si>
    <t>ENTRÉES / SORTIES NETTES DE TRÉSORERIE – Mois 5</t>
  </si>
  <si>
    <t>NCCF_BS44.5</t>
  </si>
  <si>
    <t>[NCCF_BS20.5-NCCF_BS43.5]</t>
  </si>
  <si>
    <t>ENTRÉES / SORTIES NETTES DE TRÉSORERIE – Mois 6</t>
  </si>
  <si>
    <t>NCCF_BS44.6</t>
  </si>
  <si>
    <t>[NCCF_BS20.6-NCCF_BS43.6]</t>
  </si>
  <si>
    <t>ENTRÉES / SORTIES NETTES DE TRÉSORERIE – Mois 7</t>
  </si>
  <si>
    <t>NCCF_BS44.7</t>
  </si>
  <si>
    <t>[NCCF_BS20.7-NCCF_BS43.7]</t>
  </si>
  <si>
    <t>ENTRÉES / SORTIES NETTES DE TRÉSORERIE – Mois 8</t>
  </si>
  <si>
    <t>NCCF_BS44.8</t>
  </si>
  <si>
    <t>[NCCF_BS20.8-NCCF_BS43.8]</t>
  </si>
  <si>
    <t>ENTRÉES / SORTIES NETTES DE TRÉSORERIE – Mois 9</t>
  </si>
  <si>
    <t>NCCF_BS44.9</t>
  </si>
  <si>
    <t>[NCCF_BS20.9-NCCF_BS43.9]</t>
  </si>
  <si>
    <t>ENTRÉES / SORTIES NETTES DE TRÉSORERIE – Mois 10</t>
  </si>
  <si>
    <t>NCCF_BS44.10</t>
  </si>
  <si>
    <t>[NCCF_BS20.10-NCCF_BS43.10]</t>
  </si>
  <si>
    <t>ENTRÉES / SORTIES NETTES DE TRÉSORERIE – Mois 11</t>
  </si>
  <si>
    <t>NCCF_BS44.11</t>
  </si>
  <si>
    <t>[NCCF_BS20.11-NCCF_BS43.11]</t>
  </si>
  <si>
    <t>ENTRÉES / SORTIES NETTES DE TRÉSORERIE – Mois 12</t>
  </si>
  <si>
    <t>NCCF_BS44.12</t>
  </si>
  <si>
    <t>[NCCF_BS20.12-NCCF_BS43.12]</t>
  </si>
  <si>
    <t>ENTRÉES / SORTIES NETTES DE TRÉSORERIE-&gt;Mois 12</t>
  </si>
  <si>
    <t>NCCF_BS44.13</t>
  </si>
  <si>
    <t>[NCCF_BS20.13-NCCF_BS43.13]</t>
  </si>
  <si>
    <t>FLUX DE TRÉSORERIE CUMULATIFS NETS – Mois 1</t>
  </si>
  <si>
    <t>NCCF_BS45.1</t>
  </si>
  <si>
    <t>FLUX DE TRÉSORERIE CUMULATIFS NETS – Mois 2</t>
  </si>
  <si>
    <t>NCCF_BS45.2</t>
  </si>
  <si>
    <t>[NCCF_BS45.1+NCCF_BS44.2]</t>
  </si>
  <si>
    <t>FLUX DE TRÉSORERIE CUMULATIFS NETS – Mois 3</t>
  </si>
  <si>
    <t>NCCF_BS45.3</t>
  </si>
  <si>
    <t>[NCCF_BS45.2+NCCF_BS44.3]</t>
  </si>
  <si>
    <t>FLUX DE TRÉSORERIE CUMULATIFS NETS – Mois 4</t>
  </si>
  <si>
    <t>NCCF_BS45.4</t>
  </si>
  <si>
    <t>[NCCF_BS45.3+NCCF_BS44.4]</t>
  </si>
  <si>
    <t>FLUX DE TRÉSORERIE CUMULATIFS NETS – Mois 5</t>
  </si>
  <si>
    <t>NCCF_BS45.5</t>
  </si>
  <si>
    <t>[NCCF_BS45.4+NCCF_BS44.5]</t>
  </si>
  <si>
    <t>FLUX DE TRÉSORERIE CUMULATIFS NETS – Mois 6</t>
  </si>
  <si>
    <t>NCCF_BS45.6</t>
  </si>
  <si>
    <t>[NCCF_BS45.5+NCCF_BS44.6]</t>
  </si>
  <si>
    <t>FLUX DE TRÉSORERIE CUMULATIFS NETS – Mois 7</t>
  </si>
  <si>
    <t>NCCF_BS45.7</t>
  </si>
  <si>
    <t>[NCCF_BS45.6+NCCF_BS44.7]</t>
  </si>
  <si>
    <t>FLUX DE TRÉSORERIE CUMULATIFS NETS – Mois 8</t>
  </si>
  <si>
    <t>NCCF_BS45.8</t>
  </si>
  <si>
    <t>[NCCF_BS45.7+NCCF_BS44.8]</t>
  </si>
  <si>
    <t>FLUX DE TRÉSORERIE CUMULATIFS NETS – Mois 9</t>
  </si>
  <si>
    <t>NCCF_BS45.9</t>
  </si>
  <si>
    <t>[NCCF_BS45.8+NCCF_BS44.9]</t>
  </si>
  <si>
    <t>FLUX DE TRÉSORERIE CUMULATIFS NETS – Mois 10</t>
  </si>
  <si>
    <t>NCCF_BS45.10</t>
  </si>
  <si>
    <t>[NCCF_BS45.9+NCCF_BS44.10]</t>
  </si>
  <si>
    <t>FLUX DE TRÉSORERIE CUMULATIFS NETS – Mois 11</t>
  </si>
  <si>
    <t>NCCF_BS45.11</t>
  </si>
  <si>
    <t>[NCCF_BS45.10+NCCF_BS44.11]</t>
  </si>
  <si>
    <t>FLUX DE TRÉSORERIE CUMULATIFS NETS – Mois 12</t>
  </si>
  <si>
    <t>NCCF_BS45.12</t>
  </si>
  <si>
    <t>[NCCF_BS45.11+NCCF_BS44.12]</t>
  </si>
  <si>
    <t xml:space="preserve">FLUX DE TRÉSORERIE CUMULATIFS NETS-&gt; 12 mois </t>
  </si>
  <si>
    <t>NCCF_BS45.13</t>
  </si>
  <si>
    <t>[NCCF_BS45.12NCCF_BS44.13]</t>
  </si>
  <si>
    <t>Postes Pour Mémoire</t>
  </si>
  <si>
    <t>Engagements</t>
  </si>
  <si>
    <t xml:space="preserve"> Engagements confirmés de financement hors bilan  – Position</t>
  </si>
  <si>
    <t>NCCF_BS46</t>
  </si>
  <si>
    <t>7(20), (21)</t>
  </si>
  <si>
    <t xml:space="preserve"> Engagements confirmés de financement hors bilan – Mois 1</t>
  </si>
  <si>
    <t>NCCF_BS46.1</t>
  </si>
  <si>
    <t xml:space="preserve"> Engagements confirmés de financement hors bilan – Mois 2</t>
  </si>
  <si>
    <t>NCCF_BS46.2</t>
  </si>
  <si>
    <t xml:space="preserve"> Engagements confirmés de financement hors bilan – Mois 3</t>
  </si>
  <si>
    <t>NCCF_BS46.3</t>
  </si>
  <si>
    <t xml:space="preserve"> Engagements confirmés de financement hors bilan – Mois 4</t>
  </si>
  <si>
    <t>NCCF_BS46.4</t>
  </si>
  <si>
    <t xml:space="preserve"> Engagements confirmés de financement hors bilan – Mois 5</t>
  </si>
  <si>
    <t>NCCF_BS46.5</t>
  </si>
  <si>
    <t xml:space="preserve"> Engagements confirmés de financement hors bilan – Mois 6</t>
  </si>
  <si>
    <t>NCCF_BS46.6</t>
  </si>
  <si>
    <t xml:space="preserve"> Engagements confirmés de financement hors bilan – Mois 7</t>
  </si>
  <si>
    <t>NCCF_BS46.7</t>
  </si>
  <si>
    <t xml:space="preserve"> Engagements confirmés de financement hors bilan – Mois 8</t>
  </si>
  <si>
    <t>NCCF_BS46.8</t>
  </si>
  <si>
    <t xml:space="preserve"> Engagements confirmés de financement hors bilan – Mois 9</t>
  </si>
  <si>
    <t>NCCF_BS46.9</t>
  </si>
  <si>
    <t xml:space="preserve"> Engagements confirmés de financement hors bilan – Mois 10</t>
  </si>
  <si>
    <t>NCCF_BS46.10</t>
  </si>
  <si>
    <t xml:space="preserve"> Engagements confirmés de financement hors bilan – Mois 11</t>
  </si>
  <si>
    <t>NCCF_BS46.11</t>
  </si>
  <si>
    <t xml:space="preserve"> Engagements confirmés de financement hors bilan – Mois 12</t>
  </si>
  <si>
    <t>NCCF_BS46.12</t>
  </si>
  <si>
    <t xml:space="preserve"> Engagements confirmés de financement hors bilan&gt;12 mois</t>
  </si>
  <si>
    <t>NCCF_BS46.13</t>
  </si>
  <si>
    <t>Au détail – Position</t>
  </si>
  <si>
    <t>NCCF_BS47</t>
  </si>
  <si>
    <t>Au détail – Mois 1</t>
  </si>
  <si>
    <t>NCCF_BS47.1</t>
  </si>
  <si>
    <t>Au détail – Mois 2</t>
  </si>
  <si>
    <t>NCCF_BS47.2</t>
  </si>
  <si>
    <t>Au détail – Mois 3</t>
  </si>
  <si>
    <t>NCCF_BS47.3</t>
  </si>
  <si>
    <t>Au détail – Mois 4</t>
  </si>
  <si>
    <t>NCCF_BS47.4</t>
  </si>
  <si>
    <t>Au détail – Mois 5</t>
  </si>
  <si>
    <t>NCCF_BS47.5</t>
  </si>
  <si>
    <t>Au détail – Mois 6</t>
  </si>
  <si>
    <t>NCCF_BS47.6</t>
  </si>
  <si>
    <t>Au détail – Mois 7</t>
  </si>
  <si>
    <t>NCCF_BS47.7</t>
  </si>
  <si>
    <t>Au détail – Mois 8</t>
  </si>
  <si>
    <t>NCCF_BS47.8</t>
  </si>
  <si>
    <t>Au détail – Mois 9</t>
  </si>
  <si>
    <t>NCCF_BS47.9</t>
  </si>
  <si>
    <t>Au détail – Mois 10</t>
  </si>
  <si>
    <t>NCCF_BS47.10</t>
  </si>
  <si>
    <t>Au détail – Mois 11</t>
  </si>
  <si>
    <t>NCCF_BS47.11</t>
  </si>
  <si>
    <t>Au détail – Mois 12</t>
  </si>
  <si>
    <t>NCCF_BS47.12</t>
  </si>
  <si>
    <t>Au détail-&gt;12 mois</t>
  </si>
  <si>
    <t>NCCF_BS47.13</t>
  </si>
  <si>
    <t>Marge de crédit hypothécaire – Position</t>
  </si>
  <si>
    <t>NCCF_BS48</t>
  </si>
  <si>
    <t>Marge de crédit hypothécaire – Mois 1</t>
  </si>
  <si>
    <t>NCCF_BS48.1</t>
  </si>
  <si>
    <t>Marge de crédit hypothécaire – Mois 2</t>
  </si>
  <si>
    <t>NCCF_BS48.2</t>
  </si>
  <si>
    <t>Marge de crédit hypothécaire – Mois 3</t>
  </si>
  <si>
    <t>NCCF_BS48.3</t>
  </si>
  <si>
    <t>Marge de crédit hypothécaire – Mois 4</t>
  </si>
  <si>
    <t>NCCF_BS48.4</t>
  </si>
  <si>
    <t>Marge de crédit hypothécaire – Mois 5</t>
  </si>
  <si>
    <t>NCCF_BS48.5</t>
  </si>
  <si>
    <t>Marge de crédit hypothécaire – Mois 6</t>
  </si>
  <si>
    <t>NCCF_BS48.6</t>
  </si>
  <si>
    <t>Marge de crédit hypothécaire – Mois 7</t>
  </si>
  <si>
    <t>NCCF_BS48.7</t>
  </si>
  <si>
    <t>Marge de crédit hypothécaire – Mois 8</t>
  </si>
  <si>
    <t>NCCF_BS48.8</t>
  </si>
  <si>
    <t>Marge de crédit hypothécaire – Mois 9</t>
  </si>
  <si>
    <t>NCCF_BS48.9</t>
  </si>
  <si>
    <t>Marge de crédit hypothécaire – Mois 10</t>
  </si>
  <si>
    <t>NCCF_BS48.10</t>
  </si>
  <si>
    <t>Marge de crédit hypothécaire – Mois 11</t>
  </si>
  <si>
    <t>NCCF_BS48.11</t>
  </si>
  <si>
    <t>Marge de crédit hypothécaire – Mois 12</t>
  </si>
  <si>
    <t>NCCF_BS48.12</t>
  </si>
  <si>
    <t>Marge de crédit hypothécaire-&gt; 12 mois</t>
  </si>
  <si>
    <t>NCCF_BS48.13</t>
  </si>
  <si>
    <t>Autres – Position</t>
  </si>
  <si>
    <t>NCCF_BS49</t>
  </si>
  <si>
    <t>Autres – Mois 1</t>
  </si>
  <si>
    <t>NCCF_BS49.1</t>
  </si>
  <si>
    <t>Autres – Mois 2</t>
  </si>
  <si>
    <t>NCCF_BS49.2</t>
  </si>
  <si>
    <t>Autres – Mois 3</t>
  </si>
  <si>
    <t>NCCF_BS49.3</t>
  </si>
  <si>
    <t>Autres – Mois 4</t>
  </si>
  <si>
    <t>NCCF_BS49.4</t>
  </si>
  <si>
    <t>Autres – Mois 5</t>
  </si>
  <si>
    <t>NCCF_BS49.5</t>
  </si>
  <si>
    <t>Autres – Mois 6</t>
  </si>
  <si>
    <t>NCCF_BS49.6</t>
  </si>
  <si>
    <t>Autres – Mois 7</t>
  </si>
  <si>
    <t>NCCF_BS49.7</t>
  </si>
  <si>
    <t>Autres – Mois 8</t>
  </si>
  <si>
    <t>NCCF_BS49.8</t>
  </si>
  <si>
    <t>Autres – Mois 9</t>
  </si>
  <si>
    <t>NCCF_BS49.9</t>
  </si>
  <si>
    <t>Autres – Mois 10</t>
  </si>
  <si>
    <t>NCCF_BS49.10</t>
  </si>
  <si>
    <t>Autres – Mois 11</t>
  </si>
  <si>
    <t>NCCF_BS49.11</t>
  </si>
  <si>
    <t>Autres – Mois 12</t>
  </si>
  <si>
    <t>NCCF_BS49.12</t>
  </si>
  <si>
    <t>Autres-&gt;12 mois</t>
  </si>
  <si>
    <t>NCCF_BS49.13</t>
  </si>
  <si>
    <t>Sociétés, États et municipalités – Position</t>
  </si>
  <si>
    <t>NCCF_BS50</t>
  </si>
  <si>
    <t>Sociétés, États et municipalités – Mois 1</t>
  </si>
  <si>
    <t>NCCF_BS50.1</t>
  </si>
  <si>
    <t>Sociétés, États et municipalités – Mois 2</t>
  </si>
  <si>
    <t>NCCF_BS50.2</t>
  </si>
  <si>
    <t>Sociétés, États et municipalités – Mois 3</t>
  </si>
  <si>
    <t>NCCF_BS50.3</t>
  </si>
  <si>
    <t>Sociétés, États et municipalités – Mois 4</t>
  </si>
  <si>
    <t>NCCF_BS50.4</t>
  </si>
  <si>
    <t>Sociétés, États et municipalités – Mois 5</t>
  </si>
  <si>
    <t>NCCF_BS50.5</t>
  </si>
  <si>
    <t>Sociétés, États et municipalités – Mois 6</t>
  </si>
  <si>
    <t>NCCF_BS50.6</t>
  </si>
  <si>
    <t>Sociétés, États et municipalités – Mois 7</t>
  </si>
  <si>
    <t>NCCF_BS50.7</t>
  </si>
  <si>
    <t>Sociétés, États et municipalités – Mois 8</t>
  </si>
  <si>
    <t>NCCF_BS50.8</t>
  </si>
  <si>
    <t>Sociétés, États et municipalités – Mois 9</t>
  </si>
  <si>
    <t>NCCF_BS50.9</t>
  </si>
  <si>
    <t>Sociétés, États et municipalités – Mois 10</t>
  </si>
  <si>
    <t>NCCF_BS50.10</t>
  </si>
  <si>
    <t>Sociétés, États et municipalités – Mois 11</t>
  </si>
  <si>
    <t>NCCF_BS50.11</t>
  </si>
  <si>
    <t>Sociétés, États et municipalités – Mois 12</t>
  </si>
  <si>
    <t>NCCF_BS50.12</t>
  </si>
  <si>
    <t>Sociétés, États et municipalités-&gt; 12 mois</t>
  </si>
  <si>
    <t>NCCF_BS50.13</t>
  </si>
  <si>
    <t>Tous les autres engagements – Position</t>
  </si>
  <si>
    <t>NCCF_BS51</t>
  </si>
  <si>
    <t>Tous les autres engagements – Mois 1</t>
  </si>
  <si>
    <t>NCCF_BS51.1</t>
  </si>
  <si>
    <t>Tous les autres engagements – Mois 2</t>
  </si>
  <si>
    <t>NCCF_BS51.2</t>
  </si>
  <si>
    <t>Tous les autres engagements – Mois 3</t>
  </si>
  <si>
    <t>NCCF_BS51.3</t>
  </si>
  <si>
    <t>Tous les autres engagements – Mois 4</t>
  </si>
  <si>
    <t>NCCF_BS51.4</t>
  </si>
  <si>
    <t>Tous les autres engagements – Mois 5</t>
  </si>
  <si>
    <t>NCCF_BS51.5</t>
  </si>
  <si>
    <t>Tous les autres engagements – Mois 6</t>
  </si>
  <si>
    <t>NCCF_BS51.6</t>
  </si>
  <si>
    <t>Tous les autres engagements – Mois 7</t>
  </si>
  <si>
    <t>NCCF_BS51.7</t>
  </si>
  <si>
    <t>Tous les autres engagements – Mois 8</t>
  </si>
  <si>
    <t>NCCF_BS51.8</t>
  </si>
  <si>
    <t>Tous les autres engagements – Mois 9</t>
  </si>
  <si>
    <t>NCCF_BS51.9</t>
  </si>
  <si>
    <t>Tous les autres engagements – Mois 10</t>
  </si>
  <si>
    <t>NCCF_BS51.10</t>
  </si>
  <si>
    <t>Tous les autres engagements – Mois 11</t>
  </si>
  <si>
    <t>NCCF_BS51.11</t>
  </si>
  <si>
    <t>Tous les autres engagements – Mois 12</t>
  </si>
  <si>
    <t>NCCF_BS51.12</t>
  </si>
  <si>
    <t>Tous les autres engagements-&gt; 12 mois</t>
  </si>
  <si>
    <t>NCCF_BS51.13</t>
  </si>
  <si>
    <t>TOTAL DES ENGAGEMENTS – Position</t>
  </si>
  <si>
    <t>NCCF_BS52</t>
  </si>
  <si>
    <t>[NCCF_BS46+NCCF_BS47+NCCF_BS48+NCCF_BS49+NCCF_BS50+NCCF_BS51]</t>
  </si>
  <si>
    <t>TOTAL DES ENGAGEMENTS – Mois 1</t>
  </si>
  <si>
    <t>NCCF_BS52.1</t>
  </si>
  <si>
    <t>[NCCF_BS46.1+NCCF_BS47.1+NCCF_BS48.1+NCCF_BS49.1+NCCF_BS50.1+NCCF_BS51.1]</t>
  </si>
  <si>
    <t>TOTAL DES ENGAGEMENTS – Mois 2</t>
  </si>
  <si>
    <t>NCCF_BS52.2</t>
  </si>
  <si>
    <t>[NCCF_BS46.2+NCCF_BS47.2+NCCF_BS48.2+NCCF_BS49.2+NCCF_BS50.2+NCCF_BS51.2]</t>
  </si>
  <si>
    <t>TOTAL DES ENGAGEMENTS – Mois 3</t>
  </si>
  <si>
    <t>NCCF_BS52.3</t>
  </si>
  <si>
    <t>[NCCF_BS46.3+NCCF_BS47.3+NCCF_BS48.3+NCCF_BS49.3+NCCF_BS50.3+NCCF_BS51.3]</t>
  </si>
  <si>
    <t>TOTAL DES ENGAGEMENTS – Mois 4</t>
  </si>
  <si>
    <t>NCCF_BS52.4</t>
  </si>
  <si>
    <t>[NCCF_BS46.4+NCCF_BS47.4+NCCF_BS48.4+NCCF_BS49.4+NCCF_BS50.4+NCCF_BS51.4]</t>
  </si>
  <si>
    <t>TOTAL DES ENGAGEMENTS – Mois 5</t>
  </si>
  <si>
    <t>NCCF_BS52.5</t>
  </si>
  <si>
    <t>[NCCF_BS46.5+NCCF_BS47.5+NCCF_BS48.5+NCCF_BS49.5+NCCF_BS50.5+NCCF_BS51.5]</t>
  </si>
  <si>
    <t>TOTAL DES ENGAGEMENTS – Mois 6</t>
  </si>
  <si>
    <t>NCCF_BS52.6</t>
  </si>
  <si>
    <t>[NCCF_BS46.6+NCCF_BS47.6+NCCF_BS48.6+NCCF_BS49.6+NCCF_BS50.6+NCCF_BS51.6]</t>
  </si>
  <si>
    <t>TOTAL DES ENGAGEMENTS – Mois 7</t>
  </si>
  <si>
    <t>NCCF_BS52.7</t>
  </si>
  <si>
    <t>[NCCF_BS46.7+NCCF_BS47.7+NCCF_BS48.7+NCCF_BS49.7+NCCF_BS50.7+NCCF_BS51.7]</t>
  </si>
  <si>
    <t>TOTAL DES ENGAGEMENTS – Mois 8</t>
  </si>
  <si>
    <t>NCCF_BS52.8</t>
  </si>
  <si>
    <t>[NCCF_BS46.8+NCCF_BS47.8+NCCF_BS48.8+NCCF_BS49.8+NCCF_BS50.8+NCCF_BS51.8]</t>
  </si>
  <si>
    <t>TOTAL DES ENGAGEMENTS – Mois 9</t>
  </si>
  <si>
    <t>NCCF_BS52.9</t>
  </si>
  <si>
    <t>[NCCF_BS46.9+NCCF_BS47.9+NCCF_BS48.9+NCCF_BS49.9+NCCF_BS50.9+NCCF_BS51.9]</t>
  </si>
  <si>
    <t>TOTAL DES ENGAGEMENTS – Mois 10</t>
  </si>
  <si>
    <t>NCCF_BS52.10</t>
  </si>
  <si>
    <t>[NCCF_BS46.10+NCCF_BS47.10+NCCF_BS48.10+NCCF_BS49.10+NCCF_BS50.10+NCCF_BS51.10]</t>
  </si>
  <si>
    <t>TOTAL DES ENGAGEMENTS – Mois 11</t>
  </si>
  <si>
    <t>NCCF_BS52.11</t>
  </si>
  <si>
    <t>[NCCF_BS46.11+NCCF_BS47.11+NCCF_BS48.11+NCCF_BS49.11+NCCF_BS50.11+NCCF_BS51.11]</t>
  </si>
  <si>
    <t>TOTAL DES ENGAGEMENTS – Mois 12</t>
  </si>
  <si>
    <t>NCCF_BS52.12</t>
  </si>
  <si>
    <t>[NCCF_BS46.12+NCCF_BS47.12+NCCF_BS48.12+NCCF_BS49.12+NCCF_BS50.12+NCCF_BS51.12]</t>
  </si>
  <si>
    <t>TOTAL DES ENGAGEMENTS-&gt; 12 mois</t>
  </si>
  <si>
    <t>NCCF_BS52.13</t>
  </si>
  <si>
    <t>[NCCF_BS46.13+NCCF_BS47.13+NCCF_BS48.13+NCCF_BS49.13+NCCF_BS50.13+NCCF_BS51.13]</t>
  </si>
  <si>
    <t>Actifs liquides non grevés</t>
  </si>
  <si>
    <t>Trésorerie</t>
  </si>
  <si>
    <t>Encaisse, billets et éléments en transit – Position</t>
  </si>
  <si>
    <t>NCCF_ULA01</t>
  </si>
  <si>
    <t>NCCF_ULA01 &gt;= zéro</t>
  </si>
  <si>
    <t>La valeur du champ doit être égale ou supérieure à zéro.</t>
  </si>
  <si>
    <t>Encaisse, billets et éléments en transit – Décote</t>
  </si>
  <si>
    <t>NCCF_ULA01.H</t>
  </si>
  <si>
    <t>7(5) Tableau 7(b)</t>
  </si>
  <si>
    <t>Encaisse, billets et éléments en transit – Mois 1</t>
  </si>
  <si>
    <t>NCCF_ULA01.1</t>
  </si>
  <si>
    <t>NCCF_ULA01.1&gt;=zéro</t>
  </si>
  <si>
    <t>Encaisse, billets et éléments en transit – Mois 2</t>
  </si>
  <si>
    <t>NCCF_ULA01.2</t>
  </si>
  <si>
    <t>NCCF_ULA01.2&gt;=zéro</t>
  </si>
  <si>
    <t>Encaisse, billets et éléments en transit – Mois 3</t>
  </si>
  <si>
    <t>NCCF_ULA01.3</t>
  </si>
  <si>
    <t>NCCF_ULA01.3&gt;=zéro</t>
  </si>
  <si>
    <t>Encaisse, billets et éléments en transit – Mois 4</t>
  </si>
  <si>
    <t>NCCF_ULA01.4</t>
  </si>
  <si>
    <t>NCCF_ULA01.4&gt;=zéro</t>
  </si>
  <si>
    <t>Encaisse, billets et éléments en transit – Mois 5</t>
  </si>
  <si>
    <t>NCCF_ULA01.5</t>
  </si>
  <si>
    <t>NCCF_ULA01.5&gt;=zéro</t>
  </si>
  <si>
    <t>Encaisse, billets et éléments en transit – Mois 6</t>
  </si>
  <si>
    <t>NCCF_ULA01.6</t>
  </si>
  <si>
    <t>NCCF_ULA01.6&gt;=zéro</t>
  </si>
  <si>
    <t>Encaisse, billets et éléments en transit – Mois 7</t>
  </si>
  <si>
    <t>NCCF_ULA01.7</t>
  </si>
  <si>
    <t>NCCF_ULA01.7&gt;=zéro</t>
  </si>
  <si>
    <t>Encaisse, billets et éléments en transit – Mois 8</t>
  </si>
  <si>
    <t>NCCF_ULA01.8</t>
  </si>
  <si>
    <t>NCCF_ULA01.8&gt;=zéro</t>
  </si>
  <si>
    <t>Encaisse, billets et éléments en transit – Mois 9</t>
  </si>
  <si>
    <t>NCCF_ULA01.9</t>
  </si>
  <si>
    <t>NCCF_ULA01.9&gt;=zéro</t>
  </si>
  <si>
    <t>Encaisse, billets et éléments en transit – Mois 10</t>
  </si>
  <si>
    <t>NCCF_ULA01.10</t>
  </si>
  <si>
    <t>NCCF_ULA01.10&gt;=zéro</t>
  </si>
  <si>
    <t>Encaisse, billets et éléments en transit – Mois 11</t>
  </si>
  <si>
    <t>NCCF_ULA01.11</t>
  </si>
  <si>
    <t>NCCF_ULA01.11&gt;=zéro</t>
  </si>
  <si>
    <t>Encaisse, billets et éléments en transit – Mois 12</t>
  </si>
  <si>
    <t>NCCF_ULA01.12</t>
  </si>
  <si>
    <t>NCCF_ULA01.12&gt;=zéro</t>
  </si>
  <si>
    <t>Encaisse, billets et éléments en transit-&gt; 12 mois</t>
  </si>
  <si>
    <t>NCCF_ULA01.13</t>
  </si>
  <si>
    <t>NCCF_ULA01.13&gt;=zéro</t>
  </si>
  <si>
    <t>Titres négociables</t>
  </si>
  <si>
    <t xml:space="preserve">Valeurs mobilières émises par le gouvernement du Canada </t>
  </si>
  <si>
    <t>Bons du Trésor – Position</t>
  </si>
  <si>
    <t>NCCF_ULA02</t>
  </si>
  <si>
    <t>NCCF_ULA02&gt;=zéro</t>
  </si>
  <si>
    <t>Bons du Trésor – Décote</t>
  </si>
  <si>
    <t>NCCF_ULA02.H</t>
  </si>
  <si>
    <t>Si non nul, 0&lt; NCCF_ULA02.H &gt;1</t>
  </si>
  <si>
    <t>La valeur du champ doit être comprise entre 0 et 1.</t>
  </si>
  <si>
    <t>Bons du Trésor – Mois 1</t>
  </si>
  <si>
    <t>NCCF_ULA02.1</t>
  </si>
  <si>
    <t>NCCF_ULA02.1&gt;=zéro</t>
  </si>
  <si>
    <t>Bons du Trésor – Mois 2</t>
  </si>
  <si>
    <t>NCCF_ULA02.2</t>
  </si>
  <si>
    <t>NCCF_ULA02.2&gt;=zéro</t>
  </si>
  <si>
    <t>Bons du Trésor – Mois 3</t>
  </si>
  <si>
    <t>NCCF_ULA02.3</t>
  </si>
  <si>
    <t>NCCF_ULA02.3&gt;=zéro</t>
  </si>
  <si>
    <t>Bons du Trésor – Mois 4</t>
  </si>
  <si>
    <t>NCCF_ULA02.4</t>
  </si>
  <si>
    <t>NCCF_ULA02.4&gt;=zéro</t>
  </si>
  <si>
    <t>Bons du Trésor – Mois 5</t>
  </si>
  <si>
    <t>NCCF_ULA02.5</t>
  </si>
  <si>
    <t>NCCF_ULA02.5&gt;=zéro</t>
  </si>
  <si>
    <t>Bons du Trésor – Mois 6</t>
  </si>
  <si>
    <t>NCCF_ULA02.6</t>
  </si>
  <si>
    <t>NCCF_ULA02.6&gt;=zéro</t>
  </si>
  <si>
    <t>Bons du Trésor – Mois 7</t>
  </si>
  <si>
    <t>NCCF_ULA02.7</t>
  </si>
  <si>
    <t>NCCF_ULA02.7&gt;=zéro</t>
  </si>
  <si>
    <t>Bons du Trésor – Mois 8</t>
  </si>
  <si>
    <t>NCCF_ULA02.8</t>
  </si>
  <si>
    <t>NCCF_ULA02.8&gt;=zéro</t>
  </si>
  <si>
    <t>Bons du Trésor – Mois 9</t>
  </si>
  <si>
    <t>NCCF_ULA02.9</t>
  </si>
  <si>
    <t>NCCF_ULA02.9&gt;=zéro</t>
  </si>
  <si>
    <t>Bons du Trésor – Mois 10</t>
  </si>
  <si>
    <t>NCCF_ULA02.10</t>
  </si>
  <si>
    <t>NCCF_ULA02.10&gt;=zéro</t>
  </si>
  <si>
    <t>Bons du Trésor – Mois 11</t>
  </si>
  <si>
    <t>NCCF_ULA02.11</t>
  </si>
  <si>
    <t>NCCF_ULA02.11&gt;=zéro</t>
  </si>
  <si>
    <t>Bons du Trésor – Mois 12</t>
  </si>
  <si>
    <t>NCCF_ULA02.12</t>
  </si>
  <si>
    <t>NCCF_ULA02.12&gt;=zéro</t>
  </si>
  <si>
    <t>Bons du Trésor-&gt; 12 mois</t>
  </si>
  <si>
    <t>NCCF_ULA02.13</t>
  </si>
  <si>
    <t>NCCF_ULA02.13&gt;=zéro</t>
  </si>
  <si>
    <t>Obligations – Position</t>
  </si>
  <si>
    <t>NCCF_ULA03</t>
  </si>
  <si>
    <t>NCCF_ULA03&gt;=zéro</t>
  </si>
  <si>
    <t>Obligations – Décote</t>
  </si>
  <si>
    <t>NCCF_ULA03.H</t>
  </si>
  <si>
    <t>Si non nul, 0&lt; NCCF_ULA03.H &gt;1</t>
  </si>
  <si>
    <t>Obligations – Mois 1</t>
  </si>
  <si>
    <t>NCCF_ULA03.1</t>
  </si>
  <si>
    <t>NCCF_ULA03.1&gt;=zéro</t>
  </si>
  <si>
    <t>Obligations – Mois 2</t>
  </si>
  <si>
    <t>NCCF_ULA03.2</t>
  </si>
  <si>
    <t>NCCF_ULA03.2&gt;=zéro</t>
  </si>
  <si>
    <t>Obligations – Mois 3</t>
  </si>
  <si>
    <t>NCCF_ULA03.3</t>
  </si>
  <si>
    <t>NCCF_ULA03.3&gt;=zéro</t>
  </si>
  <si>
    <t>Obligations – Mois 4</t>
  </si>
  <si>
    <t>NCCF_ULA03.4</t>
  </si>
  <si>
    <t>NCCF_ULA03.4&gt;=zéro</t>
  </si>
  <si>
    <t>Obligations – Mois 5</t>
  </si>
  <si>
    <t>NCCF_ULA03.5</t>
  </si>
  <si>
    <t>NCCF_ULA03.5&gt;=zéro</t>
  </si>
  <si>
    <t>Obligations – Mois 6</t>
  </si>
  <si>
    <t>NCCF_ULA03.6</t>
  </si>
  <si>
    <t>NCCF_ULA03.6&gt;=zéro</t>
  </si>
  <si>
    <t>Obligations – Mois 7</t>
  </si>
  <si>
    <t>NCCF_ULA03.7</t>
  </si>
  <si>
    <t>NCCF_ULA03.7&gt;=zéro</t>
  </si>
  <si>
    <t>Obligations – Mois 8</t>
  </si>
  <si>
    <t>NCCF_ULA03.8</t>
  </si>
  <si>
    <t>NCCF_ULA03.8&gt;=zéro</t>
  </si>
  <si>
    <t>Obligations – Mois 9</t>
  </si>
  <si>
    <t>NCCF_ULA03.9</t>
  </si>
  <si>
    <t>NCCF_ULA03.9&gt;=zéro</t>
  </si>
  <si>
    <t>Obligations – Mois 10</t>
  </si>
  <si>
    <t>NCCF_ULA03.10</t>
  </si>
  <si>
    <t>NCCF_ULA03.10&gt;=zéro</t>
  </si>
  <si>
    <t>Obligations – Mois 11</t>
  </si>
  <si>
    <t>NCCF_ULA03.11</t>
  </si>
  <si>
    <t>NCCF_ULA03.11&gt;=zéro</t>
  </si>
  <si>
    <t>Obligations – Mois 12</t>
  </si>
  <si>
    <t>NCCF_ULA03.12</t>
  </si>
  <si>
    <t>NCCF_ULA03.12&gt;=zéro</t>
  </si>
  <si>
    <t>Obligations-&gt; 12 mois</t>
  </si>
  <si>
    <t>NCCF_ULA03.13</t>
  </si>
  <si>
    <t>NCCF_ULA03.13&gt;=zéro</t>
  </si>
  <si>
    <t>Coupons détachés et obligations résiduelles – Position</t>
  </si>
  <si>
    <t>NCCF_ULA04</t>
  </si>
  <si>
    <t>NCCF_ULA04&gt;=zéro</t>
  </si>
  <si>
    <t>Coupons détachés et obligations résiduelles – Décote</t>
  </si>
  <si>
    <t>NCCF_ULA04.H</t>
  </si>
  <si>
    <t>Si non nul, 0&lt; NCCF_ULA04.H &gt;1</t>
  </si>
  <si>
    <t>Coupons détachés et obligations résiduelles – Mois 1</t>
  </si>
  <si>
    <t>NCCF_ULA04.1</t>
  </si>
  <si>
    <t>NCCF_ULA04.1&gt;=zéro</t>
  </si>
  <si>
    <t>Coupons détachés et obligations résiduelles – Mois 2</t>
  </si>
  <si>
    <t>NCCF_ULA04.2</t>
  </si>
  <si>
    <t>NCCF_ULA04.2&gt;=zéro</t>
  </si>
  <si>
    <t>Coupons détachés et obligations résiduelles – Mois 3</t>
  </si>
  <si>
    <t>NCCF_ULA04.3</t>
  </si>
  <si>
    <t>NCCF_ULA04.3&gt;=zéro</t>
  </si>
  <si>
    <t>Coupons détachés et obligations résiduelles – Mois 4</t>
  </si>
  <si>
    <t>NCCF_ULA04.4</t>
  </si>
  <si>
    <t>NCCF_ULA04.4&gt;=zéro</t>
  </si>
  <si>
    <t>Coupons détachés et obligations résiduelles – Mois 5</t>
  </si>
  <si>
    <t>NCCF_ULA04.5</t>
  </si>
  <si>
    <t>NCCF_ULA04.5&gt;=zéro</t>
  </si>
  <si>
    <t>Coupons détachés et obligations résiduelles – Mois 6</t>
  </si>
  <si>
    <t>NCCF_ULA04.6</t>
  </si>
  <si>
    <t>NCCF_ULA04.6&gt;=zéro</t>
  </si>
  <si>
    <t>Coupons détachés et obligations résiduelles – Mois 7</t>
  </si>
  <si>
    <t>NCCF_ULA04.7</t>
  </si>
  <si>
    <t>NCCF_ULA04.7&gt;=zéro</t>
  </si>
  <si>
    <t>Coupons détachés et obligations résiduelles – Mois 8</t>
  </si>
  <si>
    <t>NCCF_ULA04.8</t>
  </si>
  <si>
    <t>NCCF_ULA04.8&gt;=zéro</t>
  </si>
  <si>
    <t>Coupons détachés et obligations résiduelles – Mois 9</t>
  </si>
  <si>
    <t>NCCF_ULA04.9</t>
  </si>
  <si>
    <t>NCCF_ULA04.9&gt;=zéro</t>
  </si>
  <si>
    <t>Coupons détachés et obligations résiduelles – Mois 10</t>
  </si>
  <si>
    <t>NCCF_ULA04.10</t>
  </si>
  <si>
    <t>NCCF_ULA04.10&gt;=zéro</t>
  </si>
  <si>
    <t>Coupons détachés et obligations résiduelles – Mois 11</t>
  </si>
  <si>
    <t>NCCF_ULA04.11</t>
  </si>
  <si>
    <t>NCCF_ULA04.11&gt;=zéro</t>
  </si>
  <si>
    <t>Coupons détachés et obligations résiduelles – Mois 12</t>
  </si>
  <si>
    <t>NCCF_ULA04.12</t>
  </si>
  <si>
    <t>NCCF_ULA04.12&gt;=zéro</t>
  </si>
  <si>
    <t>Coupons détachés et obligations résiduelles-&gt; 12 mois</t>
  </si>
  <si>
    <t>NCCF_ULA04.13</t>
  </si>
  <si>
    <t>NCCF_ULA04.13&gt;=zéro</t>
  </si>
  <si>
    <t>Obligations hypothécaires du Canada – Position</t>
  </si>
  <si>
    <t>NCCF_ULA05</t>
  </si>
  <si>
    <t>NCCF_ULA05&gt;=zéro</t>
  </si>
  <si>
    <t>Obligations hypothécaires du Canada – Décote</t>
  </si>
  <si>
    <t>NCCF_ULA05.H</t>
  </si>
  <si>
    <t>Si non nul, 0&lt; NCCF_ULA05.H &gt;1</t>
  </si>
  <si>
    <t>Obligations hypothécaires du Canada – Mois 1</t>
  </si>
  <si>
    <t>NCCF_ULA05.1</t>
  </si>
  <si>
    <t>NCCF_ULA05.1&gt;=zéro</t>
  </si>
  <si>
    <t>Obligations hypothécaires du Canada – Mois 2</t>
  </si>
  <si>
    <t>NCCF_ULA05.2</t>
  </si>
  <si>
    <t>NCCF_ULA05.2&gt;=zéro</t>
  </si>
  <si>
    <t>Obligations hypothécaires du Canada – Mois 3</t>
  </si>
  <si>
    <t>NCCF_ULA05.3</t>
  </si>
  <si>
    <t>NCCF_ULA05.3&gt;=zéro</t>
  </si>
  <si>
    <t>Obligations hypothécaires du Canada – Mois 4</t>
  </si>
  <si>
    <t>NCCF_ULA05.4</t>
  </si>
  <si>
    <t>NCCF_ULA05.4&gt;=zéro</t>
  </si>
  <si>
    <t>Obligations hypothécaires du Canada – Mois 5</t>
  </si>
  <si>
    <t>NCCF_ULA05.5</t>
  </si>
  <si>
    <t>NCCF_ULA05.5&gt;=zéro</t>
  </si>
  <si>
    <t>Obligations hypothécaires du Canada – Mois 6</t>
  </si>
  <si>
    <t>NCCF_ULA05.6</t>
  </si>
  <si>
    <t>NCCF_ULA05.6&gt;=zéro</t>
  </si>
  <si>
    <t>Obligations hypothécaires du Canada – Mois 7</t>
  </si>
  <si>
    <t>NCCF_ULA05.7</t>
  </si>
  <si>
    <t>NCCF_ULA05.7&gt;=zéro</t>
  </si>
  <si>
    <t>Obligations hypothécaires du Canada – Mois 8</t>
  </si>
  <si>
    <t>NCCF_ULA05.8</t>
  </si>
  <si>
    <t>NCCF_ULA05.8&gt;=zéro</t>
  </si>
  <si>
    <t>Obligations hypothécaires du Canada – Mois 9</t>
  </si>
  <si>
    <t>NCCF_ULA05.9</t>
  </si>
  <si>
    <t>NCCF_ULA05.9&gt;=zéro</t>
  </si>
  <si>
    <t>Obligations hypothécaires du Canada – Mois 10</t>
  </si>
  <si>
    <t>NCCF_ULA05.10</t>
  </si>
  <si>
    <t>NCCF_ULA05.10&gt;=zéro</t>
  </si>
  <si>
    <t>Obligations hypothécaires du Canada – Mois 11</t>
  </si>
  <si>
    <t>NCCF_ULA05.11</t>
  </si>
  <si>
    <t>NCCF_ULA05.11&gt;=zéro</t>
  </si>
  <si>
    <t>Obligations hypothécaires du Canada – Mois 12</t>
  </si>
  <si>
    <t>NCCF_ULA05.12</t>
  </si>
  <si>
    <t>NCCF_ULA05.12&gt;=zéro</t>
  </si>
  <si>
    <t>Obligations hypothécaires du Canada-&gt; 12 mois</t>
  </si>
  <si>
    <t>NCCF_ULA05.13</t>
  </si>
  <si>
    <t>NCCF_ULA05.13&gt;=zéro</t>
  </si>
  <si>
    <t>TH de la LNH – Position</t>
  </si>
  <si>
    <t>NCCF_ULA06</t>
  </si>
  <si>
    <t>NCCF_ULA06&gt;=zéro</t>
  </si>
  <si>
    <t>TH de la LNH – Décote</t>
  </si>
  <si>
    <t>NCCF_ULA06.H</t>
  </si>
  <si>
    <t>Si non nul, 0&lt; NCCF_ULA06.H &gt;1</t>
  </si>
  <si>
    <t>TH de la LNH – Mois 1</t>
  </si>
  <si>
    <t>NCCF_ULA06.1</t>
  </si>
  <si>
    <t>NCCF_ULA06.1&gt;=zéro</t>
  </si>
  <si>
    <t>TH de la LNH – Mois 2</t>
  </si>
  <si>
    <t>NCCF_ULA06.2</t>
  </si>
  <si>
    <t>NCCF_ULA06.2&gt;=zéro</t>
  </si>
  <si>
    <t>TH de la LNH – Mois 3</t>
  </si>
  <si>
    <t>NCCF_ULA06.3</t>
  </si>
  <si>
    <t>NCCF_ULA06.3&gt;=zéro</t>
  </si>
  <si>
    <t>TH de la LNH – Mois 4</t>
  </si>
  <si>
    <t>NCCF_ULA06.4</t>
  </si>
  <si>
    <t>NCCF_ULA06.4&gt;=zéro</t>
  </si>
  <si>
    <t>TH de la LNH – Mois 5</t>
  </si>
  <si>
    <t>NCCF_ULA06.5</t>
  </si>
  <si>
    <t>NCCF_ULA06.5&gt;=zéro</t>
  </si>
  <si>
    <t>TH de la LNH – Mois 6</t>
  </si>
  <si>
    <t>NCCF_ULA06.6</t>
  </si>
  <si>
    <t>NCCF_ULA06.6&gt;=zéro</t>
  </si>
  <si>
    <t>TH de la LNH – Mois 7</t>
  </si>
  <si>
    <t>NCCF_ULA06.7</t>
  </si>
  <si>
    <t>NCCF_ULA06.7&gt;=zéro</t>
  </si>
  <si>
    <t>TH de la LNH – Mois 8</t>
  </si>
  <si>
    <t>NCCF_ULA06.8</t>
  </si>
  <si>
    <t>NCCF_ULA06.8&gt;=zéro</t>
  </si>
  <si>
    <t>TH de la LNH – Mois 9</t>
  </si>
  <si>
    <t>NCCF_ULA06.9</t>
  </si>
  <si>
    <t>NCCF_ULA06.9&gt;=zéro</t>
  </si>
  <si>
    <t>TH de la LNH – Mois 10</t>
  </si>
  <si>
    <t>NCCF_ULA06.10</t>
  </si>
  <si>
    <t>NCCF_ULA06.10&gt;=zéro</t>
  </si>
  <si>
    <t>TH de la LNH – Mois 11</t>
  </si>
  <si>
    <t>NCCF_ULA06.11</t>
  </si>
  <si>
    <t>NCCF_ULA06.11&gt;=zéro</t>
  </si>
  <si>
    <t>TH de la LNH – Mois 12</t>
  </si>
  <si>
    <t>NCCF_ULA06.12</t>
  </si>
  <si>
    <t>NCCF_ULA06.12&gt;=zéro</t>
  </si>
  <si>
    <t>TH de la LNH-&gt; 12 mois</t>
  </si>
  <si>
    <t>NCCF_ULA06.13</t>
  </si>
  <si>
    <t>NCCF_ULA06.13&gt;=zéro</t>
  </si>
  <si>
    <t>NCCF_ULA07</t>
  </si>
  <si>
    <t>NCCF_ULA07&gt;=zéro</t>
  </si>
  <si>
    <t>NCCF_ULA07.H</t>
  </si>
  <si>
    <t>Si non nul, 0&lt; NCCF_ULA07.H &gt;1</t>
  </si>
  <si>
    <t>NCCF_ULA07.1</t>
  </si>
  <si>
    <t>NCCF_ULA07.1&gt;=zéro</t>
  </si>
  <si>
    <t>NCCF_ULA07.2</t>
  </si>
  <si>
    <t>NCCF_ULA07.2&gt;=zéro</t>
  </si>
  <si>
    <t>NCCF_ULA07.3</t>
  </si>
  <si>
    <t>NCCF_ULA07.3&gt;=zéro</t>
  </si>
  <si>
    <t>NCCF_ULA07.4</t>
  </si>
  <si>
    <t>NCCF_ULA07.4&gt;=zéro</t>
  </si>
  <si>
    <t>NCCF_ULA07.5</t>
  </si>
  <si>
    <t>NCCF_ULA07.5&gt;=zéro</t>
  </si>
  <si>
    <t>NCCF_ULA07.6</t>
  </si>
  <si>
    <t>NCCF_ULA07.6&gt;=zéro</t>
  </si>
  <si>
    <t>NCCF_ULA07.7</t>
  </si>
  <si>
    <t>NCCF_ULA07.7&gt;=zéro</t>
  </si>
  <si>
    <t>NCCF_ULA07.8</t>
  </si>
  <si>
    <t>NCCF_ULA07.8&gt;=zéro</t>
  </si>
  <si>
    <t>NCCF_ULA07.9</t>
  </si>
  <si>
    <t>NCCF_ULA07.9&gt;=zéro</t>
  </si>
  <si>
    <t>NCCF_ULA07.10</t>
  </si>
  <si>
    <t>NCCF_ULA07.10&gt;=zéro</t>
  </si>
  <si>
    <t>NCCF_ULA07.11</t>
  </si>
  <si>
    <t>NCCF_ULA07.11&gt;=zéro</t>
  </si>
  <si>
    <t>NCCF_ULA07.12</t>
  </si>
  <si>
    <t>NCCF_ULA07.12&gt;=zéro</t>
  </si>
  <si>
    <t>NCCF_ULA07.13</t>
  </si>
  <si>
    <t>NCCF_ULA07.13&gt;=zéro</t>
  </si>
  <si>
    <t>Titres émis ou garantis par un gouvernement provincial ou  municipal – Position</t>
  </si>
  <si>
    <t>NCCF_ULA08</t>
  </si>
  <si>
    <t>NCCF_ULA08&gt;=zéro</t>
  </si>
  <si>
    <t>Titres émis ou garantis par un gouvernement provincial ou  municipal – Décote</t>
  </si>
  <si>
    <t>NCCF_ULA08.H</t>
  </si>
  <si>
    <t>Si non nul, 0&lt; NCCF_ULA08.H &gt;1</t>
  </si>
  <si>
    <t>Titres émis ou garantis par un gouvernement provincial ou  municipal – Mois 1</t>
  </si>
  <si>
    <t>NCCF_ULA08.1</t>
  </si>
  <si>
    <t>NCCF_ULA08.1&gt;=zéro</t>
  </si>
  <si>
    <t>Titres émis ou garantis par un gouvernement provincial ou  municipal – Mois 2</t>
  </si>
  <si>
    <t>NCCF_ULA08.2</t>
  </si>
  <si>
    <t>NCCF_ULA08.2&gt;=zéro</t>
  </si>
  <si>
    <t>Titres émis ou garantis par un gouvernement provincial ou  municipal – Mois 3</t>
  </si>
  <si>
    <t>NCCF_ULA08.3</t>
  </si>
  <si>
    <t>NCCF_ULA08.3&gt;=zéro</t>
  </si>
  <si>
    <t>Titres émis ou garantis par un gouvernement provincial ou  municipal – Mois 4</t>
  </si>
  <si>
    <t>NCCF_ULA08.4</t>
  </si>
  <si>
    <t>NCCF_ULA08.4&gt;=zéro</t>
  </si>
  <si>
    <t>Titres émis ou garantis par un gouvernement provincial ou  municipal – Mois 5</t>
  </si>
  <si>
    <t>NCCF_ULA08.5</t>
  </si>
  <si>
    <t>NCCF_ULA08.5&gt;=zéro</t>
  </si>
  <si>
    <t>Titres émis ou garantis par un gouvernement provincial ou  municipal – Mois 6</t>
  </si>
  <si>
    <t>NCCF_ULA08.6</t>
  </si>
  <si>
    <t>NCCF_ULA08.6&gt;=zéro</t>
  </si>
  <si>
    <t>Titres émis ou garantis par un gouvernement provincial ou  municipal – Mois 7</t>
  </si>
  <si>
    <t>NCCF_ULA08.7</t>
  </si>
  <si>
    <t>NCCF_ULA08.7&gt;=zéro</t>
  </si>
  <si>
    <t>Titres émis ou garantis par un gouvernement provincial ou  municipal – Mois 8</t>
  </si>
  <si>
    <t>NCCF_ULA08.8</t>
  </si>
  <si>
    <t>NCCF_ULA08.8&gt;=zéro</t>
  </si>
  <si>
    <t>Titres émis ou garantis par un gouvernement provincial ou  municipal – Mois 9</t>
  </si>
  <si>
    <t>NCCF_ULA08.9</t>
  </si>
  <si>
    <t>NCCF_ULA08.9&gt;=zéro</t>
  </si>
  <si>
    <t>Titres émis ou garantis par un gouvernement provincial ou  municipal – Mois 10</t>
  </si>
  <si>
    <t>NCCF_ULA08.10</t>
  </si>
  <si>
    <t>NCCF_ULA08.10&gt;=zéro</t>
  </si>
  <si>
    <t>Titres émis ou garantis par un gouvernement provincial ou  municipal – Mois 11</t>
  </si>
  <si>
    <t>NCCF_ULA08.11</t>
  </si>
  <si>
    <t>NCCF_ULA08.11&gt;=zéro</t>
  </si>
  <si>
    <t>Titres émis ou garantis par un gouvernement provincial ou  municipal – Mois 12</t>
  </si>
  <si>
    <t>NCCF_ULA08.12</t>
  </si>
  <si>
    <t>NCCF_ULA08.12&gt;=zéro</t>
  </si>
  <si>
    <t>Titres émis ou garantis par un gouvernement provincial ou  municipal- &gt; 12 mois</t>
  </si>
  <si>
    <t>NCCF_ULA08.13</t>
  </si>
  <si>
    <t>NCCF_ULA08.13&gt;=zéro</t>
  </si>
  <si>
    <t>Acceptations bancaires, billets à ordre et papier commercial – Position</t>
  </si>
  <si>
    <t>NCCF_ULA09</t>
  </si>
  <si>
    <t>NCCF_ULA09&gt;=zéro</t>
  </si>
  <si>
    <t>Acceptations bancaires, billets à ordre et papier commercial – Décote</t>
  </si>
  <si>
    <t>NCCF_ULA09.H</t>
  </si>
  <si>
    <t>Si non nul, 0&lt; NCCF_ULA09.H &gt;1</t>
  </si>
  <si>
    <t>Acceptations bancaires, billets à ordre et papier commercial – Mois 1</t>
  </si>
  <si>
    <t>NCCF_ULA09.1</t>
  </si>
  <si>
    <t>NCCF_ULA09.1&gt;=zéro</t>
  </si>
  <si>
    <t>Acceptations bancaires, billets à ordre et papier commercial – Mois 2</t>
  </si>
  <si>
    <t>NCCF_ULA09.2</t>
  </si>
  <si>
    <t>NCCF_ULA09.2&gt;=zéro</t>
  </si>
  <si>
    <t>Acceptations bancaires, billets à ordre et papier commercial – Mois 3</t>
  </si>
  <si>
    <t>NCCF_ULA09.3</t>
  </si>
  <si>
    <t>NCCF_ULA09.3&gt;=zéro</t>
  </si>
  <si>
    <t>Acceptations bancaires, billets à ordre et papier commercial – Mois 4</t>
  </si>
  <si>
    <t>NCCF_ULA09.4</t>
  </si>
  <si>
    <t>NCCF_ULA09.4&gt;=zéro</t>
  </si>
  <si>
    <t>Acceptations bancaires, billets à ordre et papier commercial – Mois 5</t>
  </si>
  <si>
    <t>NCCF_ULA09.5</t>
  </si>
  <si>
    <t>NCCF_ULA09.5&gt;=zéro</t>
  </si>
  <si>
    <t>Acceptations bancaires, billets à ordre et papier commercial – Mois 6</t>
  </si>
  <si>
    <t>NCCF_ULA09.6</t>
  </si>
  <si>
    <t>NCCF_ULA09.6&gt;=zéro</t>
  </si>
  <si>
    <t>Acceptations bancaires, billets à ordre et papier commercial – Mois 7</t>
  </si>
  <si>
    <t>NCCF_ULA09.7</t>
  </si>
  <si>
    <t>NCCF_ULA09.7&gt;=zéro</t>
  </si>
  <si>
    <t>Acceptations bancaires, billets à ordre et papier commercial – Mois 8</t>
  </si>
  <si>
    <t>NCCF_ULA09.8</t>
  </si>
  <si>
    <t>NCCF_ULA09.8&gt;=zéro</t>
  </si>
  <si>
    <t>Acceptations bancaires, billets à ordre et papier commercial – Mois 9</t>
  </si>
  <si>
    <t>NCCF_ULA09.9</t>
  </si>
  <si>
    <t>NCCF_ULA09.9&gt;=zéro</t>
  </si>
  <si>
    <t>Acceptations bancaires, billets à ordre et papier commercial – Mois 10</t>
  </si>
  <si>
    <t>NCCF_ULA09.10</t>
  </si>
  <si>
    <t>NCCF_ULA09.10&gt;=zéro</t>
  </si>
  <si>
    <t>Acceptations bancaires, billets à ordre et papier commercial – Mois 11</t>
  </si>
  <si>
    <t>NCCF_ULA09.11</t>
  </si>
  <si>
    <t>NCCF_ULA09.11&gt;=zéro</t>
  </si>
  <si>
    <t>Acceptations bancaires, billets à ordre et papier commercial – Mois 12</t>
  </si>
  <si>
    <t>NCCF_ULA09.12</t>
  </si>
  <si>
    <t>NCCF_ULA09.12&gt;=zéro</t>
  </si>
  <si>
    <t>Acceptations bancaires, billets à ordre et papier commercial-&gt; 12 mois</t>
  </si>
  <si>
    <t>NCCF_ULA09.13</t>
  </si>
  <si>
    <t>NCCF_ULA09.13&gt;=zéro</t>
  </si>
  <si>
    <t>Autre – Position</t>
  </si>
  <si>
    <t>NCCF_ULA10</t>
  </si>
  <si>
    <t>7(5) Tableau 7 (e ) to (g)</t>
  </si>
  <si>
    <t>NCCF_ULA10&gt;=zéro</t>
  </si>
  <si>
    <t>Autre – Décote</t>
  </si>
  <si>
    <t>NCCF_ULA10.H</t>
  </si>
  <si>
    <t>Si non nul, 0&lt; NCCF_ULA10.H &gt;1</t>
  </si>
  <si>
    <t>Autre – Mois 1</t>
  </si>
  <si>
    <t>NCCF_ULA10.1</t>
  </si>
  <si>
    <t>NCCF_ULA10.1&gt;=zéro</t>
  </si>
  <si>
    <t>Autre – Mois 2</t>
  </si>
  <si>
    <t>NCCF_ULA10.2</t>
  </si>
  <si>
    <t>NCCF_ULA10.2&gt;=zéro</t>
  </si>
  <si>
    <t>Autre – Mois 3</t>
  </si>
  <si>
    <t>NCCF_ULA10.3</t>
  </si>
  <si>
    <t>NCCF_ULA10.3&gt;=zéro</t>
  </si>
  <si>
    <t>Autre – Mois 4</t>
  </si>
  <si>
    <t>NCCF_ULA10.4</t>
  </si>
  <si>
    <t>NCCF_ULA10.4&gt;=zéro</t>
  </si>
  <si>
    <t>Autre – Mois 5</t>
  </si>
  <si>
    <t>NCCF_ULA10.5</t>
  </si>
  <si>
    <t>NCCF_ULA10.5&gt;=zéro</t>
  </si>
  <si>
    <t>Autre – Mois 6</t>
  </si>
  <si>
    <t>NCCF_ULA10.6</t>
  </si>
  <si>
    <t>NCCF_ULA10.6&gt;=zéro</t>
  </si>
  <si>
    <t>Autre – Mois 7</t>
  </si>
  <si>
    <t>NCCF_ULA10.7</t>
  </si>
  <si>
    <t>NCCF_ULA10.7&gt;=zéro</t>
  </si>
  <si>
    <t>Autre – Mois 8</t>
  </si>
  <si>
    <t>NCCF_ULA10.8</t>
  </si>
  <si>
    <t>NCCF_ULA10.8&gt;=zéro</t>
  </si>
  <si>
    <t>Autre – Mois 9</t>
  </si>
  <si>
    <t>NCCF_ULA10.9</t>
  </si>
  <si>
    <t>NCCF_ULA10.9&gt;=zéro</t>
  </si>
  <si>
    <t>Autre – Mois 10</t>
  </si>
  <si>
    <t>NCCF_ULA10.10</t>
  </si>
  <si>
    <t>NCCF_ULA10.10&gt;=zéro</t>
  </si>
  <si>
    <t>Autre – Mois 11</t>
  </si>
  <si>
    <t>NCCF_ULA10.11</t>
  </si>
  <si>
    <t>NCCF_ULA10.11&gt;=zéro</t>
  </si>
  <si>
    <t>Autre – Mois 12</t>
  </si>
  <si>
    <t>NCCF_ULA10.12</t>
  </si>
  <si>
    <t>NCCF_ULA10.12&gt;=zéro</t>
  </si>
  <si>
    <t>Autre-&gt; 12 mois</t>
  </si>
  <si>
    <t>NCCF_ULA10.13</t>
  </si>
  <si>
    <t>NCCF_ULA10.13&gt;=zéro</t>
  </si>
  <si>
    <t>Total des actifs liquides non grevés** – Position</t>
  </si>
  <si>
    <t>NCCF_ULA_11</t>
  </si>
  <si>
    <t>[NCCF_ULA01+NCCF_ULA02+NCCF_ULA03+NCCF_ULA04+NCCF_ULA05+NCCF_ULA06+NCCF_ULA07+NCCF_ULA08+NCCF_ULA09+NCCF_ULA10]</t>
  </si>
  <si>
    <t>NCCF_ULA_11&gt;=zéro</t>
  </si>
  <si>
    <t>NCCF_ULA11.H</t>
  </si>
  <si>
    <t>Si non nul, 0&lt; NCCF_ULA11.H &gt;1</t>
  </si>
  <si>
    <t>Total des actifs liquides non grevés** – Mois 1</t>
  </si>
  <si>
    <t>NCCF_ULA11.1</t>
  </si>
  <si>
    <t>[NCCF_ULA01.1+NCCF_ULA02.1+NCCF_ULA03.1+NCCF_ULA04.1+NCCF_ULA05.1+NCCF_ULA06.1+NCCF_ULA07.1+NCCF_ULA08.1+NCCF_ULA09.1+NCCF_ULA10.1]</t>
  </si>
  <si>
    <t>NCCF_ULA11.1&gt;=zéro</t>
  </si>
  <si>
    <t>Total des actifs liquides non grevés** – Mois 2</t>
  </si>
  <si>
    <t>NCCF_ULA11.2</t>
  </si>
  <si>
    <t>[NCCF_ULA01.2+NCCF_ULA02.2+NCCF_ULA03.2+NCCF_ULA04.2+NCCF_ULA05.2+NCCF_ULA06.2+NCCF_ULA07.2+NCCF_ULA08.2+NCCF_ULA09.2+NCCF_ULA10.2]</t>
  </si>
  <si>
    <t>NCCF_ULA11.2&gt;=zéro</t>
  </si>
  <si>
    <t>Total des actifs liquides non grevés** – Mois 3</t>
  </si>
  <si>
    <t>NCCF_ULA11.3</t>
  </si>
  <si>
    <t>[NCCF_ULA01.3+NCCF_ULA02.3+NCCF_ULA03.3+NCCF_ULA04.3+NCCF_ULA05.3+NCCF_ULA06.3+NCCF_ULA07.3+NCCF_ULA08.3+NCCF_ULA09.3+NCCF_ULA10.3]</t>
  </si>
  <si>
    <t>NCCF_ULA11.3&gt;=zéro</t>
  </si>
  <si>
    <t>Total des actifs liquides non grevés** – Mois 4</t>
  </si>
  <si>
    <t>NCCF_ULA11.4</t>
  </si>
  <si>
    <t>[NCCF_ULA01.4+NCCF_ULA02.4+NCCF_ULA03.4+NCCF_ULA04.4+NCCF_ULA05.4+NCCF_ULA06.4+NCCF_ULA07.4+NCCF_ULA08.4+NCCF_ULA09.4+NCCF_ULA10.4]</t>
  </si>
  <si>
    <t>NCCF_ULA11.4&gt;=zéro</t>
  </si>
  <si>
    <t>Total des actifs liquides non grevés** – Mois 5</t>
  </si>
  <si>
    <t>NCCF_ULA11.5</t>
  </si>
  <si>
    <t>[NCCF_ULA01.5+NCCF_ULA02.5+NCCF_ULA03.5+NCCF_ULA04.5+NCCF_ULA05.5+NCCF_ULA06.5+NCCF_ULA07.5+NCCF_ULA08.5+NCCF_ULA09.5+NCCF_ULA10.5]</t>
  </si>
  <si>
    <t>NCCF_ULA11.5&gt;=zéro</t>
  </si>
  <si>
    <t>Total des actifs liquides non grevés** – Mois 6</t>
  </si>
  <si>
    <t>NCCF_ULA11.6</t>
  </si>
  <si>
    <t>[NCCF_ULA01.6+NCCF_ULA02.6+NCCF_ULA03.6+NCCF_ULA04.6+NCCF_ULA05.6+NCCF_ULA06.6+NCCF_ULA07.6+NCCF_ULA08.6+NCCF_ULA09.6+NCCF_ULA10.6]</t>
  </si>
  <si>
    <t>NCCF_ULA11.6&gt;=zéro</t>
  </si>
  <si>
    <t>Total des actifs liquides non grevés** – Mois 7</t>
  </si>
  <si>
    <t>NCCF_ULA11.7</t>
  </si>
  <si>
    <t>[NCCF_ULA01.7+NCCF_ULA02.7+NCCF_ULA03.7+NCCF_ULA04.7+NCCF_ULA05.7+NCCF_ULA06.7+NCCF_ULA07.7+NCCF_ULA08.7+NCCF_ULA09.7+NCCF_ULA10.7]</t>
  </si>
  <si>
    <t>NCCF_ULA11.7&gt;=zéro</t>
  </si>
  <si>
    <t>Total des actifs liquides non grevés** – Mois 8</t>
  </si>
  <si>
    <t>NCCF_ULA11.8</t>
  </si>
  <si>
    <t>[NCCF_ULA01.8+NCCF_ULA02.8+NCCF_ULA03.8+NCCF_ULA04.8+NCCF_ULA05.8+NCCF_ULA06.8+NCCF_ULA07.8+NCCF_ULA08.8+NCCF_ULA09.8+NCCF_ULA10.8]</t>
  </si>
  <si>
    <t>NCCF_ULA11.8&gt;=zéro</t>
  </si>
  <si>
    <t>Total des actifs liquides non grevés** – Mois 9</t>
  </si>
  <si>
    <t>NCCF_ULA11.9</t>
  </si>
  <si>
    <t>[NCCF_ULA01.9+NCCF_ULA02.9+NCCF_ULA03.9+NCCF_ULA04.9+NCCF_ULA05.9+NCCF_ULA06.9+NCCF_ULA07.9+NCCF_ULA08.9+NCCF_ULA09.9+NCCF_ULA10.9]</t>
  </si>
  <si>
    <t>NCCF_ULA11.9&gt;=zéro</t>
  </si>
  <si>
    <t>Total des actifs liquides non grevés** – Mois 10</t>
  </si>
  <si>
    <t>NCCF_ULA11.10</t>
  </si>
  <si>
    <t>[NCCF_ULA01.10+NCCF_ULA02.10+NCCF_ULA03.10+NCCF_ULA04.10+NCCF_ULA05.10+NCCF_ULA06.10+NCCF_ULA07.10+NCCF_ULA08.10+NCCF_ULA09.10+NCCF_ULA10.10]</t>
  </si>
  <si>
    <t>NCCF_ULA11.10&gt;=zéro</t>
  </si>
  <si>
    <t>Total des actifs liquides non grevés** – Mois 11</t>
  </si>
  <si>
    <t>NCCF_ULA11.11</t>
  </si>
  <si>
    <t>[NCCF_ULA01.11+NCCF_ULA02.11+NCCF_ULA03.11+NCCF_ULA04.11+NCCF_ULA05.11+NCCF_ULA06.11+NCCF_ULA07.11+NCCF_ULA08.11+NCCF_ULA09.11+NCCF_ULA10.11]</t>
  </si>
  <si>
    <t>NCCF_ULA11.11&gt;=zéro</t>
  </si>
  <si>
    <t>Total des actifs liquides non grevés** – Mois 12</t>
  </si>
  <si>
    <t>NCCF_ULA11.12</t>
  </si>
  <si>
    <t>[NCCF_ULA01.12+NCCF_ULA02.12+NCCF_ULA03.12+NCCF_ULA04.12+NCCF_ULA05.12+NCCF_ULA06.12+NCCF_ULA07.12+NCCF_ULA08.12+NCCF_ULA09.12+NCCF_ULA10.12]</t>
  </si>
  <si>
    <t>NCCF_ULA11.12&gt;=zéro</t>
  </si>
  <si>
    <t>Total des actifs liquides non grevés**-&gt; 12 mois</t>
  </si>
  <si>
    <t>NCCF_ULA11.13</t>
  </si>
  <si>
    <t>[NCCF_ULA01.13+NCCF_ULA02.13+NCCF_ULA03.13+NCCF_ULA04.13+NCCF_ULA05.13+NCCF_ULA06.13+NCCF_ULA07.13+NCCF_ULA08.13+NCCF_ULA09.13+NCCF_ULA10.13]</t>
  </si>
  <si>
    <t>NCCF_ULA11.13&gt;=zéro</t>
  </si>
  <si>
    <t xml:space="preserve">Hypothèses </t>
  </si>
  <si>
    <t>Élément de bilan</t>
  </si>
  <si>
    <t>Actif</t>
  </si>
  <si>
    <t>Enter new assumption in this column</t>
  </si>
  <si>
    <t>Actifs liquides non grevés (y compris les ALHQ) – Hypothèses mois 1</t>
  </si>
  <si>
    <t>NCCF_ASSUM_COMM_1.0</t>
  </si>
  <si>
    <t xml:space="preserve">Per completion guide - 100 % au mois 1 (subject to Securities Haircut table). The haircut amount of maturity inflows are to be reported in the contractual maturity time buckets.
If different, please provide summary comments of any significant assumptions for any category as applicable. </t>
  </si>
  <si>
    <t>Actifs liquides non grevés (y compris les ALHQ) – Hypothèses mois 2 à 12</t>
  </si>
  <si>
    <t>NCCF_ASSUM_COMM_1.1</t>
  </si>
  <si>
    <t>Hypothèse applicable aux mois 2 à 12 ou aux échéances ultérieures</t>
  </si>
  <si>
    <t>Ressources en espèces</t>
  </si>
  <si>
    <t>Dépôts à vue auprès d’une IF – Hypothèses mois 1</t>
  </si>
  <si>
    <t>NCCF_ASSUM_COMM_2.0</t>
  </si>
  <si>
    <t>7(5) Tableau 7(i)</t>
  </si>
  <si>
    <t>100 % au mois 1 pour les dépôts à vue</t>
  </si>
  <si>
    <t>Dépôts à vue auprès d’une IF – Hypothèses mois 2 à 12</t>
  </si>
  <si>
    <t>NCCF_ASSUM_COMM_2.1</t>
  </si>
  <si>
    <t>Dépôts à terme auprès d’une IF- Hypothèses mois 1</t>
  </si>
  <si>
    <t>NCCF_ASSUM_COMM_3.0</t>
  </si>
  <si>
    <t>100 % à l'échéance contractuelle pour les dépôts à terme</t>
  </si>
  <si>
    <t>Dépôts à terme auprès d’une IF – Hypothèses mois 2 à 12</t>
  </si>
  <si>
    <t>NCCF_ASSUM_COMM_3.1</t>
  </si>
  <si>
    <t>Action ordinaire émise par une institution non financière (actif de niveau 2B) – Hypothèses mois 1</t>
  </si>
  <si>
    <t>NCCF_ASSUM_COMM_4.0</t>
  </si>
  <si>
    <t xml:space="preserve">100 % au mois 1 					</t>
  </si>
  <si>
    <t>Action ordinaire émise par une institution non financière (actif de niveau 2B) – Hypothèses des mois 2 à 12</t>
  </si>
  <si>
    <t>NCCF_ASSUM_COMM_4.1</t>
  </si>
  <si>
    <t>Action ordinaire émise par une IF – Hypothèses mois 1</t>
  </si>
  <si>
    <t>NCCF_ASSUM_COMM_5.0</t>
  </si>
  <si>
    <t>12,5 % de la valeur marchande au cours du mois 2. 25 % de la valeur marchande au cours du mois 3. 12,5 % de la valeur marchande au cours du mois 4</t>
  </si>
  <si>
    <t>Action ordinaire émise par une IF – Hypothèses mois 2 à 12</t>
  </si>
  <si>
    <t>NCCF_ASSUM_COMM_5.1</t>
  </si>
  <si>
    <t>Autres titres- Hypothèses mois 1</t>
  </si>
  <si>
    <t>NCCF_ASSUM_COMM_6.0</t>
  </si>
  <si>
    <t>7(5) Tableau 7(c)</t>
  </si>
  <si>
    <t>100 % à l’échéance contractuelle ou à la première date d’option.</t>
  </si>
  <si>
    <t>Autres titres- Hypothèses mois 2 à 12</t>
  </si>
  <si>
    <t>NCCF_ASSUM_COMM_6.1</t>
  </si>
  <si>
    <t>Autres placements-Hypothèses mois 1</t>
  </si>
  <si>
    <t>NCCF_ASSUM_COMM_7.0</t>
  </si>
  <si>
    <t xml:space="preserve">100 % à &gt; 12 mois avec entrée de liquidités pour dividende ou intérêts à la date de déclaration. </t>
  </si>
  <si>
    <t>Autres placements-Hypothèses mois 2 à 12</t>
  </si>
  <si>
    <t>NCCF_ASSUM_COMM_7.1</t>
  </si>
  <si>
    <t>Portefeuille de prêts personnels – Hypothèses mois 1</t>
  </si>
  <si>
    <t>NCCF_ASSUM_COMM_8.0</t>
  </si>
  <si>
    <t>Prêts productifs</t>
  </si>
  <si>
    <t>Portefeuille de prêts personnels – Hypothèses mois 2 à 12</t>
  </si>
  <si>
    <t>NCCF_ASSUM_COMM_8.1</t>
  </si>
  <si>
    <t>Prêts hypothécaires résidentiels (tous les soldes à l’échéance) – Hypothèses mois 1</t>
  </si>
  <si>
    <t>NCCF_ASSUM_COMM_9.0</t>
  </si>
  <si>
    <t>Reconduction à 100 % à l’échéance contractuelle sans flux de trésorerie.</t>
  </si>
  <si>
    <t>Prêts hypothécaires résidentiels (tous les soldes à l’échéance) – Hypothèses mois 2 à 12</t>
  </si>
  <si>
    <t>NCCF_ASSUM_COMM_9.1</t>
  </si>
  <si>
    <t>Prêts hypothécaires résidentiels (paiements) – Hypothèses mois 1</t>
  </si>
  <si>
    <t>NCCF_ASSUM_COMM_10.0</t>
  </si>
  <si>
    <t>Les amortissements contractuels sont comptabilisés en flux de trésorerie à chaque période. Les flux de trésorerie provenant des paiements du mois 1 seront comptabilisés comme les mêmes flux pour les tranches des mois 2 à 12. 100 % sur les paiements (y compris les intérêts et les acomptes).</t>
  </si>
  <si>
    <t>Prêts hypothécaires résidentiels (paiements) – Hypothèses mois 2 à 12</t>
  </si>
  <si>
    <t>NCCF_ASSUM_COMM_10.1</t>
  </si>
  <si>
    <t>Prêt hypothécaire personnel titrisé (tous les soldes à l’échéance) – Hypothèses mois 1</t>
  </si>
  <si>
    <t>NCCF_ASSUM_COMM_11.0</t>
  </si>
  <si>
    <t>100 % à l'échéance contractuelle (hypothèse de 0 % de reconduction)</t>
  </si>
  <si>
    <t>Prêt hypothécaire personnel titrisé (tous les soldes à l’échéance) – Hypothèses mois 2 à 12</t>
  </si>
  <si>
    <t>NCCF_ASSUM_COMM_11.1</t>
  </si>
  <si>
    <t>Prêt hypothécaire personnel titrisé (paiements) – Hypothèses mois 1</t>
  </si>
  <si>
    <t>NCCF_ASSUM_COMM_12.0</t>
  </si>
  <si>
    <t>100 % sur les paiements, y compris les intérêts et l’amortissement du prêt.</t>
  </si>
  <si>
    <t>Prêt hypothécaire personnel titrisé (paiements) – Hypothèses des mois 2 à 12</t>
  </si>
  <si>
    <t>NCCF_ASSUM_COMM_12.1</t>
  </si>
  <si>
    <t>Prêts à terme – Hypothèses mois 1</t>
  </si>
  <si>
    <t>NCCF_ASSUM_COMM_13.0</t>
  </si>
  <si>
    <t>100 % à l'échéance contractuelle; 100 % sur les paiements (y compris les intérêts et les acomptes)</t>
  </si>
  <si>
    <t>Prêts à terme – Hypothèses mois 2 à 12</t>
  </si>
  <si>
    <t>NCCF_ASSUM_COMM_13.1</t>
  </si>
  <si>
    <t>Lignes de crédit – Hypothèses mois 1</t>
  </si>
  <si>
    <t>NCCF_ASSUM_COMM_14.0</t>
  </si>
  <si>
    <t>100 % à l'échéance contractuelle; inclure les paiements minimums précisés et les intérêts uniquement pour les lignes de crédit sans échéance particulière</t>
  </si>
  <si>
    <t>Lignes de crédit – Hypothèses mois 2 à 12</t>
  </si>
  <si>
    <t>NCCF_ASSUM_COMM_14.1</t>
  </si>
  <si>
    <t>Baux et autres hypothèses mois 1</t>
  </si>
  <si>
    <t>NCCF_ASSUM_COMM_15.0</t>
  </si>
  <si>
    <t>100 % à l'échéance contractuelle; 100 % sur les paiements (y compris les intérêts et les acomptes).</t>
  </si>
  <si>
    <t>Baux et autres hypothèses mois 2 à 12</t>
  </si>
  <si>
    <t>NCCF_ASSUM_COMM_15.1</t>
  </si>
  <si>
    <t>Portefeuille de prêts commerciaux – Hypothèses mois 1</t>
  </si>
  <si>
    <t>NCCF_ASSUM_COMM_16.0</t>
  </si>
  <si>
    <t>Portefeuille de prêts commerciaux  – Hypothèses mois 2 à 12</t>
  </si>
  <si>
    <t>NCCF_ASSUM_COMM_16.1</t>
  </si>
  <si>
    <t>Prêts hypothécaires commerciaux (tous les soldes à l’échéance) – Hypothèses mois 1</t>
  </si>
  <si>
    <t>NCCF_ASSUM_COMM_17.0</t>
  </si>
  <si>
    <t>Reconduction à 100 % à l’échéance contractuelle sans flux de téroserie.</t>
  </si>
  <si>
    <t>Prêts hypothécaires commerciaux (tous les soldes à l’échéance) – Hypothèses mois 2 à 12</t>
  </si>
  <si>
    <t>NCCF_ASSUM_COMM_17.1</t>
  </si>
  <si>
    <t>Prêts hypothécaires commerciaux (paiements) – Hypothèses mois 1</t>
  </si>
  <si>
    <t>NCCF_ASSUM_COMM_18.0</t>
  </si>
  <si>
    <t>Contractual amortization payments are recognized as inflows in each period. Inflows from payments for month 1 will be recognized as the same inflows for month 2-12 time buckets. 100% on payments (including interest payments and instalments).</t>
  </si>
  <si>
    <t>Prêts hypothécaires commerciaux (paiements) – Hypothèses mois 2 à 12</t>
  </si>
  <si>
    <t>NCCF_ASSUM_COMM_18.1</t>
  </si>
  <si>
    <t>Prêt hypothécaire commercial titrisé (tous les soldes à l’échéance) – Hypothèses mois 1</t>
  </si>
  <si>
    <t>NCCF_ASSUM_COMM_19.0</t>
  </si>
  <si>
    <t>Prêt hypothécaire commercial titrisé (tous les soldes à l’échéance) – Hypothèses mois 2 à 12</t>
  </si>
  <si>
    <t>NCCF_ASSUM_COMM_19.1</t>
  </si>
  <si>
    <t>Prêt hypothécaire commercial titrisé (Total des paiements) – Hypothèses mois 1</t>
  </si>
  <si>
    <t>NCCF_ASSUM_COMM_20.0</t>
  </si>
  <si>
    <t>Prêt hypothécaire commercial titrisé (Total des paiements) – Hypothèses mois 2 à 12</t>
  </si>
  <si>
    <t>NCCF_ASSUM_COMM_20.1</t>
  </si>
  <si>
    <t>NCCF_ASSUM_COMM_21.0</t>
  </si>
  <si>
    <t>Prêt à terme – Hypothèses mois 2 à 12</t>
  </si>
  <si>
    <t>NCCF_ASSUM_COMM_21.1</t>
  </si>
  <si>
    <t>Ligne de crédit – Hypothèses mois 1</t>
  </si>
  <si>
    <t>NCCF_ASSUM_COMM_22.0</t>
  </si>
  <si>
    <t>Ligne de crédit – Hypothèses mois 2 à 12</t>
  </si>
  <si>
    <t>NCCF_ASSUM_COMM_22.1</t>
  </si>
  <si>
    <t>NCCF_ASSUM_COMM_23.0</t>
  </si>
  <si>
    <t>NCCF_ASSUM_COMM_23.1</t>
  </si>
  <si>
    <t>Produits dérivés – Hypothèses mois 1</t>
  </si>
  <si>
    <t>NCCF_ASSUM_COMM_24.0</t>
  </si>
  <si>
    <t>7(5) Tableau 7(v)</t>
  </si>
  <si>
    <t>100 % à l'échéance contractuelle conformément à la méthodologie d'évaluation existante d'une caisse populaire</t>
  </si>
  <si>
    <t>Produits dérivés – Hypothèses mois 2 à 12</t>
  </si>
  <si>
    <t>NCCF_ASSUM_COMM_24.1</t>
  </si>
  <si>
    <t>Tous les autres actifs – Hypothèses mois 1</t>
  </si>
  <si>
    <t>NCCF_ASSUM_COMM_25.0</t>
  </si>
  <si>
    <t>7(5) Tableau 7(t), (u), (w)</t>
  </si>
  <si>
    <t>100 % en plus de 12 mois. Métaux précieux et matières premières autres que les métaux précieux, SANS flux de trésorerie.</t>
  </si>
  <si>
    <t>Tous les autres actifs – Hypothèses mois 2 à 12</t>
  </si>
  <si>
    <t>NCCF_ASSUM_COMM_25.1</t>
  </si>
  <si>
    <t>Passifs et capitaux propres</t>
  </si>
  <si>
    <t>Dépôts du secteur du détail</t>
  </si>
  <si>
    <t>Dépôts stables</t>
  </si>
  <si>
    <t>Taux de retrait des retraits :</t>
  </si>
  <si>
    <t xml:space="preserve">Dépôts à vue assurés assortis de relations établies ou sur des comptes transactionnels-Hypothèses mois 1 </t>
  </si>
  <si>
    <t>NCCF_ASSUM_COMM_26.0</t>
  </si>
  <si>
    <t>Taux de retrait de 3 % au mois 1</t>
  </si>
  <si>
    <t>Dépôts à vue assurés assortis de relations établies ou sur des comptes transactionnels-Hypothèses mois 2 à 12</t>
  </si>
  <si>
    <t>NCCF_ASSUM_COMM_26.1</t>
  </si>
  <si>
    <t>1 % par mois sur solde dégressif</t>
  </si>
  <si>
    <t xml:space="preserve">Dépôts à terme assurés assortis de relations établies ou sur des comptes transactionnels-Hypothèses mois 1 </t>
  </si>
  <si>
    <t>NCCF_ASSUM_COMM_27.0</t>
  </si>
  <si>
    <t xml:space="preserve">Taux de retrait de 3 % à l'échéance, le solde net étant reconduit à la même durée.                          </t>
  </si>
  <si>
    <t xml:space="preserve">Dépôts à terme assurés assortis de relations établies ou sur des comptes transactionnels-Hypothèses mois 2 à 12 </t>
  </si>
  <si>
    <t>NCCF_ASSUM_COMM_27.1</t>
  </si>
  <si>
    <t>1 % à l'échéance ultérieure sur solde dégressif</t>
  </si>
  <si>
    <t xml:space="preserve">Autres dépôts à vue assurés – Hypothèses mois 1 </t>
  </si>
  <si>
    <t>NCCF_ASSUM_COMM_28.0</t>
  </si>
  <si>
    <t>Taux de retrait de 5 % au mois 1</t>
  </si>
  <si>
    <t xml:space="preserve">Autres dépôts à vue assurés – Hypothèses mois 2 à 12 </t>
  </si>
  <si>
    <t>NCCF_ASSUM_COMM_28.1</t>
  </si>
  <si>
    <t xml:space="preserve">Autres dépôts à terme assurés – Hypothèses mois 1 </t>
  </si>
  <si>
    <t>NCCF_ASSUM_COMM_29.0</t>
  </si>
  <si>
    <t xml:space="preserve">Taux de retrait de 5 % à l'échéance, le solde net étant reconduit à la même durée.                          </t>
  </si>
  <si>
    <t xml:space="preserve">Autres dépôts à terme assurés – Hypothèses mois 2 à 12 </t>
  </si>
  <si>
    <t>NCCF_ASSUM_COMM_29.1</t>
  </si>
  <si>
    <t xml:space="preserve">Dépôts à vue de courtiers – Hypothèses à vue mois 1 </t>
  </si>
  <si>
    <t>NCCF_ASSUM_COMM_30.0</t>
  </si>
  <si>
    <t>Taux de retrait de 10 % au mois 1</t>
  </si>
  <si>
    <t xml:space="preserve">Dépôts à vue de courtiers – Hypothèses à vue mois 2 à 12 </t>
  </si>
  <si>
    <t>NCCF_ASSUM_COMM_30.1</t>
  </si>
  <si>
    <t>5 % par mois sur solde dégressif</t>
  </si>
  <si>
    <t xml:space="preserve">Dépôts à terme de courtiers – Hypothèses à échéance mois 1  </t>
  </si>
  <si>
    <t>NCCF_ASSUM_COMM_31.0</t>
  </si>
  <si>
    <t xml:space="preserve">Taux de retrait de 10 % à l'échéance, le solde net étant reconduit à la même durée.                          </t>
  </si>
  <si>
    <t xml:space="preserve">Dépôts à terme de courtiers – Hypothèses à échéance mois 2 à 12 </t>
  </si>
  <si>
    <t>NCCF_ASSUM_COMM_31.1</t>
  </si>
  <si>
    <t>5 % à l'échéance ultérieure sur solde dégressif</t>
  </si>
  <si>
    <t xml:space="preserve">Dépôts à vue non assurés – Hypothèses à échéance mois 1  </t>
  </si>
  <si>
    <t>NCCF_ASSUM_COMM_32.0</t>
  </si>
  <si>
    <t xml:space="preserve">Dépôts à vue non assurés – Hypothèses à échéance mois 2 à 12 </t>
  </si>
  <si>
    <t>NCCF_ASSUM_COMM_32.1</t>
  </si>
  <si>
    <t xml:space="preserve">Dépôts à terme non assurés – Hypothèses à échéance mois 1   </t>
  </si>
  <si>
    <t>NCCF_ASSUM_COMM_33.0</t>
  </si>
  <si>
    <t>7(13) Tableau 10(h)</t>
  </si>
  <si>
    <t xml:space="preserve">Dépôts à terme non assurés – Hypothèses à échéance mois 2 à 12  </t>
  </si>
  <si>
    <t>NCCF_ASSUM_COMM_33.1</t>
  </si>
  <si>
    <t xml:space="preserve">Dépôts à terme (durée initiale &gt; 30 jours) – Hypothèses à échéance mois 1   </t>
  </si>
  <si>
    <t>NCCF_ASSUM_COMM_34.0</t>
  </si>
  <si>
    <t>100 % à la première échéance contractuelle</t>
  </si>
  <si>
    <t xml:space="preserve">Dépôts à terme (durée initiale &gt; 30 jours) – Durée  – Hypothèses à échéance mois 2 à 12  </t>
  </si>
  <si>
    <t>NCCF_ASSUM_COMM_34.1</t>
  </si>
  <si>
    <t xml:space="preserve">Autres dépôts à vue et à terme </t>
  </si>
  <si>
    <t xml:space="preserve">Institutions non financières. – Opérationnel (assuré) – Hypothèses à échéance mois 1   </t>
  </si>
  <si>
    <t>NCCF_ASSUM_COMM_35.0</t>
  </si>
  <si>
    <t xml:space="preserve">Institutions non financières. – Opérationnel (assuré) – Hypothèses à échéance mois 2 à 12  </t>
  </si>
  <si>
    <t>NCCF_ASSUM_COMM_35.1</t>
  </si>
  <si>
    <t>3 % par mois sur solde dégressif</t>
  </si>
  <si>
    <t xml:space="preserve">Institutions non financières. – Opérationnel (non assuré) – Hypothèses à échéance mois 1   </t>
  </si>
  <si>
    <t>NCCF_ASSUM_COMM_36.0</t>
  </si>
  <si>
    <t xml:space="preserve">Institutions non financières. – Opérationnel (non assuré) – Hypothèses à échéances mois 2 à 12  </t>
  </si>
  <si>
    <t>NCCF_ASSUM_COMM_36.1</t>
  </si>
  <si>
    <t xml:space="preserve">Institutions non financières. – Non opérationnel (assuré) – Hypothèses à échéance mois 1   </t>
  </si>
  <si>
    <t>NCCF_ASSUM_COMM_37.0</t>
  </si>
  <si>
    <t>Taux de retrait de 12,5 % au mois 1</t>
  </si>
  <si>
    <t xml:space="preserve">Institutions non financières. – Non opérationnel (assuré) – Hypothèses à échéance mois 2 à 12  </t>
  </si>
  <si>
    <t>NCCF_ASSUM_COMM_37.1</t>
  </si>
  <si>
    <t xml:space="preserve">Institutions non financières. – Non opérationnel (non assuré) – Hypothèses mois 1   </t>
  </si>
  <si>
    <t>NCCF_ASSUM_COMM_38.0</t>
  </si>
  <si>
    <t xml:space="preserve">Institutions non financières. – Non opérationnel (non assuré) – Hypothèses mois 2 à 12  </t>
  </si>
  <si>
    <t>NCCF_ASSUM_COMM_38.1</t>
  </si>
  <si>
    <t>10 % par mois sur solde dégressif</t>
  </si>
  <si>
    <t xml:space="preserve">Institutions financières – Hypothèses mois 1   </t>
  </si>
  <si>
    <t>NCCF_ASSUM_COMM_39.0</t>
  </si>
  <si>
    <t>Taux de retrait de 100 % au mois 1</t>
  </si>
  <si>
    <t xml:space="preserve">Institutions financières – Hypothèses mois 2 à 12  </t>
  </si>
  <si>
    <t>NCCF_ASSUM_COMM_39.1</t>
  </si>
  <si>
    <t>Emprunts et autres passifs</t>
  </si>
  <si>
    <t>Fédération, Central 1 ou autre institution financière</t>
  </si>
  <si>
    <t xml:space="preserve">Compte d’exploitation/de compensation-Hypothèses mois 1   </t>
  </si>
  <si>
    <t>NCCF_ASSUM_COMM_40.0</t>
  </si>
  <si>
    <t xml:space="preserve">Compte d’exploitation/de compensation-Hypothèses mois 2 à 12  </t>
  </si>
  <si>
    <t>NCCF_ASSUM_COMM_40.1</t>
  </si>
  <si>
    <t xml:space="preserve">Emprunts à terme – Hypothèses mois 1   </t>
  </si>
  <si>
    <t>NCCF_ASSUM_COMM_41.0</t>
  </si>
  <si>
    <t>100 % à l'échéance contractuelle (pas de reconduction)</t>
  </si>
  <si>
    <t xml:space="preserve">Emprunts à terme – Hypothèses mois 2 à 12  </t>
  </si>
  <si>
    <t>NCCF_ASSUM_COMM_41.1</t>
  </si>
  <si>
    <t>Compris (sans durée de reconduction)</t>
  </si>
  <si>
    <t xml:space="preserve">Autres emprunts (y compris les titrisations)-Hypothèses mois 1   </t>
  </si>
  <si>
    <t>NCCF_ASSUM_COMM_42.0</t>
  </si>
  <si>
    <t>100% at contractual maturity. For "Security sold short or lent or funding guarantee to a subsidiary or branch" : 100% of principal</t>
  </si>
  <si>
    <t xml:space="preserve">Autres emprunts (y compris les titrisations)-Hypothèses mois 2 à 12  </t>
  </si>
  <si>
    <t>NCCF_ASSUM_COMM_42.1</t>
  </si>
  <si>
    <t xml:space="preserve">Produits dérivés – Hypothèses mois 1   </t>
  </si>
  <si>
    <t>NCCF_ASSUM_COMM_43.0</t>
  </si>
  <si>
    <t>7(19)</t>
  </si>
  <si>
    <t>100 % à l'échéance contractuelle. Pour les titres vendus à découvert ou prêtés ou offerts en garantie de financement à une filiale ou succursale : 100 % du principal</t>
  </si>
  <si>
    <t xml:space="preserve">Produits dérivés – Hypothèses mois 2 à 12  </t>
  </si>
  <si>
    <t>NCCF_ASSUM_COMM_43.1</t>
  </si>
  <si>
    <t>Méthode de calcul comprise</t>
  </si>
  <si>
    <t xml:space="preserve">Tous les autres passifs – Hypothèses mois 1   </t>
  </si>
  <si>
    <t>NCCF_ASSUM_COMM_44.0</t>
  </si>
  <si>
    <t>100 % à &gt;12 mois</t>
  </si>
  <si>
    <t xml:space="preserve">Tous les autres passifs – Hypothèses mois 2 à 12  </t>
  </si>
  <si>
    <t>NCCF_ASSUM_COMM_44.1</t>
  </si>
  <si>
    <t>Équité</t>
  </si>
  <si>
    <t xml:space="preserve">Fonds propres-Hypothèses mois 1   </t>
  </si>
  <si>
    <t>NCCF_ASSUM_COMM_45.0</t>
  </si>
  <si>
    <t>100% si supérieur à 12 mois</t>
  </si>
  <si>
    <t xml:space="preserve">Fonds propres-Hypothèses mois 2 à 12  </t>
  </si>
  <si>
    <t>NCCF_ASSUM_COMM_45.1</t>
  </si>
  <si>
    <t>Points de la note de service</t>
  </si>
  <si>
    <t>7(20) , (21)</t>
  </si>
  <si>
    <t xml:space="preserve">Garanties de financement hors bilan-Hypothèses mois 1   </t>
  </si>
  <si>
    <t>NCCF_ASSUM_COMM_46.0</t>
  </si>
  <si>
    <t>Solde seulement. Aucune valeur de liquidité ne sera attribuée.</t>
  </si>
  <si>
    <t xml:space="preserve">Garanties de financement hors bilan-Hypothèses mois 2 à 12  </t>
  </si>
  <si>
    <t>NCCF_ASSUM_COMM_46.1</t>
  </si>
  <si>
    <t>Partie non financée du crédit engagé</t>
  </si>
  <si>
    <t xml:space="preserve">Détail-Hypothèses mois 1   </t>
  </si>
  <si>
    <t>NCCF_ASSUM_COMM_47.0</t>
  </si>
  <si>
    <t xml:space="preserve">Détail-Hypothèses mois 2 à 12  </t>
  </si>
  <si>
    <t>NCCF_ASSUM_COMM_47.1</t>
  </si>
  <si>
    <t xml:space="preserve">Marge de crédit hypothécaire-Hypothèses mois 1   </t>
  </si>
  <si>
    <t>NCCF_ASSUM_COMM_48.0</t>
  </si>
  <si>
    <t xml:space="preserve">Marge de crédit hypothécaire-Hypothèses mois 2 à 12  </t>
  </si>
  <si>
    <t>NCCF_ASSUM_COMM_48.1</t>
  </si>
  <si>
    <t xml:space="preserve">Autres – Hypothèses mois 1   </t>
  </si>
  <si>
    <t>NCCF_ASSUM_COMM_49.0</t>
  </si>
  <si>
    <t xml:space="preserve">Autres – Hypothèses mois 2 à 12  </t>
  </si>
  <si>
    <t>NCCF_ASSUM_COMM_49.1</t>
  </si>
  <si>
    <t xml:space="preserve">Entreprises, gouvernements et municipalités-Hypothèses mois 1   </t>
  </si>
  <si>
    <t>NCCF_ASSUM_COMM_50.0</t>
  </si>
  <si>
    <t xml:space="preserve">Entreprises, gouvernements et municipalités-Hypothèses mois 2 à 12  </t>
  </si>
  <si>
    <t>NCCF_ASSUM_COMM_50.1</t>
  </si>
  <si>
    <t xml:space="preserve">Tous les autres engagements – Hypothèses mois 1   </t>
  </si>
  <si>
    <t>NCCF_ASSUM_COMM_51.0</t>
  </si>
  <si>
    <t xml:space="preserve">Tous les autres engagements – Hypothèses mois 2 à 12  </t>
  </si>
  <si>
    <t>NCCF_ASSUM_COMM_51.1</t>
  </si>
  <si>
    <t>Total des engagements</t>
  </si>
  <si>
    <t>Flux de trésorerie non cumulatifs nets (mois no) - Seulement les caisses populaires ou credit unions de plus de 500 millions de dollars d’actifs</t>
  </si>
  <si>
    <t>A77.4</t>
  </si>
  <si>
    <t>Calculé automatiquement pour le nombre de mois avec un flux de trésorerie positif</t>
  </si>
  <si>
    <t>COUNTIF(NCCF_BS45.1:NCCF_BS45.13, "&gt;0")</t>
  </si>
  <si>
    <t>&gt;=0</t>
  </si>
  <si>
    <t>Valeur doit être égale ou supérieure à zéro.</t>
  </si>
  <si>
    <t>Flux de trésorerie non cumulatifs – Limite de la politique pour les flux de trésorerie cumulatifs nets (nombre de mois) – Seulement les caisses populaires ou credit unions de plus de 500 millions de dollars d’actifs</t>
  </si>
  <si>
    <t>A77.5</t>
  </si>
  <si>
    <t>(Point de données anciennement sur le RIM – ne fait pas partie de l’ancien gabarit des flux de trésorerie non cumulatifs.)
Obligatoire pour les caisses populaires et credit unions dont l’actif est supérieur à 500 millions de dollars, veuillez sélectionner le nombre de mois (limite de la politique approuvée par le Conseil) où le flux de trésorerie cumulatif doit être maintenu avant de devenir négatif. </t>
  </si>
  <si>
    <t>Norme - Données réglementaires et données sur les risques, V5.1.7 art. 13 Flux de trésorerie nets cumulatifs consolidé (Données réglementaires)</t>
  </si>
  <si>
    <t>Éléments d'actif</t>
  </si>
  <si>
    <t>CON_NCCF_BS01</t>
  </si>
  <si>
    <t>CON_NCCF_BS01.1</t>
  </si>
  <si>
    <t>CON_NCCF_BS01.2</t>
  </si>
  <si>
    <t>CON_NCCF_BS01.3</t>
  </si>
  <si>
    <t>CON_NCCF_BS01.4</t>
  </si>
  <si>
    <t>CON_NCCF_BS01.5</t>
  </si>
  <si>
    <t>CON_NCCF_BS01.6</t>
  </si>
  <si>
    <t>CON_NCCF_BS01.7</t>
  </si>
  <si>
    <t>CON_NCCF_BS01.8</t>
  </si>
  <si>
    <t>CON_NCCF_BS01.9</t>
  </si>
  <si>
    <t>CON_NCCF_BS01.10</t>
  </si>
  <si>
    <t>CON_NCCF_BS01.11</t>
  </si>
  <si>
    <t>CON_NCCF_BS01.12</t>
  </si>
  <si>
    <t>Actifs liquides non grevés (ALHQ inclus)*-&gt;Mois 12</t>
  </si>
  <si>
    <t>CON_NCCF_BS01.13</t>
  </si>
  <si>
    <t>[CON_NCCF_BS01]-[CON_NCCF_BS01.1+CON_NCCF_BS01.2+CON_NCCF_BS01.3+CON_NCCF_BS01.4+CON_NCCF_BS01.5+CON_NCCF_BS01.6+CON_NCCF_BS01.7+CON_NCCF_BS01.8+CON_NCCF_BS01.9+CON_NCCF_BS01.10+CON_NCCF_BS01.11+CON_NCCF_BS01.12]</t>
  </si>
  <si>
    <t>CON_NCCF_BS53</t>
  </si>
  <si>
    <t>CON_NCCF_BS53.1</t>
  </si>
  <si>
    <t>CON_NCCF_BS53.2</t>
  </si>
  <si>
    <t>CON_NCCF_BS53.3</t>
  </si>
  <si>
    <t>CON_NCCF_BS53.4</t>
  </si>
  <si>
    <t>CON_NCCF_BS53.5</t>
  </si>
  <si>
    <t>CON_NCCF_BS53.6</t>
  </si>
  <si>
    <t>CON_NCCF_BS02.7</t>
  </si>
  <si>
    <t>CON_NCCF_BS53.8</t>
  </si>
  <si>
    <t>CON_NCCF_BS53.9</t>
  </si>
  <si>
    <t>CON_NCCF_BS53.10</t>
  </si>
  <si>
    <t>CON_NCCF_BS53.11</t>
  </si>
  <si>
    <t>CON_NCCF_BS53.12</t>
  </si>
  <si>
    <t>CON_NCCF_BS53.13</t>
  </si>
  <si>
    <t>[CON_NCCF_BS53]-[CON_NCCF_BS53.1+CON_NCCF_BS53.2+CON_NCCF_BS53.3+CON_NCCF_BS53.4+CON_NCCF_BS53.5+CON_NCCF_BS53.6+CON_NCCF_BS53.7+CON_NCCF_BS53.8+CON_NCCF_BS53.9+CON_NCCF_BS53.10+CON_NCCF_BS53.11+CON_NCCF_BS53.12]</t>
  </si>
  <si>
    <t>CON_NCCF_BS54</t>
  </si>
  <si>
    <t>CON_NCCF_BS54.1</t>
  </si>
  <si>
    <t>CON_NCCF_BS54.2</t>
  </si>
  <si>
    <t>CON_NCCF_BS54.3</t>
  </si>
  <si>
    <t>CON_NCCF_BS54.4</t>
  </si>
  <si>
    <t>CON_NCCF_BS54.5</t>
  </si>
  <si>
    <t>CON_NCCF_BS54.6</t>
  </si>
  <si>
    <t>CON_NCCF_BS54.7</t>
  </si>
  <si>
    <t>CON_NCCF_BS54.8</t>
  </si>
  <si>
    <t>CON_NCCF_BS54.9</t>
  </si>
  <si>
    <t>CON_NCCF_BS54.10</t>
  </si>
  <si>
    <t>CON_NCCF_BS54.11</t>
  </si>
  <si>
    <t>CON_NCCF_BS54.12</t>
  </si>
  <si>
    <t>CON_NCCF_BS54.13</t>
  </si>
  <si>
    <t>[CON_NCCF_BS54]-[CON_NCCF_BS54.1+CON_NCCF_BS54.2+CON_NCCF_BS54.3+CON_NCCF_BS54.4+CON_NCCF_BS54.5+CON_NCCF_BS54.6+CON_NCCF_BS54.7+CON_NCCF_BS54.8+CON_NCCF_BS54.9+CON_NCCF_BS54.10+CON_NCCF_BS54.11+CON_NCCF_BS54.12]</t>
  </si>
  <si>
    <t>CON_NCCF_BS55</t>
  </si>
  <si>
    <t>CON_NCCF_BS55.1</t>
  </si>
  <si>
    <t>CON_NCCF_BS55.2</t>
  </si>
  <si>
    <t>CON_NCCF_BS55.3</t>
  </si>
  <si>
    <t>CON_NCCF_BS55.4</t>
  </si>
  <si>
    <t>CON_NCCF_BS55.5</t>
  </si>
  <si>
    <t>CON_NCCF_BS55.6</t>
  </si>
  <si>
    <t>CON_NCCF_BS55.7</t>
  </si>
  <si>
    <t>CON_NCCF_BS55.8</t>
  </si>
  <si>
    <t>CON_NCCF_BS55.9</t>
  </si>
  <si>
    <t>CON_NCCF_BS55.10</t>
  </si>
  <si>
    <t>CON_NCCF_BS55.11</t>
  </si>
  <si>
    <t>CON_NCCF_BS55.12</t>
  </si>
  <si>
    <t>CON_NCCF_BS55.13</t>
  </si>
  <si>
    <t>[CON_NCCF_BS55]-[CON_NCCF_BS55.1+CON_NCCF_BS55.2+CON_NCCF_BS55.3+CON_NCCF_BS55.4+CON_NCCF_BS55.5+CON_NCCF_BS55.6+CON_NCCF_BS55.7+CON_NCCF_BS55.8+CON_NCCF_BS55.9+CON_NCCF_BS55.10+CON_NCCF_BS55.11+CON_NCCF_BS55.12]</t>
  </si>
  <si>
    <t>CON_NCCF_BS56</t>
  </si>
  <si>
    <t>CON_NCCF_BS56.1</t>
  </si>
  <si>
    <t>CON_NCCF_BS56.2</t>
  </si>
  <si>
    <t>CON_NCCF_BS56.3</t>
  </si>
  <si>
    <t>CON_NCCF_BS56.4</t>
  </si>
  <si>
    <t>CON_NCCF_BS56.5</t>
  </si>
  <si>
    <t>CON_NCCF_BS56.6</t>
  </si>
  <si>
    <t>CON_NCCF_BS56.7</t>
  </si>
  <si>
    <t>CON_NCCF_BS56.8</t>
  </si>
  <si>
    <t>CON_NCCF_BS56.9</t>
  </si>
  <si>
    <t>CON_NCCF_BS56.10</t>
  </si>
  <si>
    <t>CON_NCCF_BS56.11</t>
  </si>
  <si>
    <t>CON_NCCF_BS56.12</t>
  </si>
  <si>
    <t>CON_NCCF_BS56.13</t>
  </si>
  <si>
    <t>[CON_NCCF_BS56]-[CON_NCCF_BS56.1+CON_NCCF_BS56.2+CON_NCCF_BS56.3+CON_NCCF_BS56.4+CON_NCCF_BS56.5+CON_NCCF_BS56.6+CON_NCCF_BS56.7+CON_NCCF_BS56.8+CON_NCCF_BS56.9+CON_NCCF_BS56.10+CON_NCCF_BS56.11+CON_NCCF_BS56.12]</t>
  </si>
  <si>
    <t>CON_NCCF_BS06</t>
  </si>
  <si>
    <t>CON_NCCF_BS06.1</t>
  </si>
  <si>
    <t>CON_NCCF_BS06.2</t>
  </si>
  <si>
    <t>CON_NCCF_BS06.3</t>
  </si>
  <si>
    <t>CON_NCCF_BS06.4</t>
  </si>
  <si>
    <t>CON_NCCF_BS06.5</t>
  </si>
  <si>
    <t>CON_NCCF_BS06.6</t>
  </si>
  <si>
    <t>CON_NCCF_BS06.7</t>
  </si>
  <si>
    <t>CON_NCCF_BS06.8</t>
  </si>
  <si>
    <t>CON_NCCF_BS06.9</t>
  </si>
  <si>
    <t>CON_NCCF_BS06.10</t>
  </si>
  <si>
    <t>CON_NCCF_BS06.11</t>
  </si>
  <si>
    <t>CON_NCCF_BS06.12</t>
  </si>
  <si>
    <t>CON_NCCF_BS06.13</t>
  </si>
  <si>
    <t>[CON_NCCF_BS06]-[CON_NCCF_BS06.1+CON_NCCF_BS06.2+CON_NCCF_BS06.3+CON_NCCF_BS06.4+CON_NCCF_BS06.5+CON_NCCF_BS06.6+CON_NCCF_BS06.7+CON_NCCF_BS06.8+CON_NCCF_BS06.9+CON_NCCF_BS06.10+CON_NCCF_BS06.11+CON_NCCF_BS06.12]</t>
  </si>
  <si>
    <t>CON_NCCF_BS07</t>
  </si>
  <si>
    <t>CON_NCCF_BS07.1</t>
  </si>
  <si>
    <t>CON_NCCF_BS07.2</t>
  </si>
  <si>
    <t>CON_NCCF_BS07.3</t>
  </si>
  <si>
    <t>CON_NCCF_BS07.4</t>
  </si>
  <si>
    <t>CON_NCCF_BS07.5</t>
  </si>
  <si>
    <t>CON_NCCF_BS07.6</t>
  </si>
  <si>
    <t>CON_NCCF_BS07.7</t>
  </si>
  <si>
    <t>CON_NCCF_BS07.8</t>
  </si>
  <si>
    <t>CON_NCCF_BS07.9</t>
  </si>
  <si>
    <t>CON_NCCF_BS07.10</t>
  </si>
  <si>
    <t>CON_NCCF_BS07.11</t>
  </si>
  <si>
    <t>CON_NCCF_BS07.12</t>
  </si>
  <si>
    <t>CON_NCCF_BS07.13</t>
  </si>
  <si>
    <t>[CON_NCCF_BS07]-[CON_NCCF_BS07.1+CON_NCCF_BS07.2+CON_NCCF_BS07.3+CON_NCCF_BS07.4+CON_NCCF_BS07.5+CON_NCCF_BS07.6+CON_NCCF_BS07.7+CON_NCCF_BS07.8+CON_NCCF_BS07.9+CON_NCCF_BS07.10+CON_NCCF_BS07.11+CON_NCCF_BS07.12]</t>
  </si>
  <si>
    <t>CON_NCCF_BS08</t>
  </si>
  <si>
    <t>CON_NCCF_BS08.1</t>
  </si>
  <si>
    <t>CON_NCCF_BS08.2</t>
  </si>
  <si>
    <t>CON_NCCF_BS08.3</t>
  </si>
  <si>
    <t>CON_NCCF_BS08.4</t>
  </si>
  <si>
    <t>CON_NCCF_BS08.5</t>
  </si>
  <si>
    <t>CON_NCCF_BS08.6</t>
  </si>
  <si>
    <t>CON_NCCF_BS08.7</t>
  </si>
  <si>
    <t>CON_NCCF_BS08.8</t>
  </si>
  <si>
    <t>CON_NCCF_BS08.9</t>
  </si>
  <si>
    <t>CON_NCCF_BS08.10</t>
  </si>
  <si>
    <t>CON_NCCF_BS08.11</t>
  </si>
  <si>
    <t>CON_NCCF_BS08.12</t>
  </si>
  <si>
    <t>CON_NCCF_BS08.13</t>
  </si>
  <si>
    <t>[CON_NCCF_BS08]-[CON_NCCF_BS08.1+CON_NCCF_BS08.2+CON_NCCF_BS08.3+CON_NCCF_BS08.4+CON_NCCF_BS08.5+CON_NCCF_BS08.6+CON_NCCF_BS08.7+CON_NCCF_BS08.8+CON_NCCF_BS08.9+CON_NCCF_BS08.10+CON_NCCF_BS08.11+CON_NCCF_BS08.12]</t>
  </si>
  <si>
    <t>CON_NCCF_BS09.1</t>
  </si>
  <si>
    <t>CON_NCCF_BS09.2</t>
  </si>
  <si>
    <t>CON_NCCF_BS09.3</t>
  </si>
  <si>
    <t>CON_NCCF_BS09.4</t>
  </si>
  <si>
    <t>CON_NCCF_BS09.5</t>
  </si>
  <si>
    <t>CON_NCCF_BS09.6</t>
  </si>
  <si>
    <t>CON_NCCF_BS09.7</t>
  </si>
  <si>
    <t>CON_NCCF_BS09.8</t>
  </si>
  <si>
    <t>CON_NCCF_BS09.9</t>
  </si>
  <si>
    <t>CON_NCCF_BS09.10</t>
  </si>
  <si>
    <t>CON_NCCF_BS09.11</t>
  </si>
  <si>
    <t>CON_NCCF_BS09.12</t>
  </si>
  <si>
    <t>CON_NCCF_BS09.13</t>
  </si>
  <si>
    <t>[CON_NCCF_BS09.1+CON_NCCF_BS09.2+CON_NCCF_BS09.3+CON_NCCF_BS09.4+CON_NCCF_BS09.5+CON_NCCF_BS09.6+CON_NCCF_BS09.7+CON_NCCF_BS09.8+CON_NCCF_BS09.9+CON_NCCF_BS09.10+CON_NCCF_BS09.11+CON_NCCF_BS09.12]</t>
  </si>
  <si>
    <t>CON_NCCF_BS57</t>
  </si>
  <si>
    <t>CON_NCCF_BS57.1</t>
  </si>
  <si>
    <t>CON_NCCF_BS57.2</t>
  </si>
  <si>
    <t>CON_NCCF_BS57.3</t>
  </si>
  <si>
    <t>CON_NCCF_BS57.4</t>
  </si>
  <si>
    <t>CON_NCCF_BS57.5</t>
  </si>
  <si>
    <t>CON_NCCF_BS57.6</t>
  </si>
  <si>
    <t>CON_NCCF_BS57.7</t>
  </si>
  <si>
    <t>CON_NCCF_BS57.8</t>
  </si>
  <si>
    <t>CON_NCCF_BS57.9</t>
  </si>
  <si>
    <t>CON_NCCF_BS57.10</t>
  </si>
  <si>
    <t>CON_NCCF_BS57.11</t>
  </si>
  <si>
    <t>CON_NCCF_BS57.12</t>
  </si>
  <si>
    <t>CON_NCCF_BS57.13</t>
  </si>
  <si>
    <t>[CON_NCCF_BS57]-[CON_NCCF_BS57.1+CON_NCCF_BS57.2+CON_NCCF_BS57.3+CON_NCCF_BS57.4+CON_NCCF_BS57.5+CON_NCCF_BS57.6+CON_NCCF_BS57.7+CON_NCCF_BS57.8+CON_NCCF_BS57.9+CON_NCCF_BS57.10+CON_NCCF_BS57.11+CON_NCCF_BS57.12]</t>
  </si>
  <si>
    <t>CON_NCCF_BS58.1</t>
  </si>
  <si>
    <t>CON_NCCF_BS58.2</t>
  </si>
  <si>
    <t>CON_NCCF_BS58.3</t>
  </si>
  <si>
    <t>CON_NCCF_BS58.4</t>
  </si>
  <si>
    <t>CON_NCCF_BS58.5</t>
  </si>
  <si>
    <t>CON_NCCF_BS58.6</t>
  </si>
  <si>
    <t>CON_NCCF_BS58.7</t>
  </si>
  <si>
    <t>CON_NCCF_BS58.8</t>
  </si>
  <si>
    <t>CON_NCCF_BS58.9</t>
  </si>
  <si>
    <t>CON_NCCF_BS58.10</t>
  </si>
  <si>
    <t>CON_NCCF_BS58.11</t>
  </si>
  <si>
    <t>CON_NCCF_BS58.12</t>
  </si>
  <si>
    <t>CON_NCCF_BS58.13</t>
  </si>
  <si>
    <t>[CON_NCCF_BS58.1+CON_NCCF_BS58.2+CON_NCCF_BS58.3+CON_NCCF_BS58.4+CON_NCCF_BS57.5+CON_NCCF_BS58.6+CON_NCCF_BS58.7+CON_NCCF_BS58.8+CON_NCCF_BS58.9+CON_NCCF_BS58.10+CON_NCCF_BS58.11+CON_NCCF_BS58.12]</t>
  </si>
  <si>
    <t>CON_NCCF_BS10</t>
  </si>
  <si>
    <t>CON_NCCF_BS10.1</t>
  </si>
  <si>
    <t>CON_NCCF_BS10.2</t>
  </si>
  <si>
    <t>CON_NCCF_BS10.3</t>
  </si>
  <si>
    <t>CON_NCCF_BS10.4</t>
  </si>
  <si>
    <t>CON_NCCF_BS10.5</t>
  </si>
  <si>
    <t>CON_NCCF_BS10.6</t>
  </si>
  <si>
    <t>CON_NCCF_BS10.7</t>
  </si>
  <si>
    <t>CON_NCCF_BS10.8</t>
  </si>
  <si>
    <t>CON_NCCF_BS10.9</t>
  </si>
  <si>
    <t>CON_NCCF_BS10.10</t>
  </si>
  <si>
    <t>CON_NCCF_BS10.11</t>
  </si>
  <si>
    <t>CON_NCCF_BS10.12</t>
  </si>
  <si>
    <t>CON_NCCF_BS10.13</t>
  </si>
  <si>
    <t>[CON_NCCF_BS10]-[CON_NCCF_BS10.1+CON_NCCF_BS10.2+CON_NCCF_BS10.3+CON_NCCF_BS10.4+CON_NCCF_BS10.5+CON_NCCF_BS10.6+CON_NCCF_BS10.7+CON_NCCF_BS10.8+CON_NCCF_BS10.9+CON_NCCF_BS10.10+CON_NCCF_BS10.11+CON_NCCF_BS10.12]</t>
  </si>
  <si>
    <t>CON_NCCF_BS11</t>
  </si>
  <si>
    <t>CON_NCCF_BS11.1</t>
  </si>
  <si>
    <t>CON_NCCF_BS11.2</t>
  </si>
  <si>
    <t>CON_NCCF_BS11.3</t>
  </si>
  <si>
    <t>CON_NCCF_BS11.4</t>
  </si>
  <si>
    <t>CON_NCCF_BS11.5</t>
  </si>
  <si>
    <t>CON_NCCF_BS11.6</t>
  </si>
  <si>
    <t>CON_NCCF_BS11.7</t>
  </si>
  <si>
    <t>CON_NCCF_BS11.8</t>
  </si>
  <si>
    <t>CON_NCCF_BS11.9</t>
  </si>
  <si>
    <t>CON_NCCF_BS11.10</t>
  </si>
  <si>
    <t>CON_NCCF_BS11.11</t>
  </si>
  <si>
    <t>CON_NCCF_BS11.12</t>
  </si>
  <si>
    <t>CON_NCCF_BS11.13</t>
  </si>
  <si>
    <t>[CON_NCCF_BS11]-[CON_NCCF_BS11.1+CON_NCCF_BS11.2+CON_NCCF_BS11.3+CON_NCCF_BS11.4+CON_NCCF_BS11.5+CON_NCCF_BS11.6+CON_NCCF_BS11.7+CON_NCCF_BS11.8+CON_NCCF_BS11.9+CON_NCCF_BS11.10+CON_NCCF_BS11.11+CON_NCCF_BS11.12]</t>
  </si>
  <si>
    <t>CON_NCCF_BS12</t>
  </si>
  <si>
    <t>CON_NCCF_BS12.1</t>
  </si>
  <si>
    <t>CON_NCCF_BS12.2</t>
  </si>
  <si>
    <t>CON_NCCF_BS12.3</t>
  </si>
  <si>
    <t>CON_NCCF_BS12.4</t>
  </si>
  <si>
    <t>CON_NCCF_BS12.5</t>
  </si>
  <si>
    <t>CON_NCCF_BS12.6</t>
  </si>
  <si>
    <t>CON_NCCF_BS12.7</t>
  </si>
  <si>
    <t>CON_NCCF_BS12.8</t>
  </si>
  <si>
    <t>CON_NCCF_BS12.9</t>
  </si>
  <si>
    <t>CON_NCCF_BS12.10</t>
  </si>
  <si>
    <t>CON_NCCF_BS12.11</t>
  </si>
  <si>
    <t>CON_NCCF_BS12.12</t>
  </si>
  <si>
    <t>CON_NCCF_BS12.13</t>
  </si>
  <si>
    <t>[CON_NCCF_BS12]-[CON_NCCF_BS12.1+CON_NCCF_BS12.2+CON_NCCF_BS12.3+CON_NCCF_BS12.4+CON_NCCF_BS12.5+CON_NCCF_BS12.6+CON_NCCF_BS12.7+CON_NCCF_BS12.8+CON_NCCF_BS12.9+CON_NCCF_BS12.10+CON_NCCF_BS12.11+CON_NCCF_BS12.12]</t>
  </si>
  <si>
    <t>CON_NCCF_BS13</t>
  </si>
  <si>
    <t>CON_NCCF_BS13.1</t>
  </si>
  <si>
    <t>CON_NCCF_BS13.2</t>
  </si>
  <si>
    <t>CON_NCCF_BS13.3</t>
  </si>
  <si>
    <t>CON_NCCF_BS13.4</t>
  </si>
  <si>
    <t>CON_NCCF_BS13.5</t>
  </si>
  <si>
    <t>CON_NCCF_BS13.6</t>
  </si>
  <si>
    <t>CON_NCCF_BS13.7</t>
  </si>
  <si>
    <t>CON_NCCF_BS13.8</t>
  </si>
  <si>
    <t>CON_NCCF_BS13.9</t>
  </si>
  <si>
    <t>CON_NCCF_BS13.10</t>
  </si>
  <si>
    <t>CON_NCCF_BS13.11</t>
  </si>
  <si>
    <t>CON_NCCF_BS13.12</t>
  </si>
  <si>
    <t>CON_NCCF_BS13.13</t>
  </si>
  <si>
    <t>[CON_NCCF_BS13]-[CON_NCCF_BS13.1+CON_NCCF_BS13.2+CON_NCCF_BS13.3+CON_NCCF_BS13.4+CON_NCCF_BS13.5+CON_NCCF_BS13.6+CON_NCCF_BS13.7+CON_NCCF_BS13.8+CON_NCCF_BS13.9+CON_NCCF_BS13.10+CON_NCCF_BS13.11+CON_NCCF_BS13.12]</t>
  </si>
  <si>
    <t>CON_NCCF_BS14</t>
  </si>
  <si>
    <t>CON_NCCF_BS14.1</t>
  </si>
  <si>
    <t>CON_NCCF_BS14.2</t>
  </si>
  <si>
    <t>CON_NCCF_BS14.3</t>
  </si>
  <si>
    <t>CON_NCCF_BS14.4</t>
  </si>
  <si>
    <t>CON_NCCF_BS14.5</t>
  </si>
  <si>
    <t>CON_NCCF_BS14.6</t>
  </si>
  <si>
    <t>CON_NCCF_BS14.7</t>
  </si>
  <si>
    <t>CON_NCCF_BS14.8</t>
  </si>
  <si>
    <t>CON_NCCF_BS14.9</t>
  </si>
  <si>
    <t>CON_NCCF_BS14.10</t>
  </si>
  <si>
    <t>CON_NCCF_BS14.11</t>
  </si>
  <si>
    <t>CON_NCCF_BS14.12</t>
  </si>
  <si>
    <t>CON_NCCF_BS14.13</t>
  </si>
  <si>
    <t>[CON_NCCF_BS14.1+CON_NCCF_BS14.2+CON_NCCF_BS14.3+CON_NCCF_BS14.4+CON_NCCF_BS14.5+CON_NCCF_BS14.6+CON_NCCF_BS14.7+CON_NCCF_BS14.8+CON_NCCF_BS14.9+CON_NCCF_BS14.10+CON_NCCF_BS14.11+CON_NCCF_BS14.12]</t>
  </si>
  <si>
    <t>CON_NCCF_BS59</t>
  </si>
  <si>
    <t>CON_NCCF_BS59.1</t>
  </si>
  <si>
    <t>CON_NCCF_BS59.2</t>
  </si>
  <si>
    <t>CON_NCCF_BS59.3</t>
  </si>
  <si>
    <t>CON_NCCF_BS59.4</t>
  </si>
  <si>
    <t>CON_NCCF_BS59.5</t>
  </si>
  <si>
    <t>CON_NCCF_BS59.6</t>
  </si>
  <si>
    <t>CON_NCCF_BS59.7</t>
  </si>
  <si>
    <t>CON_NCCF_BS59.8</t>
  </si>
  <si>
    <t>CON_NCCF_BS59.9</t>
  </si>
  <si>
    <t>CON_NCCF_BS59.10</t>
  </si>
  <si>
    <t>CON_NCCF_BS59.11</t>
  </si>
  <si>
    <t>CON_NCCF_BS59.12</t>
  </si>
  <si>
    <t>CON_NCCF_BS59.13</t>
  </si>
  <si>
    <t>[CON_NCCF_BS59]-[CON_NCCF_BS59.1+CON_NCCF_BS59.2+CON_NCCF_BS59.3+CON_NCCF_BS59.4+CON_NCCF_BS59.5+CON_NCCF_BS59.6+CON_NCCF_BS59.7+CON_NCCF_BS59.8+CON_NCCF_BS59.9+CON_NCCF_BS59.10+CON_NCCF_BS59.11+CON_NCCF_BS59.12]</t>
  </si>
  <si>
    <t>CON_NCCF_BS60</t>
  </si>
  <si>
    <t>CON_NCCF_BS60.1</t>
  </si>
  <si>
    <t>CON_NCCF_BS60.2</t>
  </si>
  <si>
    <t>CON_NCCF_BS60.3</t>
  </si>
  <si>
    <t>CON_NCCF_BS60.4</t>
  </si>
  <si>
    <t>CON_NCCF_BS60.5</t>
  </si>
  <si>
    <t>CON_NCCF_BS60.6</t>
  </si>
  <si>
    <t>CON_NCCF_BS60.7</t>
  </si>
  <si>
    <t>CON_NCCF_BS60.8</t>
  </si>
  <si>
    <t>CON_NCCF_BS60.9</t>
  </si>
  <si>
    <t>CON_NCCF_BS60.10</t>
  </si>
  <si>
    <t>CON_NCCF_BS60.11</t>
  </si>
  <si>
    <t>CON_NCCF_BS60.12</t>
  </si>
  <si>
    <t>CON_NCCF_BS60.13</t>
  </si>
  <si>
    <t>[CON_NCCF_BS60]-[CON_NCCF_BS60.1+CON_NCCF_BS60.2+CON_NCCF_BS60.3+CON_NCCF_BS60.4+CON_NCCF_BS60.5+CON_NCCF_BS60.6+CON_NCCF_BS60.7+CON_NCCF_BS60.8+CON_NCCF_BS60.9+CON_NCCF_BS60.10+CON_NCCF_BS60.11+CON_NCCF_BS60.12]</t>
  </si>
  <si>
    <t>CON_NCCF_BS15</t>
  </si>
  <si>
    <t>CON_NCCF_BS15.1</t>
  </si>
  <si>
    <t>CON_NCCF_BS15.2</t>
  </si>
  <si>
    <t>CON_NCCF_BS15.3</t>
  </si>
  <si>
    <t>CON_NCCF_BS15.4</t>
  </si>
  <si>
    <t>CON_NCCF_BS15.5</t>
  </si>
  <si>
    <t>CON_NCCF_BS15.6</t>
  </si>
  <si>
    <t>CON_NCCF_BS15.7</t>
  </si>
  <si>
    <t>CON_NCCF_BS15.8</t>
  </si>
  <si>
    <t>CON_NCCF_BS15.9</t>
  </si>
  <si>
    <t>CON_NCCF_BS15.10</t>
  </si>
  <si>
    <t>CON_NCCF_BS15.11</t>
  </si>
  <si>
    <t>CON_NCCF_BS15.12</t>
  </si>
  <si>
    <t>CON_NCCF_BS15.13</t>
  </si>
  <si>
    <t>[CON_NCCF_BS15]-[CON_NCCF_BS15.1+CON_NCCF_BS15.2+CON_NCCF_BS15.3+CON_NCCF_BS15.4+CON_NCCF_BS15.5+CON_NCCF_BS15.6+CON_NCCF_BS15.7+CON_NCCF_BS15.8+CON_NCCF_BS15.9+CON_NCCF_BS15.10+CON_NCCF_BS15.11+CON_NCCF_BS15.12]</t>
  </si>
  <si>
    <t>CON_NCCF_BS16</t>
  </si>
  <si>
    <t>CON_NCCF_BS16.1</t>
  </si>
  <si>
    <t>CON_NCCF_BS16.2</t>
  </si>
  <si>
    <t>CON_NCCF_BS16.3</t>
  </si>
  <si>
    <t>CON_NCCF_BS16.4</t>
  </si>
  <si>
    <t>CON_NCCF_BS16.5</t>
  </si>
  <si>
    <t>CON_NCCF_BS16.6</t>
  </si>
  <si>
    <t>CON_NCCF_BS16.7</t>
  </si>
  <si>
    <t>CON_NCCF_BS16.8</t>
  </si>
  <si>
    <t>CON_NCCF_BS16.9</t>
  </si>
  <si>
    <t>CON_NCCF_BS16.10</t>
  </si>
  <si>
    <t>CON_NCCF_BS16.11</t>
  </si>
  <si>
    <t>CON_NCCF_BS16.12</t>
  </si>
  <si>
    <t>CON_NCCF_BS16.13</t>
  </si>
  <si>
    <t>[CON_NCCF_BS16]-[CON_NCCF_BS16.1+CON_NCCF_BS16.2+CON_NCCF_BS16.3+CON_NCCF_BS16.4+CON_NCCF_BS16.5+CON_NCCF_BS16.6+CON_NCCF_BS16.7+CON_NCCF_BS16.8+CON_NCCF_BS16.9+CON_NCCF_BS16.10+CON_NCCF_BS16.11+CON_NCCF_BS16.12]</t>
  </si>
  <si>
    <t>CON_NCCF_BS17</t>
  </si>
  <si>
    <t>CON_NCCF_BS17.1</t>
  </si>
  <si>
    <t>CON_NCCF_BS17.2</t>
  </si>
  <si>
    <t>CON_NCCF_BS17.3</t>
  </si>
  <si>
    <t>CON_NCCF_BS17.4</t>
  </si>
  <si>
    <t>CON_NCCF_BS17.5</t>
  </si>
  <si>
    <t>CON_NCCF_BS17.6</t>
  </si>
  <si>
    <t>CON_NCCF_BS17.7</t>
  </si>
  <si>
    <t>CON_NCCF_BS17.8</t>
  </si>
  <si>
    <t>CON_NCCF_BS17.9</t>
  </si>
  <si>
    <t>CON_NCCF_BS17.10</t>
  </si>
  <si>
    <t>CON_NCCF_BS17.11</t>
  </si>
  <si>
    <t>CON_NCCF_BS17.12</t>
  </si>
  <si>
    <t>CON_NCCF_BS17.13</t>
  </si>
  <si>
    <t>[CON_NCCF_BS17]-[CON_NCCF_BS17.1+CON_NCCF_BS17.2+CON_NCCF_BS17.3+CON_NCCF_BS17.4+CON_NCCF_BS17.5+CON_NCCF_BS17.6+CON_NCCF_BS17.7+CON_NCCF_BS17.8+CON_NCCF_BS17.9+CON_NCCF_BS17.10+CON_NCCF_BS17.11+CON_NCCF_BS17.12]</t>
  </si>
  <si>
    <t>CON_NCCF_BS18</t>
  </si>
  <si>
    <t>CON_NCCF_BS18.13</t>
  </si>
  <si>
    <t>Total de l'actif – Position</t>
  </si>
  <si>
    <t>CON_NCCF_BS19</t>
  </si>
  <si>
    <t>[NCCF_BS01+NCCF_BS53+NCCF_BS54+NCCF_BS55+NCCF_BS56+NCCF_BS06+NCCF_BS07+NCCF_BS08++NCCF_BS57+NCCF_BS10+NCCF_BS11+NCCF_BS12+NCCF_BS13+NCCF_BS14+NCCF_BS59+NCCF_BS60+NCCF_BS15+NCCF_BS16+NCCF_BS17+NCCF_BS18]</t>
  </si>
  <si>
    <t>CON_NCCF_BS20.1</t>
  </si>
  <si>
    <r>
      <t>[NCCF_BS01.1+NCCF_BS53.1+NCCF_BS54.1+NCCF_BS55.1+NCCF_BS56.1+NCCF_BS06.1+NCCF_BS07.1+NCCF_BS08.1+NCCF_BS09.1+NCCF_BS57.1+NCCF_BS58.1+NCCF_BS10.1+NCCF_BS11.1+NCCF_BS12.1+NCCF_BS13.1+NCCF_BS14.1+NCCF_BS59.1+NCCF_BS60.1+NCCF_BS15.1+NCCF_BS16.1+NCCF_BS17.1+NCCF_BS18.1]-</t>
    </r>
    <r>
      <rPr>
        <sz val="11"/>
        <color theme="1"/>
        <rFont val="Calibri"/>
        <family val="2"/>
      </rPr>
      <t>NCCF_BS08.1-NCCF_BS57.1-NCCF_BS13.1-NCCF_BS59.1</t>
    </r>
  </si>
  <si>
    <t>CON_NCCF_BS20.2</t>
  </si>
  <si>
    <r>
      <t>[NCCF_BS01.2+NCCF_BS53.2+NCCF_BS54.2+NCCF_BS55.2+NCCF_BS56.2+NCCF_BS06.2+NCCF_BS07.2+NCCF_BS08.2+NCCF_BS09.2+NCCF_BS57.2+NCCF_BS58.2+NCCF_BS10.2+NCCF_BS11.2+NCCF_BS12.2+NCCF_BS13.2+NCCF_BS14.2+NCCF_BS59.2+NCCF_BS60.2+NCCF_BS15.2+NCCF_BS16.2+NCCF_BS17.2+NCCF_BS18.2]-</t>
    </r>
    <r>
      <rPr>
        <sz val="11"/>
        <color theme="1"/>
        <rFont val="Calibri"/>
        <family val="2"/>
      </rPr>
      <t xml:space="preserve"> -NCCF_BS08.2-NCCF_BS57.2-NCCF_BS13.2-NCCF_BS59.2</t>
    </r>
  </si>
  <si>
    <t>CON_NCCF_BS20.3</t>
  </si>
  <si>
    <r>
      <t>NCCF_BS01.3+NCCF_BS53.3+NCCF_BS54.3+NCCF_BS55.3+NCCF_BS56.3+NCCF_BS06.3+NCCF_BS07.3+NCCF_BS08.3+NCCF_BS09.3+NCCF_BS57.3+NCCF_BS58.3+NCCF_BS10.3+NCCF_BS11.3+NCCF_BS12.3+NCCF_BS13.3+NCCF_BS14.3+NCCF_BS59.3+NCCF_BS60.3+NCCF_BS15.3+NCCF_BS16.3+NCCF_BS17.3+NCCF_BS18.3]-</t>
    </r>
    <r>
      <rPr>
        <sz val="11"/>
        <color theme="1"/>
        <rFont val="Calibri"/>
        <family val="2"/>
      </rPr>
      <t xml:space="preserve"> -NCCF_BS08.3-NCCF_BS57.3-NCCF_BS13.3-NCCF_BS59.3</t>
    </r>
  </si>
  <si>
    <t>CON_NCCF_BS20.4</t>
  </si>
  <si>
    <r>
      <t>NCCF_BS01.4+NCCF_BS53.4+NCCF_BS54.4+NCCF_BS55.4+NCCF_BS56.4+NCCF_BS06.4+NCCF_BS07.4+NCCF_BS08.4+NCCF_BS09.4+NCCF_BS57.4+NCCF_BS58.4+NCCF_BS10.4+NCCF_BS11.4+NCCF_BS12.4+NCCF_BS13.4+NCCF_BS14.4+NCCF_BS59.4+NCCF_BS60.4+NCCF_BS15.4+NCCF_BS16.4+NCCF_BS17.4+NCCF_BS18.4]</t>
    </r>
    <r>
      <rPr>
        <sz val="11"/>
        <color theme="1"/>
        <rFont val="Calibri"/>
        <family val="2"/>
      </rPr>
      <t xml:space="preserve"> -NCCF_BS08.4-NCCF_BS57.4-NCCF_BS13.4-NCCF_BS59.4</t>
    </r>
  </si>
  <si>
    <t>CON_NCCF_BS20.5</t>
  </si>
  <si>
    <r>
      <t>NCCF_BS01.5+NCCF_BS53.5+NCCF_BS54.5+NCCF_BS55.5+NCCF_BS56.5+NCCF_BS06.5+NCCF_BS07.5+NCCF_BS08.5+NCCF_BS09.5+NCCF_BS57.5+NCCF_BS58.5+NCCF_BS10.5+NCCF_BS11.5+NCCF_BS12.5+NCCF_BS13.5+NCCF_BS14.5+NCCF_BS59.5+NCCF_BS60.5+NCCF_BS15.5+NCCF_BS16.5+NCCF_BS17.5+NCCF_BS18.5]</t>
    </r>
    <r>
      <rPr>
        <sz val="11"/>
        <color theme="1"/>
        <rFont val="Calibri"/>
        <family val="2"/>
      </rPr>
      <t xml:space="preserve"> -NCCF_BS08.5-NCCF_BS57.5-NCCF_BS13.5-NCCF_BS59.5</t>
    </r>
  </si>
  <si>
    <t>CON_NCCF_BS20.6</t>
  </si>
  <si>
    <r>
      <t xml:space="preserve">NCCF_BS01.6+NCCF_BS53.6+NCCF_BS54.6+NCCF_BS55.6+NCCF_BS56.6+NCCF_BS06.6+NCCF_BS07.6+NCCF_BS08.6+NCCF_BS09.6+NCCF_BS57.6+NCCF_BS58.6+NCCF_BS10.6+NCCF_BS11.6+NCCF_BS12.6+NCCF_BS13.6+NCCF_BS14.6+NCCF_BS59.6+NCCF_BS60.6+NCCF_BS15.6+NCCF_BS16.6+NCCF_BS17.6+NCCF_BS18.6] </t>
    </r>
    <r>
      <rPr>
        <sz val="11"/>
        <color theme="1"/>
        <rFont val="Calibri"/>
        <family val="2"/>
      </rPr>
      <t>-NCCF_BS08.6-NCCF_BS57.6-NCCF_BS13.6-NCCF_BS59.6</t>
    </r>
  </si>
  <si>
    <t>CON_NCCF_BS20.7</t>
  </si>
  <si>
    <r>
      <t>NCCF_BS01.7+NCCF_BS53.7+NCCF_BS54.7+NCCF_BS55.7+NCCF_BS56.7+NCCF_BS06.7+NCCF_BS07.7+NCCF_BS08.7+NCCF_BS09.7+NCCF_BS57.7+NCCF_BS58.7+NCCF_BS10.7+NCCF_BS11.7+NCCF_BS12.7+NCCF_BS13.7+NCCF_BS14.7+NCCF_BS59.7+NCCF_BS60.7+NCCF_BS15.7+NCCF_BS16.7+NCCF_BS17.7+NCCF_BS18.7]</t>
    </r>
    <r>
      <rPr>
        <sz val="11"/>
        <color theme="1"/>
        <rFont val="Calibri"/>
        <family val="2"/>
      </rPr>
      <t xml:space="preserve"> -NCCF_BS08.7-NCCF_BS57.7-NCCF_BS13.7-NCCF_BS59.7</t>
    </r>
  </si>
  <si>
    <t>CON_NCCF_BS20.8</t>
  </si>
  <si>
    <r>
      <t xml:space="preserve">NCCF_BS01.8+NCCF_BS53.8+NCCF_BS54.8+NCCF_BS55.8+NCCF_BS56.8+NCCF_BS06.8+NCCF_BS07.8+NCCF_BS08.8+NCCF_BS09.8+NCCF_BS57.8+NCCF_BS58.8+NCCF_BS10.8+NCCF_BS11.8+NCCF_BS12.8+NCCF_BS13.8+NCCF_BS14.8+NCCF_BS59.8+NCCF_BS60.8+NCCF_BS15.8+NCCF_BS16.8+NCCF_BS17.8+NCCF_BS18.8] </t>
    </r>
    <r>
      <rPr>
        <sz val="11"/>
        <color theme="1"/>
        <rFont val="Calibri"/>
        <family val="2"/>
      </rPr>
      <t>-NCCF_BS08.8-NCCF_BS57.8-NCCF_BS13.8-NCCF_BS59.8</t>
    </r>
  </si>
  <si>
    <t>CON_NCCF_BS20.9</t>
  </si>
  <si>
    <r>
      <t>NCCF_BS01.9+NCCF_BS53.9+NCCF_BS54.9+NCCF_BS55.9+NCCF_BS56.9+NCCF_BS06.9+NCCF_BS07.9+NCCF_BS08.9+NCCF_BS09.9+NCCF_BS57.9+NCCF_BS58.9+NCCF_BS10.9+NCCF_BS11.9+NCCF_BS12.9+NCCF_BS13.9+NCCF_BS14.9+NCCF_BS59.9+NCCF_BS60.9+NCCF_BS15.9+NCCF_BS16.9+NCCF_BS17.9+NCCF_BS18.9]</t>
    </r>
    <r>
      <rPr>
        <sz val="11"/>
        <color theme="1"/>
        <rFont val="Calibri"/>
        <family val="2"/>
      </rPr>
      <t xml:space="preserve"> -NCCF_BS08.9-NCCF_BS57.9-NCCF_BS13.9-NCCF_BS59.9</t>
    </r>
  </si>
  <si>
    <t>CON_NCCF_BS20.10</t>
  </si>
  <si>
    <r>
      <t>NCCF_BS01.10+NCCF_BS53.10+NCCF_BS54.10+NCCF_BS55.10+NCCF_BS56.10+NCCF_BS06.10+NCCF_BS07.10+NCCF_BS08.10+NCCF_BS09.10+NCCF_BS57.10+NCCF_BS58.10+NCCF_BS10.10+NCCF_BS11.10+NCCF_BS12.10+NCCF_BS13.10+NCCF_BS14.10+NCCF_BS59.10+NCCF_BS60.10+NCCF_BS15.10+NCCF_BS16.10+NCCF_BS17.10+NCCF_BS18.10]</t>
    </r>
    <r>
      <rPr>
        <sz val="11"/>
        <color theme="1"/>
        <rFont val="Calibri"/>
        <family val="2"/>
      </rPr>
      <t xml:space="preserve"> -NCCF_BS08.10-NCCF_BS57.10-NCCF_BS13.10-NCCF_BS59.10</t>
    </r>
  </si>
  <si>
    <t>CON_NCCF_BS20.11</t>
  </si>
  <si>
    <r>
      <t xml:space="preserve">NCCF_BS01.11+NCCF_BS53.11+NCCF_BS54.11+NCCF_BS55.11+NCCF_BS56.11+NCCF_BS06.11+NCCF_BS07.11+NCCF_BS08.11+NCCF_BS09.11+NCCF_BS57.11+NCCF_BS58.11+NCCF_BS10.11+NCCF_BS11.11+NCCF_BS12.11+NCCF_BS13.11+NCCF_BS14.11+NCCF_BS59.11+NCCF_BS60.11+NCCF_BS15.11+NCCF_BS16.11+NCCF_BS17.11+NCCF_BS18.11]- </t>
    </r>
    <r>
      <rPr>
        <sz val="11"/>
        <color theme="1"/>
        <rFont val="Calibri"/>
        <family val="2"/>
      </rPr>
      <t>-NCCF_BS08.11-NCCF_BS57.11-NCCF_BS13.11-NCCF_BS59.11</t>
    </r>
  </si>
  <si>
    <t>CON_NCCF_BS20.12</t>
  </si>
  <si>
    <r>
      <t>NCCF_BS01.12+NCCF_BS53.12+NCCF_BS54.12+NCCF_BS55.12+NCCF_BS56.12+NCCF_BS06.12+NCCF_BS07.12+NCCF_BS08.12+NCCF_BS09.12+NCCF_BS57.12+NCCF_BS58.12+NCCF_BS10.12+NCCF_BS11.12+NCCF_BS12.12+NCCF_BS13.12+NCCF_BS14.12+NCCF_BS59.12+NCCF_BS60.12+NCCF_BS15.12+NCCF_BS16.12+NCCF_BS17.12+NCCF_BS18.12]</t>
    </r>
    <r>
      <rPr>
        <sz val="11"/>
        <color theme="1"/>
        <rFont val="Calibri"/>
        <family val="2"/>
      </rPr>
      <t xml:space="preserve"> -NCCF_BS08.12-NCCF_BS57.12-NCCF_BS13.12-NCCF_BS59.12</t>
    </r>
  </si>
  <si>
    <t>CON_NCCF_BS20.13</t>
  </si>
  <si>
    <r>
      <t>NCCF_BS01.13+NCCF_BS53.13+NCCF_BS54.13+NCCF_BS55.13+NCCF_BS56.13+NCCF_BS06.13+NCCF_BS07.13+NCCF_BS08.13+NCCF_BS09.13+NCCF_BS57.13+NCCF_BS58.13+NCCF_BS10.13+NCCF_BS11.13+NCCF_BS12.13+NCCF_BS13.13+NCCF_BS14.13+NCCF_BS59.13+NCCF_BS60.13+NCCF_BS15.13+NCCF_BS16.13+NCCF_BS17.13+NCCF_BS18.13]3</t>
    </r>
    <r>
      <rPr>
        <sz val="11"/>
        <color theme="1"/>
        <rFont val="Calibri"/>
        <family val="2"/>
      </rPr>
      <t xml:space="preserve"> -NCCF_BS08.13-NCCF_BS57.13-NCCF_BS13.13-NCCF_BS59.13</t>
    </r>
  </si>
  <si>
    <t>Passifs et capitaux propres –</t>
  </si>
  <si>
    <t>CON_NCCF_BS21</t>
  </si>
  <si>
    <t>CON_NCCF_BS21.1</t>
  </si>
  <si>
    <t>CON_NCCF_BS21*.03</t>
  </si>
  <si>
    <t>CON_NCCF_BS21.2</t>
  </si>
  <si>
    <t>[CON_NCCF_BS21-CON_NCCF_BS21.1]*.01</t>
  </si>
  <si>
    <t>CON_NCCF_BS21.3</t>
  </si>
  <si>
    <t>([CON_NCCF_BS21]-[CON_NCCF_BS21.1+CON_NCCF_BS21.2])*.01</t>
  </si>
  <si>
    <t>CON_NCCF_BS21.4</t>
  </si>
  <si>
    <t>([CON_NCCF_BS21]-[CON_NCCF_BS21.1+CON_NCCF_BS21.2+CON_NCCF_BS21.3])*.01</t>
  </si>
  <si>
    <t>CON_NCCF_BS21.5</t>
  </si>
  <si>
    <t>([CON_NCCF_BS21]-[CON_NCCF_BS21.1+CON_NCCF_BS21.2+CON_NCCF_BS21.3+CON_NCCF_BS21.4+])*.01</t>
  </si>
  <si>
    <t>CON_NCCF_BS21.6</t>
  </si>
  <si>
    <t>([CON_NCCF_BS21]-[CON_NCCF_BS21.1+CON_NCCF_BS21.2+CON_NCCF_BS21.3+CON_NCCF_BS21.4+CON_NCCF_BS21.5])*.01</t>
  </si>
  <si>
    <t>CON_NCCF_BS21.7</t>
  </si>
  <si>
    <t>([CON_NCCF_BS21]-[CON_NCCF_BS21.1+CON_NCCF_BS21.2+CON_NCCF_BS21.3+CON_NCCF_BS21.4+CON_NCCF_BS21.5+CON_NCCF_BS21.6])*.01</t>
  </si>
  <si>
    <t>CON_NCCF_BS21.8</t>
  </si>
  <si>
    <t>([CON_NCCF_BS21]-[CON_NCCF_BS21.1+CON_NCCF_BS21.2+CON_NCCF_BS21.3+CON_NCCF_BS21.4+CON_NCCF_BS21.5+CON_NCCF_BS21.6+CON_NCCF_BS21.7])*.01</t>
  </si>
  <si>
    <t>CON_NCCF_BS21.9</t>
  </si>
  <si>
    <t>([CON_NCCF_BS21]-[CON_NCCF_BS21.1+CON_NCCF_BS21.2+CON_NCCF_BS21.3+CON_NCCF_BS21.4+CON_NCCF_BS21.5+CON_NCCF_BS21.6+CON_NCCF_BS21.7+CON_NCCF_BS21.8])*.01</t>
  </si>
  <si>
    <t>CON_NCCF_BS21.10</t>
  </si>
  <si>
    <t>([CON_NCCF_BS21]-[CON_NCCF_BS21.1+CON_NCCF_BS21.2+CON_NCCF_BS21.3+CON_NCCF_BS21.4+CON_NCCF_BS21.5+CON_NCCF_BS21.6+CON_NCCF_BS21.7+CON_NCCF_BS21.8+CON_NCCF_BS21.9])*.01</t>
  </si>
  <si>
    <t>CON_NCCF_BS21.11</t>
  </si>
  <si>
    <t>([CON_NCCF_BS21]-[CON_NCCF_BS21.1+CON_NCCF_BS21.2+CON_NCCF_BS21.3+CON_NCCF_BS21.4+CON_NCCF_BS21.5+CON_NCCF_BS21.6+CON_NCCF_BS21.7+CON_NCCF_BS21.8+CON_NCCF_BS21.9+CON_NCCF_BS21.10])*.01</t>
  </si>
  <si>
    <t>CON_NCCF_BS21.12</t>
  </si>
  <si>
    <t>([CON_NCCF_BS21]-[CON_NCCF_BS21.1+CON_NCCF_BS21.2+CON_NCCF_BS21.3+CON_NCCF_BS21.4+CON_NCCF_BS21.5+CON_NCCF_BS21.6+CON_NCCF_BS21.7+CON_NCCF_BS21.8+CON_NCCF_BS21.9+CON_NCCF_BS21.10+CON_NCCF_BS21.11])*.01</t>
  </si>
  <si>
    <t>CON_NCCF_BS21.13</t>
  </si>
  <si>
    <t>([CON_NCCF_BS21]-[CON_NCCF_BS21.1+CON_NCCF_BS21.2+CON_NCCF_BS21.3+CON_NCCF_BS21.4+CON_NCCF_BS21.5+CON_NCCF_BS21.6+CON_NCCF_BS21.7+CON_NCCF_BS21.8+CON_NCCF_BS21.9+CON_NCCF_BS21.10+CON_NCCF_BS21.11+CON_NCCF_BS21.12])*.01</t>
  </si>
  <si>
    <t>CON_NCCF_BS22</t>
  </si>
  <si>
    <t>CON_NCCF_BS22.1</t>
  </si>
  <si>
    <t>CON_NCCF_BS22.2</t>
  </si>
  <si>
    <t>CON_NCCF_BS22.3</t>
  </si>
  <si>
    <t>CON_NCCF_BS22.4</t>
  </si>
  <si>
    <t>CON_NCCF_BS22.5</t>
  </si>
  <si>
    <t>CON_NCCF_BS22.6</t>
  </si>
  <si>
    <t>CON_NCCF_BS22.7</t>
  </si>
  <si>
    <t>CON_NCCF_BS22.8</t>
  </si>
  <si>
    <t>CON_NCCF_BS22.9</t>
  </si>
  <si>
    <t>CON_NCCF_BS22.10</t>
  </si>
  <si>
    <t>CON_NCCF_BS22.11</t>
  </si>
  <si>
    <t>CON_NCCF_BS22.12</t>
  </si>
  <si>
    <t>CON_NCCF_BS22.13</t>
  </si>
  <si>
    <t>CON_NCCF_BS23</t>
  </si>
  <si>
    <t>CON_NCCF_BS23.1</t>
  </si>
  <si>
    <t>CON_NCCF_BS23*.05</t>
  </si>
  <si>
    <t>CON_NCCF_BS23.2</t>
  </si>
  <si>
    <t>[CON_NCCF_BS23-CON_NCCF_BS23.1]*.01</t>
  </si>
  <si>
    <t>CON_NCCF_BS23.3</t>
  </si>
  <si>
    <t>([CON_NCCF_BS23]-[CON_NCCF_BS23.1+CON_NCCF_BS23.2])*.01</t>
  </si>
  <si>
    <t>CON_NCCF_BS23.4</t>
  </si>
  <si>
    <t>([CON_NCCF_BS23]-[CON_NCCF_BS23.1+CON_NCCF_BS23.2+CON_NCCF_BS23.3])*.01</t>
  </si>
  <si>
    <t>CON_NCCF_BS23.5</t>
  </si>
  <si>
    <t>([CON_NCCF_BS23]-[CON_NCCF_BS23.1+CON_NCCF_BS23.2+CON_NCCF_BS23.3+CON_NCCF_BS23.4+])*.01</t>
  </si>
  <si>
    <t>CON_NCCF_BS23.6</t>
  </si>
  <si>
    <t>([CON_NCCF_BS23]-[CON_NCCF_BS23.1+CON_NCCF_BS23.2+CON_NCCF_BS23.3+CON_NCCF_BS23.4+CON_NCCF_BS23.5])*.01</t>
  </si>
  <si>
    <t>CON_NCCF_BS23.7</t>
  </si>
  <si>
    <t>([CON_NCCF_BS23]-[CON_NCCF_BS23.1+CON_NCCF_BS23.2+CON_NCCF_BS23.3+CON_NCCF_BS23.4+CON_NCCF_BS23.5+CON_NCCF_BS23.6])*.01</t>
  </si>
  <si>
    <t>CON_NCCF_BS23.8</t>
  </si>
  <si>
    <t>([CON_NCCF_BS23]-[CON_NCCF_BS23.1+CON_NCCF_BS23.2+CON_NCCF_BS23.3+CON_NCCF_BS23.4+CON_NCCF_BS23.5+CON_NCCF_BS23.6+CON_NCCF_BS23.7])*.01</t>
  </si>
  <si>
    <t>CON_NCCF_BS23.9</t>
  </si>
  <si>
    <t>([CON_NCCF_BS23]-[CON_NCCF_BS23.1+CON_NCCF_BS23.2+CON_NCCF_BS23.3+CON_NCCF_BS23.4+CON_NCCF_BS23.5+CON_NCCF_BS23.6+CON_NCCF_BS23.7+CON_NCCF_BS23.8])*.01</t>
  </si>
  <si>
    <t>CON_NCCF_BS23.10</t>
  </si>
  <si>
    <t>([CON_NCCF_BS23]-[CON_NCCF_BS23.1+CON_NCCF_BS23.2+CON_NCCF_BS23.3+CON_NCCF_BS23.4+CON_NCCF_BS23.5+CON_NCCF_BS23.6+CON_NCCF_BS23.7+CON_NCCF_BS23.8+CON_NCCF_BS23.9])*.01</t>
  </si>
  <si>
    <t>CON_NCCF_BS23.11</t>
  </si>
  <si>
    <t>([CON_NCCF_BS23]-[CON_NCCF_BS23.1+CON_NCCF_BS23.2+CON_NCCF_BS23.3+CON_NCCF_BS23.4+CON_NCCF_BS23.5+CON_NCCF_BS23.6+CON_NCCF_BS23.7+CON_NCCF_BS23.8+CON_NCCF_BS23.9+CON_NCCF_BS23.10])*.01</t>
  </si>
  <si>
    <t>CON_NCCF_BS23.12</t>
  </si>
  <si>
    <t>([CON_NCCF_BS23]-[CON_NCCF_BS23.1+CON_NCCF_BS23.2+CON_NCCF_BS23.3+CON_NCCF_BS23.4+CON_NCCF_BS23.5+CON_NCCF_BS23.6+CON_NCCF_BS23.7+CON_NCCF_BS23.8+CON_NCCF_BS23.9+CON_NCCF_BS23.10+CON_NCCF_BS23.11])*.01</t>
  </si>
  <si>
    <t>CON_NCCF_BS23.13</t>
  </si>
  <si>
    <t>[CON_NCCF_BS23]-[CON_NCCF_BS23.1+CON_NCCF_BS23.2+CON_NCCF_BS23.3+CON_NCCF_BS23.4+CON_NCCF_BS23.5+CON_NCCF_BS23.6+CON_NCCF_BS23.7+CON_NCCF_BS23.8+CON_NCCF_BS23.9+CON_NCCF_BS23.10+CON_NCCF_BS23.11+CON_NCCF_BS23.12]*.01</t>
  </si>
  <si>
    <t>CON_NCCF_BS24</t>
  </si>
  <si>
    <t>CON_NCCF_BS24.1</t>
  </si>
  <si>
    <t>CON_NCCF_BS24.2</t>
  </si>
  <si>
    <t>CON_NCCF_BS24.3</t>
  </si>
  <si>
    <t>CON_NCCF_BS24.4</t>
  </si>
  <si>
    <t>CON_NCCF_BS24.5</t>
  </si>
  <si>
    <t>CON_NCCF_BS24.6</t>
  </si>
  <si>
    <t>CON_NCCF_BS24.7</t>
  </si>
  <si>
    <t>CON_NCCF_BS24.8</t>
  </si>
  <si>
    <t>CON_NCCF_BS24.9</t>
  </si>
  <si>
    <t>CON_NCCF_BS24.10</t>
  </si>
  <si>
    <t>CON_NCCF_BS24.11</t>
  </si>
  <si>
    <t>CON_NCCF_BS24.12</t>
  </si>
  <si>
    <t>CON_NCCF_BS24.13</t>
  </si>
  <si>
    <t>Less Stable Deposits</t>
  </si>
  <si>
    <t>CON_NCCF_BS25</t>
  </si>
  <si>
    <t>CON_NCCF_BS25.1</t>
  </si>
  <si>
    <t>CON_NCCF_BS25*.10</t>
  </si>
  <si>
    <t>CON_NCCF_BS25.2</t>
  </si>
  <si>
    <t>[CON_NCCF_BS25-CON_NCCF_BS25.1]*.05</t>
  </si>
  <si>
    <t>CON_NCCF_BS25.3</t>
  </si>
  <si>
    <t>([CON_NCCF_BS25]-[CON_NCCF_BS25.1+CON_NCCF_BS25.2])*.05</t>
  </si>
  <si>
    <t>CON_NCCF_BS25.4</t>
  </si>
  <si>
    <t>([CON_NCCF_BS25]-[CON_NCCF_BS25.1+CON_NCCF_BS25.2+CON_NCCF_BS25.3])*.05</t>
  </si>
  <si>
    <t>CON_NCCF_BS25.5</t>
  </si>
  <si>
    <t>([CON_NCCF_BS25]-[CON_NCCF_BS25.1+CON_NCCF_BS25.2+CON_NCCF_BS25.3+CON_NCCF_BS25.4+])*.05</t>
  </si>
  <si>
    <t>CON_NCCF_BS25.6</t>
  </si>
  <si>
    <t>([CON_NCCF_BS25]-[CON_NCCF_BS25.1+CON_NCCF_BS25.2+CON_NCCF_BS25.3+CON_NCCF_BS25.4+CON_NCCF_BS25.5])*.05</t>
  </si>
  <si>
    <t>CON_NCCF_BS25.7</t>
  </si>
  <si>
    <t>([CON_NCCF_BS25]-[CON_NCCF_BS25.1+CON_NCCF_BS25.2+CON_NCCF_BS25.3+CON_NCCF_BS25.4+CON_NCCF_BS25.5+CON_NCCF_BS25.6])*.05</t>
  </si>
  <si>
    <t>CON_NCCF_BS25.8</t>
  </si>
  <si>
    <t>([CON_NCCF_BS25]-[CON_NCCF_BS25.1+CON_NCCF_BS25.2+CON_NCCF_BS25.3+CON_NCCF_BS25.4+CON_NCCF_BS25.5+CON_NCCF_BS25.6+CON_NCCF_BS25.7])*.05</t>
  </si>
  <si>
    <t>CON_NCCF_BS25.9</t>
  </si>
  <si>
    <t>([CON_NCCF_BS25]-[CON_NCCF_BS25.1+CON_NCCF_BS25.2+CON_NCCF_BS25.3+CON_NCCF_BS25.4+CON_NCCF_BS25.5+CON_NCCF_BS25.6+CON_NCCF_BS25.7+CON_NCCF_BS25.8])*.05</t>
  </si>
  <si>
    <t>CON_NCCF_BS25.10</t>
  </si>
  <si>
    <t>([CON_NCCF_BS25]-[CON_NCCF_BS25.1+CON_NCCF_BS25.2+CON_NCCF_BS25.3+CON_NCCF_BS25.4+CON_NCCF_BS25.5+CON_NCCF_BS25.6+CON_NCCF_BS25.7+CON_NCCF_BS25.8+CON_NCCF_BS25.9])*.05</t>
  </si>
  <si>
    <t>CON_NCCF_BS25.11</t>
  </si>
  <si>
    <t>([CON_NCCF_BS25]-[CON_NCCF_BS25.1+CON_NCCF_BS25.2+CON_NCCF_BS25.3+CON_NCCF_BS25.4+CON_NCCF_BS25.5+CON_NCCF_BS25.6+CON_NCCF_BS25.7+CON_NCCF_BS25.8+CON_NCCF_BS25.9+CON_NCCF_BS25.10])*.05</t>
  </si>
  <si>
    <t>CON_NCCF_BS25.12</t>
  </si>
  <si>
    <t>([CON_NCCF_BS25]-[CON_NCCF_BS25.1+CON_NCCF_BS25.2+CON_NCCF_BS25.3+CON_NCCF_BS25.4+CON_NCCF_BS25.5+CON_NCCF_BS25.6+CON_NCCF_BS25.7+CON_NCCF_BS25.8+CON_NCCF_BS25.9+CON_NCCF_BS25.10+CON_NCCF_BS25.11])*.05</t>
  </si>
  <si>
    <t>CON_NCCF_BS25.13</t>
  </si>
  <si>
    <t>[CON_NCCF_BS25]-[CON_NCCF_BS25.1+CON_NCCF_BS25.2+CON_NCCF_BS25.3+CON_NCCF_BS25.4+CON_NCCF_BS25.5+CON_NCCF_BS25.6+CON_NCCF_BS25.7+CON_NCCF_BS25.8+CON_NCCF_BS25.9+CON_NCCF_BS25.10+CON_NCCF_BS25.11+CON_NCCF_BS25.12]*.05</t>
  </si>
  <si>
    <t>CON_NCCF_BS26</t>
  </si>
  <si>
    <t>CON_NCCF_BS26.1</t>
  </si>
  <si>
    <t>CON_NCCF_BS26.2</t>
  </si>
  <si>
    <t>CON_NCCF_BS26.3</t>
  </si>
  <si>
    <t>CON_NCCF_BS26.4</t>
  </si>
  <si>
    <t>CON_NCCF_BS26.5</t>
  </si>
  <si>
    <t>CON_NCCF_BS26.6</t>
  </si>
  <si>
    <t>CON_NCCF_BS26.7</t>
  </si>
  <si>
    <t>CON_NCCF_BS26.8</t>
  </si>
  <si>
    <t>CON_NCCF_BS26.9</t>
  </si>
  <si>
    <t>CON_NCCF_BS26.10</t>
  </si>
  <si>
    <t>CON_NCCF_BS26.11</t>
  </si>
  <si>
    <t>CON_NCCF_BS26.12</t>
  </si>
  <si>
    <t>CON_NCCF_BS26.13</t>
  </si>
  <si>
    <t>CON_NCCF_BS27</t>
  </si>
  <si>
    <t>CON_NCCF_BS27.1</t>
  </si>
  <si>
    <t>CON_NCCF_BS27*.10</t>
  </si>
  <si>
    <t>CON_NCCF_BS27.2</t>
  </si>
  <si>
    <t>[CON_NCCF_BS27-CON_NCCF_BS27.1]*.05</t>
  </si>
  <si>
    <t>CON_NCCF_BS27.3</t>
  </si>
  <si>
    <t>([CON_NCCF_BS27]-[CON_NCCF_BS27.1+CON_NCCF_BS27.2])*.05</t>
  </si>
  <si>
    <t>CON_NCCF_BS27.4</t>
  </si>
  <si>
    <t>([CON_NCCF_BS27]-[CON_NCCF_BS27.1+CON_NCCF_BS27.2+CON_NCCF_BS27.3])*.05</t>
  </si>
  <si>
    <t>CON_NCCF_BS27.5</t>
  </si>
  <si>
    <t>([CON_NCCF_BS27]-[CON_NCCF_BS27.1+CON_NCCF_BS27.2+CON_NCCF_BS27.3+CON_NCCF_BS27.4+])*.05</t>
  </si>
  <si>
    <t>CON_NCCF_BS27.6</t>
  </si>
  <si>
    <t>([CON_NCCF_BS27]-[CON_NCCF_BS27.1+CON_NCCF_BS27.2+CON_NCCF_BS27.3+CON_NCCF_BS27.4+CON_NCCF_BS27.5])*.05</t>
  </si>
  <si>
    <t>CON_NCCF_BS27.7</t>
  </si>
  <si>
    <t>([CON_NCCF_BS27]-[CON_NCCF_BS27.1+CON_NCCF_BS27.2+CON_NCCF_BS27.3+CON_NCCF_BS27.4+CON_NCCF_BS27.5+CON_NCCF_BS27.6])*.05</t>
  </si>
  <si>
    <t>CON_NCCF_BS27.8</t>
  </si>
  <si>
    <t>([CON_NCCF_BS27]-[CON_NCCF_BS27.1+CON_NCCF_BS27.2+CON_NCCF_BS27.3+CON_NCCF_BS27.4+CON_NCCF_BS27.5+CON_NCCF_BS27.6+CON_NCCF_BS27.7])*.05</t>
  </si>
  <si>
    <t>CON_NCCF_BS27.9</t>
  </si>
  <si>
    <t>([CON_NCCF_BS27]-[CON_NCCF_BS27.1+CON_NCCF_BS27.2+CON_NCCF_BS27.3+CON_NCCF_BS27.4+CON_NCCF_BS27.5+CON_NCCF_BS27.6+CON_NCCF_BS27.7+CON_NCCF_BS27.8])*.05</t>
  </si>
  <si>
    <t>CON_NCCF_BS27.10</t>
  </si>
  <si>
    <t>([CON_NCCF_BS27]-[CON_NCCF_BS27.1+CON_NCCF_BS27.2+CON_NCCF_BS27.3+CON_NCCF_BS27.4+CON_NCCF_BS27.5+CON_NCCF_BS27.6+CON_NCCF_BS27.7+CON_NCCF_BS27.8+CON_NCCF_BS27.9])*.05</t>
  </si>
  <si>
    <t>CON_NCCF_BS27.11</t>
  </si>
  <si>
    <t>([CON_NCCF_BS27]-[CON_NCCF_BS27.1+CON_NCCF_BS27.2+CON_NCCF_BS27.3+CON_NCCF_BS27.4+CON_NCCF_BS27.5+CON_NCCF_BS27.6+CON_NCCF_BS27.7+CON_NCCF_BS27.8+CON_NCCF_BS27.9+CON_NCCF_BS27.10])*.05</t>
  </si>
  <si>
    <t>CON_NCCF_BS27.12</t>
  </si>
  <si>
    <t>([CON_NCCF_BS27]-[CON_NCCF_BS27.1+CON_NCCF_BS27.2+CON_NCCF_BS27.3+CON_NCCF_BS27.4+CON_NCCF_BS27.5+CON_NCCF_BS27.6+CON_NCCF_BS27.7+CON_NCCF_BS27.8+CON_NCCF_BS27.9+CON_NCCF_BS27.10+CON_NCCF_BS27.11])*.05</t>
  </si>
  <si>
    <t>CON_NCCF_BS27.13</t>
  </si>
  <si>
    <t>[CON_NCCF_BS27]-[CON_NCCF_BS27.1+CON_NCCF_BS27.2+CON_NCCF_BS27.3+CON_NCCF_BS27.4+CON_NCCF_BS27.5+CON_NCCF_BS27.6+CON_NCCF_BS27.7+CON_NCCF_BS27.8+CON_NCCF_BS27.9+CON_NCCF_BS27.10+CON_NCCF_BS27.11+CON_NCCF_BS27.12]*.05</t>
  </si>
  <si>
    <t>CON_NCCF_BS28</t>
  </si>
  <si>
    <t>CON_NCCF_BS28.1</t>
  </si>
  <si>
    <t>CON_NCCF_BS28.2</t>
  </si>
  <si>
    <t>CON_NCCF_BS28.3</t>
  </si>
  <si>
    <t>CON_NCCF_BS28.4</t>
  </si>
  <si>
    <t>CON_NCCF_BS28.5</t>
  </si>
  <si>
    <t>CON_NCCF_BS28.6</t>
  </si>
  <si>
    <t>CON_NCCF_BS28.7</t>
  </si>
  <si>
    <t>CON_NCCF_BS28.8</t>
  </si>
  <si>
    <t>CON_NCCF_BS28.9</t>
  </si>
  <si>
    <t>CON_NCCF_BS28.10</t>
  </si>
  <si>
    <t>CON_NCCF_BS28.11</t>
  </si>
  <si>
    <t>CON_NCCF_BS28.12</t>
  </si>
  <si>
    <t>CON_NCCF_BS28.13</t>
  </si>
  <si>
    <t>CON_NCCF_BS29</t>
  </si>
  <si>
    <t>CON_NCCF_BS29.1</t>
  </si>
  <si>
    <t>CON_NCCF_BS29.2</t>
  </si>
  <si>
    <t>CON_NCCF_BS29.3</t>
  </si>
  <si>
    <t>CON_NCCF_BS29.4</t>
  </si>
  <si>
    <t>CON_NCCF_BS29.5</t>
  </si>
  <si>
    <t>CON_NCCF_BS29.6</t>
  </si>
  <si>
    <t>CON_NCCF_BS29.7</t>
  </si>
  <si>
    <t>CON_NCCF_BS29.8</t>
  </si>
  <si>
    <t>CON_NCCF_BS29.9</t>
  </si>
  <si>
    <t>CON_NCCF_BS29.10</t>
  </si>
  <si>
    <t>CON_NCCF_BS29.11</t>
  </si>
  <si>
    <t>CON_NCCF_BS29.12</t>
  </si>
  <si>
    <t>CON_NCCF_BS29.13</t>
  </si>
  <si>
    <t>[CON_NCCF_BS29]-[CON_NCCF_BS29.1+CON_NCCF_BS29.2+CON_NCCF_BS29.3+CON_NCCF_BS29.4+CON_NCCF_BS29.5+CON_NCCF_BS29.6+CON_NCCF_BS29.7+CON_NCCF_BS29.8+CON_NCCF_BS29.9+CON_NCCF_BS29.10+CON_NCCF_BS29.11+CON_NCCF_BS29.12]</t>
  </si>
  <si>
    <t>CON_NCCF_BS31</t>
  </si>
  <si>
    <t>CON_NCCF_BS31.1</t>
  </si>
  <si>
    <t>CON_NCCF_BS31*.03</t>
  </si>
  <si>
    <t>CON_NCCF_BS31.2</t>
  </si>
  <si>
    <t>[CON_NCCF_BS31-CON_NCCF_BS31.1]*.03</t>
  </si>
  <si>
    <t>CON_NCCF_BS31.3</t>
  </si>
  <si>
    <t>([CON_NCCF_BS31]-[CON_NCCF_BS31.1+CON_NCCF_BS31.2])*.03</t>
  </si>
  <si>
    <t>CON_NCCF_BS31.4</t>
  </si>
  <si>
    <t>([CON_NCCF_BS31]-[CON_NCCF_BS31.1+CON_NCCF_BS31.2+CON_NCCF_BS31.3])*.03</t>
  </si>
  <si>
    <t>CON_NCCF_BS31.5</t>
  </si>
  <si>
    <t>([CON_NCCF_BS31]-[CON_NCCF_BS31.1+CON_NCCF_BS31.2+CON_NCCF_BS31.3+CON_NCCF_BS31.4+])*.03</t>
  </si>
  <si>
    <t>CON_NCCF_BS31.6</t>
  </si>
  <si>
    <t>([CON_NCCF_BS31]-[CON_NCCF_BS31.1+CON_NCCF_BS31.2+CON_NCCF_BS31.3+CON_NCCF_BS31.4+CON_NCCF_BS31.5])*.03</t>
  </si>
  <si>
    <t>CON_NCCF_BS31.7</t>
  </si>
  <si>
    <t>([CON_NCCF_BS31]-[CON_NCCF_BS31.1+CON_NCCF_BS31.2+CON_NCCF_BS31.3+CON_NCCF_BS31.4+CON_NCCF_BS31.5+CON_NCCF_BS31.6])*.03</t>
  </si>
  <si>
    <t>CON_NCCF_BS31.8</t>
  </si>
  <si>
    <t>([CON_NCCF_BS31]-[CON_NCCF_BS31.1+CON_NCCF_BS31.2+CON_NCCF_BS31.3+CON_NCCF_BS31.4+CON_NCCF_BS31.5+CON_NCCF_BS31.6+CON_NCCF_BS31.7])*.03</t>
  </si>
  <si>
    <t>CON_NCCF_BS31.9</t>
  </si>
  <si>
    <t>([CON_NCCF_BS31]-[CON_NCCF_BS31.1+CON_NCCF_BS31.2+CON_NCCF_BS31.3+CON_NCCF_BS31.4+CON_NCCF_BS31.5+CON_NCCF_BS31.6+CON_NCCF_BS31.7+CON_NCCF_BS31.8])*.03</t>
  </si>
  <si>
    <t>CON_NCCF_BS31.10</t>
  </si>
  <si>
    <t>([CON_NCCF_BS31]-[CON_NCCF_BS31.1+CON_NCCF_BS31.2+CON_NCCF_BS31.3+CON_NCCF_BS31.4+CON_NCCF_BS31.5+CON_NCCF_BS31.6+CON_NCCF_BS31.7+CON_NCCF_BS31.8+CON_NCCF_BS31.9])*.03</t>
  </si>
  <si>
    <t>CON_NCCF_BS31.11</t>
  </si>
  <si>
    <t>([CON_NCCF_BS31]-[CON_NCCF_BS31.1+CON_NCCF_BS31.2+CON_NCCF_BS31.3+CON_NCCF_BS31.4+CON_NCCF_BS31.5+CON_NCCF_BS31.6+CON_NCCF_BS31.7+CON_NCCF_BS31.8+CON_NCCF_BS31.9+CON_NCCF_BS31.10])*.03</t>
  </si>
  <si>
    <t>CON_NCCF_BS31.12</t>
  </si>
  <si>
    <t>([CON_NCCF_BS31]-[CON_NCCF_BS31.1+CON_NCCF_BS31.2+CON_NCCF_BS31.3+CON_NCCF_BS31.4+CON_NCCF_BS31.5+CON_NCCF_BS31.6+CON_NCCF_BS31.7+CON_NCCF_BS31.8+CON_NCCF_BS31.9+CON_NCCF_BS31.10+CON_NCCF_BS31.11])*.03</t>
  </si>
  <si>
    <t>CON_NCCF_BS31.13</t>
  </si>
  <si>
    <t>([CON_NCCF_BS31]-[CON_NCCF_BS31.1+CON_NCCF_BS31.2+CON_NCCF_BS31.3+CON_NCCF_BS31.4+CON_NCCF_BS31.5+CON_NCCF_BS31.6+CON_NCCF_BS31.7+CON_NCCF_BS31.8+CON_NCCF_BS31.9+CON_NCCF_BS31.10+CON_NCCF_BS31.11+CON_NCCF_BS31.12])*.03</t>
  </si>
  <si>
    <t>CON_NCCF_BS32</t>
  </si>
  <si>
    <t>CON_NCCF_BS32.1</t>
  </si>
  <si>
    <t>CON_NCCF_BS32*.10</t>
  </si>
  <si>
    <t>CON_NCCF_BS32.2</t>
  </si>
  <si>
    <t>[CON_NCCF_BS32-CON_NCCF_BS32.1]*.05</t>
  </si>
  <si>
    <t>CON_NCCF_BS32.3</t>
  </si>
  <si>
    <t>([CON_NCCF_BS32]-[CON_NCCF_BS32.1+CON_NCCF_BS32.2])*.05</t>
  </si>
  <si>
    <t>CON_NCCF_BS32.4</t>
  </si>
  <si>
    <t>([CON_NCCF_BS32]-[CON_NCCF_BS32.1+CON_NCCF_BS32.2+CON_NCCF_BS32.3])*.05</t>
  </si>
  <si>
    <t>CON_NCCF_BS32.5</t>
  </si>
  <si>
    <t>([CON_NCCF_BS32]-[CON_NCCF_BS32.1+CON_NCCF_BS32.2+CON_NCCF_BS32.3+CON_NCCF_BS32.4])*.05</t>
  </si>
  <si>
    <t>CON_NCCF_BS32.6</t>
  </si>
  <si>
    <t>([CON_NCCF_BS32]-[CON_NCCF_BS32.1+CON_NCCF_BS32.2+CON_NCCF_BS32.3+CON_NCCF_BS32.4+CON_NCCF_BS32.5])*.05</t>
  </si>
  <si>
    <t>CON_NCCF_BS32.7</t>
  </si>
  <si>
    <t>([CON_NCCF_BS32]-[CON_NCCF_BS32.1+CON_NCCF_BS32.2+CON_NCCF_BS32.3+CON_NCCF_BS32.4+CON_NCCF_BS32.5+CON_NCCF_BS32.6])*.05</t>
  </si>
  <si>
    <t>CON_NCCF_BS32.8</t>
  </si>
  <si>
    <t>([CON_NCCF_BS32]-[CON_NCCF_BS32.1+CON_NCCF_BS32.2+CON_NCCF_BS32.3+CON_NCCF_BS32.4+CON_NCCF_BS32.5+CON_NCCF_BS32.6+CON_NCCF_BS32.7])*.05</t>
  </si>
  <si>
    <t>CON_NCCF_BS32.9</t>
  </si>
  <si>
    <t>([CON_NCCF_BS32]-[CON_NCCF_BS32.1+CON_NCCF_BS32.2+CON_NCCF_BS32.3+CON_NCCF_BS32.4+CON_NCCF_BS32.5+CON_NCCF_BS32.6+CON_NCCF_BS32.7+CON_NCCF_BS32.8])*.05</t>
  </si>
  <si>
    <t>CON_NCCF_BS32.10</t>
  </si>
  <si>
    <t>([CON_NCCF_BS32]-[CON_NCCF_BS32.1+CON_NCCF_BS32.2+CON_NCCF_BS32.3+CON_NCCF_BS32.4+CON_NCCF_BS32.5+CON_NCCF_BS32.6+CON_NCCF_BS32.7+CON_NCCF_BS32.8+CON_NCCF_BS32.9])*.05</t>
  </si>
  <si>
    <t>CON_NCCF_BS32.11</t>
  </si>
  <si>
    <t>([CON_NCCF_BS32]-[CON_NCCF_BS32.1+CON_NCCF_BS32.2+CON_NCCF_BS32.3+CON_NCCF_BS32.4+CON_NCCF_BS32.5+CON_NCCF_BS32.6+CON_NCCF_BS32.7+CON_NCCF_BS32.8+CON_NCCF_BS32.9+CON_NCCF_BS32.10])*.05</t>
  </si>
  <si>
    <t>CON_NCCF_BS32.12</t>
  </si>
  <si>
    <t>([CON_NCCF_BS32]-[CON_NCCF_BS32.1+CON_NCCF_BS32.2+CON_NCCF_BS32.3+CON_NCCF_BS32.4+CON_NCCF_BS32.5+CON_NCCF_BS32.6+CON_NCCF_BS32.7+CON_NCCF_BS32.8+CON_NCCF_BS32.9+CON_NCCF_BS32.10+CON_NCCF_BS32.11])*.05</t>
  </si>
  <si>
    <t>CON_NCCF_BS32.13</t>
  </si>
  <si>
    <t>([CON_NCCF_BS32]-[CON_NCCF_BS32.1+CON_NCCF_BS32.2+CON_NCCF_BS32.3+CON_NCCF_BS32.4+CON_NCCF_BS32.5+CON_NCCF_BS32.6+CON_NCCF_BS32.7+CON_NCCF_BS32.8+CON_NCCF_BS32.9+CON_NCCF_BS32.10+CON_NCCF_BS32.11+CON_NCCF_BS32.12])*.05</t>
  </si>
  <si>
    <t>CON_NCCF_BS33</t>
  </si>
  <si>
    <t>CON_NCCF_BS33.1</t>
  </si>
  <si>
    <t>CON_NCCF_BS33*.125</t>
  </si>
  <si>
    <t>CON_NCCF_BS33.2</t>
  </si>
  <si>
    <t>[CON_NCCF_BS33-CON_NCCF_BS33.1]*.05</t>
  </si>
  <si>
    <t>CON_NCCF_BS33.3</t>
  </si>
  <si>
    <t>([CON_NCCF_BS33]-[CON_NCCF_BS33.1+CON_NCCF_BS33.2])*.05</t>
  </si>
  <si>
    <t>CON_NCCF_BS33.4</t>
  </si>
  <si>
    <t>([CON_NCCF_BS33]-[CON_NCCF_BS33.1+CON_NCCF_BS33.2+CON_NCCF_BS33.3])*.05</t>
  </si>
  <si>
    <t>CON_NCCF_BS33.5</t>
  </si>
  <si>
    <t>([CON_NCCF_BS33]-[CON_NCCF_BS33.1+CON_NCCF_BS33.2+CON_NCCF_BS33.3+CON_NCCF_BS33.4])*.05</t>
  </si>
  <si>
    <t>CON_NCCF_BS33.6</t>
  </si>
  <si>
    <t>([CON_NCCF_BS33]-[CON_NCCF_BS33.1+CON_NCCF_BS33.2+CON_NCCF_BS33.3+CON_NCCF_BS33.4+CON_NCCF_BS33.5])*.05</t>
  </si>
  <si>
    <t>CON_NCCF_BS33.7</t>
  </si>
  <si>
    <t>([CON_NCCF_BS33]-[CON_NCCF_BS33.1+CON_NCCF_BS33.2+CON_NCCF_BS33.3+CON_NCCF_BS33.4+CON_NCCF_BS33.5+CON_NCCF_BS33.6])*.05</t>
  </si>
  <si>
    <t>CON_NCCF_BS33.8</t>
  </si>
  <si>
    <t>([CON_NCCF_BS33]-[CON_NCCF_BS33.1+CON_NCCF_BS33.2+CON_NCCF_BS33.3+CON_NCCF_BS33.4+CON_NCCF_BS33.5+CON_NCCF_BS33.6+CON_NCCF_BS33.7])*.05</t>
  </si>
  <si>
    <t>CON_NCCF_BS33.9</t>
  </si>
  <si>
    <t>([CON_NCCF_BS33]-[CON_NCCF_BS33.1+CON_NCCF_BS33.2+CON_NCCF_BS33.3+CON_NCCF_BS33.4+CON_NCCF_BS33.5+CON_NCCF_BS33.6+CON_NCCF_BS33.7+CON_NCCF_BS33.8])*.05</t>
  </si>
  <si>
    <t>CON_NCCF_BS33.10</t>
  </si>
  <si>
    <t>([CON_NCCF_BS33]-[CON_NCCF_BS33.1+CON_NCCF_BS33.2+CON_NCCF_BS33.3+CON_NCCF_BS33.4+CON_NCCF_BS33.5+CON_NCCF_BS33.6+CON_NCCF_BS33.7+CON_NCCF_BS33.8+CON_NCCF_BS33.9])*.05</t>
  </si>
  <si>
    <t>CON_NCCF_BS33.11</t>
  </si>
  <si>
    <t>([CON_NCCF_BS33]-[CON_NCCF_BS33.1+CON_NCCF_BS33.2+CON_NCCF_BS33.3+CON_NCCF_BS33.4+CON_NCCF_BS33.5+CON_NCCF_BS33.6+CON_NCCF_BS33.7+CON_NCCF_BS33.8+CON_NCCF_BS33.9+CON_NCCF_BS33.10])*.05</t>
  </si>
  <si>
    <t>CON_NCCF_BS33.12</t>
  </si>
  <si>
    <t>([CON_NCCF_BS33]-[CON_NCCF_BS33.1+CON_NCCF_BS33.2+CON_NCCF_BS33.3+CON_NCCF_BS33.4+CON_NCCF_BS33.5+CON_NCCF_BS33.6+CON_NCCF_BS33.7+CON_NCCF_BS33.8+CON_NCCF_BS33.9+CON_NCCF_BS33.10+CON_NCCF_BS33.11])*.05</t>
  </si>
  <si>
    <t>CON_NCCF_BS33.13</t>
  </si>
  <si>
    <t>([CON_NCCF_BS33]-[CON_NCCF_BS33.1+CON_NCCF_BS33.2+CON_NCCF_BS33.3+CON_NCCF_BS33.4+CON_NCCF_BS33.5+CON_NCCF_BS33.6+CON_NCCF_BS33.7+CON_NCCF_BS33.8+CON_NCCF_BS33.9+CON_NCCF_BS33.10+CON_NCCF_BS33.11+CON_NCCF_BS33.12])*.05</t>
  </si>
  <si>
    <t>CON_NCCF_BS34</t>
  </si>
  <si>
    <t>CON_NCCF_BS34.1</t>
  </si>
  <si>
    <t>CON_NCCF_BS34*.125</t>
  </si>
  <si>
    <t>CON_NCCF_BS34.2</t>
  </si>
  <si>
    <t>[CON_NCCF_BS34-CON_NCCF_BS34.1]*.10</t>
  </si>
  <si>
    <t>CON_NCCF_BS34.3</t>
  </si>
  <si>
    <t>([CON_NCCF_BS34]-[CON_NCCF_BS34.1+CON_NCCF_BS34.2])*.10</t>
  </si>
  <si>
    <t>CON_NCCF_BS34.4</t>
  </si>
  <si>
    <t>([CON_NCCF_BS34]-[CON_NCCF_BS34.1+CON_NCCF_BS34.2+CON_NCCF_BS34.3])*.10</t>
  </si>
  <si>
    <t>CON_NCCF_BS34.5</t>
  </si>
  <si>
    <t>([CON_NCCF_BS34]-[CON_NCCF_BS34.1+CON_NCCF_BS34.2+CON_NCCF_BS34.3+CON_NCCF_BS34.4])*.10</t>
  </si>
  <si>
    <t>CON_NCCF_BS34.6</t>
  </si>
  <si>
    <t>([CON_NCCF_BS34]-[CON_NCCF_BS34.1+CON_NCCF_BS34.2+CON_NCCF_BS34.3+CON_NCCF_BS34.4+CON_NCCF_BS34.5])*.10</t>
  </si>
  <si>
    <t>CON_NCCF_BS34.7</t>
  </si>
  <si>
    <t>([CON_NCCF_BS34]-[CON_NCCF_BS34.1+CON_NCCF_BS34.2+CON_NCCF_BS34.3+CON_NCCF_BS34.4+CON_NCCF_BS34.5+CON_NCCF_BS34.6])*.10</t>
  </si>
  <si>
    <t>CON_NCCF_BS34.8</t>
  </si>
  <si>
    <t>([CON_NCCF_BS34]-[CON_NCCF_BS34.1+CON_NCCF_BS34.2+CON_NCCF_BS34.3+CON_NCCF_BS34.4+CON_NCCF_BS34.5+CON_NCCF_BS34.6+CON_NCCF_BS34.7])*.10</t>
  </si>
  <si>
    <t>CON_NCCF_BS34.9</t>
  </si>
  <si>
    <t>([CON_NCCF_BS34]-[CON_NCCF_BS34.1+CON_NCCF_BS34.2+CON_NCCF_BS34.3+CON_NCCF_BS34.4+CON_NCCF_BS34.5+CON_NCCF_BS34.6+CON_NCCF_BS34.7+CON_NCCF_BS34.8])*.10</t>
  </si>
  <si>
    <t>CON_NCCF_BS34.10</t>
  </si>
  <si>
    <t>([CON_NCCF_BS34]-[CON_NCCF_BS34.1+CON_NCCF_BS34.2+CON_NCCF_BS34.3+CON_NCCF_BS34.4+CON_NCCF_BS34.5+CON_NCCF_BS34.6+CON_NCCF_BS34.7+CON_NCCF_BS34.8+CON_NCCF_BS34.9])*.10</t>
  </si>
  <si>
    <t>CON_NCCF_BS34.11</t>
  </si>
  <si>
    <t>([CON_NCCF_BS34]-[CON_NCCF_BS34.1+CON_NCCF_BS34.2+CON_NCCF_BS34.3+CON_NCCF_BS34.4+CON_NCCF_BS34.5+CON_NCCF_BS34.6+CON_NCCF_BS34.7+CON_NCCF_BS34.8+CON_NCCF_BS34.9+CON_NCCF_BS34.10])*.10</t>
  </si>
  <si>
    <t>CON_NCCF_BS34.12</t>
  </si>
  <si>
    <t>([CON_NCCF_BS34]-[CON_NCCF_BS34.1+CON_NCCF_BS34.2+CON_NCCF_BS34.3+CON_NCCF_BS34.4+CON_NCCF_BS34.5+CON_NCCF_BS34.6+CON_NCCF_BS34.7+CON_NCCF_BS34.8+CON_NCCF_BS34.9+CON_NCCF_BS34.10+CON_NCCF_BS34.11])*.10</t>
  </si>
  <si>
    <t>CON_NCCF_BS34.13</t>
  </si>
  <si>
    <t>([CON_NCCF_BS34]-[CON_NCCF_BS34.1+CON_NCCF_BS34.2+CON_NCCF_BS34.3+CON_NCCF_BS34.4+CON_NCCF_BS34.5+CON_NCCF_BS34.6+CON_NCCF_BS34.7+CON_NCCF_BS34.8+CON_NCCF_BS34.9+CON_NCCF_BS34.10+CON_NCCF_BS34.11+CON_NCCF_BS34.12])*.10</t>
  </si>
  <si>
    <t>CON_NCCF_BS35</t>
  </si>
  <si>
    <t>CON_NCCF_BS35.1</t>
  </si>
  <si>
    <t>CON_NCCF_BS35 *1</t>
  </si>
  <si>
    <t>CON_NCCF_BS35.2</t>
  </si>
  <si>
    <t>CON_NCCF_BS35.3</t>
  </si>
  <si>
    <t>CON_NCCF_BS35.4</t>
  </si>
  <si>
    <t>CON_NCCF_BS35.5</t>
  </si>
  <si>
    <t>CON_NCCF_BS35.6</t>
  </si>
  <si>
    <t>CON_NCCF_BS35.7</t>
  </si>
  <si>
    <t>CON_NCCF_BS35.8</t>
  </si>
  <si>
    <t>CON_NCCF_BS35.9</t>
  </si>
  <si>
    <t>CON_NCCF_BS35.10</t>
  </si>
  <si>
    <t>CON_NCCF_BS35.11</t>
  </si>
  <si>
    <t>CON_NCCF_BS35.12</t>
  </si>
  <si>
    <t>CON_NCCF_BS35.13</t>
  </si>
  <si>
    <t>CON_NCCF_BS37</t>
  </si>
  <si>
    <t>CON_NCCF_BS37.1</t>
  </si>
  <si>
    <t>CON_NCCF_BS37 *1</t>
  </si>
  <si>
    <t>CON_NCCF_BS37.2</t>
  </si>
  <si>
    <t>CON_NCCF_BS37.3</t>
  </si>
  <si>
    <t>CON_NCCF_BS37.4</t>
  </si>
  <si>
    <t>CON_NCCF_BS37.5</t>
  </si>
  <si>
    <t>CON_NCCF_BS37.6</t>
  </si>
  <si>
    <t>CON_NCCF_BS37.7</t>
  </si>
  <si>
    <t>CON_NCCF_BS37.8</t>
  </si>
  <si>
    <t>CON_NCCF_BS37.9</t>
  </si>
  <si>
    <t>CON_NCCF_BS37.10</t>
  </si>
  <si>
    <t>CON_NCCF_BS37.11</t>
  </si>
  <si>
    <t>CON_NCCF_BS37.12</t>
  </si>
  <si>
    <t>CON_NCCF_BS37.13</t>
  </si>
  <si>
    <t>CON_NCCF_BS38</t>
  </si>
  <si>
    <t>CON_NCCF_BS38.1</t>
  </si>
  <si>
    <t>CON_NCCF_BS38.2</t>
  </si>
  <si>
    <t>CON_NCCF_BS38.3</t>
  </si>
  <si>
    <t>CON_NCCF_BS38.4</t>
  </si>
  <si>
    <t>CON_NCCF_BS38.5</t>
  </si>
  <si>
    <t>CON_NCCF_BS38.6</t>
  </si>
  <si>
    <t>CON_NCCF_BS38.7</t>
  </si>
  <si>
    <t>CON_NCCF_BS38.8</t>
  </si>
  <si>
    <t>CON_NCCF_BS38.9</t>
  </si>
  <si>
    <t>CON_NCCF_BS38.10</t>
  </si>
  <si>
    <t>CON_NCCF_BS38.11</t>
  </si>
  <si>
    <t>CON_NCCF_BS38.12</t>
  </si>
  <si>
    <t>CON_NCCF_BS38.13</t>
  </si>
  <si>
    <t>([CON_NCCF_BS38]-[CON_NCCF_BS38.1+CON_NCCF_BS38.2+CON_NCCF_BS38.3+CON_NCCF_BS38.4+CON_NCCF_BS38.5+CON_NCCF_BS38.6+CON_NCCF_BS38.7+CON_NCCF_BS38.8+CON_NCCF_BS38.9+CON_NCCF_BS38.10+CON_NCCF_BS38.11+CON_NCCF_BS38.12])</t>
  </si>
  <si>
    <t>CON_NCCF_BS39</t>
  </si>
  <si>
    <t>CON_NCCF_BS39.1</t>
  </si>
  <si>
    <t>CON_NCCF_BS39.2</t>
  </si>
  <si>
    <t>CON_NCCF_BS39.3</t>
  </si>
  <si>
    <t>CON_NCCF_BS39.4</t>
  </si>
  <si>
    <t>CON_NCCF_BS39.5</t>
  </si>
  <si>
    <t>CON_NCCF_BS39.6</t>
  </si>
  <si>
    <t>CON_NCCF_BS39.7</t>
  </si>
  <si>
    <t>CON_NCCF_BS39.8</t>
  </si>
  <si>
    <t>CON_NCCF_BS39.9</t>
  </si>
  <si>
    <t>CON_NCCF_BS39.10</t>
  </si>
  <si>
    <t>CON_NCCF_BS39.11</t>
  </si>
  <si>
    <t>CON_NCCF_BS39.12</t>
  </si>
  <si>
    <t>CON_NCCF_BS39.13</t>
  </si>
  <si>
    <t>([CON_NCCF_BS39]-[CON_NCCF_BS39.1+CON_NCCF_BS39.2+CON_NCCF_BS39.3+CON_NCCF_BS39.4+CON_NCCF_BS39.5+CON_NCCF_BS39.6+CON_NCCF_BS39.7+CON_NCCF_BS39.8+CON_NCCF_BS39.9+CON_NCCF_BS39.10+CON_NCCF_BS39.11+CON_NCCF_BS39.12])</t>
  </si>
  <si>
    <t>Produits dérivés –</t>
  </si>
  <si>
    <t>CON_NCCF_BS40</t>
  </si>
  <si>
    <t>CON_NCCF_BS40.1</t>
  </si>
  <si>
    <t>CON_NCCF_BS40.2</t>
  </si>
  <si>
    <t>CON_NCCF_BS40.3</t>
  </si>
  <si>
    <t>CON_NCCF_BS40.4</t>
  </si>
  <si>
    <t>CON_NCCF_BS40.5</t>
  </si>
  <si>
    <t>CON_NCCF_BS40.6</t>
  </si>
  <si>
    <t>CON_NCCF_BS40.7</t>
  </si>
  <si>
    <t>CON_NCCF_BS40.8</t>
  </si>
  <si>
    <t>CON_NCCF_BS40.9</t>
  </si>
  <si>
    <t>CON_NCCF_BS40.10</t>
  </si>
  <si>
    <t>CON_NCCF_BS40.11</t>
  </si>
  <si>
    <t>CON_NCCF_BS40.12</t>
  </si>
  <si>
    <t>CON_NCCF_BS40.13</t>
  </si>
  <si>
    <t>CON_NCCF_BS41</t>
  </si>
  <si>
    <t>CON_NCCF_BS41.1</t>
  </si>
  <si>
    <t>CON_NCCF_BS41.2</t>
  </si>
  <si>
    <t>CON_NCCF_BS41.3</t>
  </si>
  <si>
    <t>CON_NCCF_BS41.4</t>
  </si>
  <si>
    <t>CON_NCCF_BS41.5</t>
  </si>
  <si>
    <t>CON_NCCF_BS41.6</t>
  </si>
  <si>
    <t>CON_NCCF_BS41.7</t>
  </si>
  <si>
    <t>CON_NCCF_BS41.8</t>
  </si>
  <si>
    <t>CON_NCCF_BS41.9</t>
  </si>
  <si>
    <t>CON_NCCF_BS41.10</t>
  </si>
  <si>
    <t>CON_NCCF_BS41.11</t>
  </si>
  <si>
    <t>CON_NCCF_BS41.12</t>
  </si>
  <si>
    <t>CON_NCCF_BS41.13</t>
  </si>
  <si>
    <t>CON_NCCF_BS42</t>
  </si>
  <si>
    <t>CON_NCCF_BS21+CON_NCCF_BS22+CON_NCCF_BS23+CON_NCCF_BS24+CON_NCCF_BS25+CON_NCCF_BS26+CON_NCCF_BS27+CON_NCCF_BS28+CON_NCCF_BS29+CON_NCCF_BS31+CON_NCCF_BS32+CON_NCCF_BS33+CON_NCCF_BS34+CON_NCCF_BS35+CON_NCCF_BS37+CON_NCCF_BS38+CON_NCCF_BS39+CON_NCCF_BS40+CON_NCCF_BS41</t>
  </si>
  <si>
    <t>CON_NCCF_BS42.1</t>
  </si>
  <si>
    <t>CON_NCCF_BS42.2</t>
  </si>
  <si>
    <t>CON_NCCF_BS42.3</t>
  </si>
  <si>
    <t>CON_NCCF_BS42.4</t>
  </si>
  <si>
    <t>CON_NCCF_BS42.5</t>
  </si>
  <si>
    <t>CON_NCCF_BS42.6</t>
  </si>
  <si>
    <t>CON_NCCF_BS42.7</t>
  </si>
  <si>
    <t>CON_NCCF_BS42.8</t>
  </si>
  <si>
    <t>CON_NCCF_BS42.9</t>
  </si>
  <si>
    <t>CON_NCCF_BS42.10</t>
  </si>
  <si>
    <t>CON_NCCF_BS42.11</t>
  </si>
  <si>
    <t>CON_NCCF_BS42.12</t>
  </si>
  <si>
    <t>CON_NCCF_BS42.13</t>
  </si>
  <si>
    <t>CON_NCCF_BS43</t>
  </si>
  <si>
    <t>CON_NCCF_BS43.1</t>
  </si>
  <si>
    <t>CON_NCCF_BS21.1+CON_NCCF_BS22.1+CON_NCCF_BS23.1+CON_NCCF_BS24.1+CON_NCCF_BS25.1+CON_NCCF_BS26.1+CON_NCCF_BS27.1+CON_NCCF_BS28.1+CON_NCCF_BS29.1+CON_NCCF_BS31.1+CON_NCCF_BS32.1+CON_NCCF_BS33.1+CON_NCCF_BS34.1+CON_NCCF_BS35.1+CON_NCCF_BS37.1+CON_NCCF_BS38.1+CON_NCCF_BS39.1+CON_NCCF_BS40.1+CON_NCCF_BS41.1</t>
  </si>
  <si>
    <t>CON_NCCF_BS43.2</t>
  </si>
  <si>
    <t>CON_NCCF_BS21.2+CON_NCCF_BS22.2+CON_NCCF_BS23.2+CON_NCCF_BS24.2+CON_NCCF_BS25.2+CON_NCCF_BS26.2+CON_NCCF_BS27.2+CON_NCCF_BS28.2+CON_NCCF_BS29.2+CON_NCCF_BS31.2+CON_NCCF_BS32.2+CON_NCCF_BS33.2+CON_NCCF_BS34.2+CON_NCCF_BS35.2+CON_NCCF_BS37.2+CON_NCCF_BS38.2+CON_NCCF_BS39.2+CON_NCCF_BS40.2+CON_NCCF_BS41.2</t>
  </si>
  <si>
    <t>CON_NCCF_BS43.3</t>
  </si>
  <si>
    <t>CON_NCCF_BS21.3+CON_NCCF_BS22.3+CON_NCCF_BS23.3+CON_NCCF_BS24.3+CON_NCCF_BS25.3+CON_NCCF_BS26.3+CON_NCCF_BS27.3+CON_NCCF_BS28.3+CON_NCCF_BS29.3+CON_NCCF_BS31.3+CON_NCCF_BS32.3+CON_NCCF_BS33.3+CON_NCCF_BS34.3+CON_NCCF_BS35.3+CON_NCCF_BS37.3+CON_NCCF_BS38.3+CON_NCCF_BS39.3+CON_NCCF_BS40.3+CON_NCCF_BS41.3</t>
  </si>
  <si>
    <t>CON_NCCF_BS43.4</t>
  </si>
  <si>
    <t>CON_NCCF_BS21.4+CON_NCCF_BS22.4+CON_NCCF_BS23.4+CON_NCCF_BS24.4+CON_NCCF_BS25.4+CON_NCCF_BS26.4+CON_NCCF_BS27.4+CON_NCCF_BS28.4+CON_NCCF_BS29.4+CON_NCCF_BS31.4+CON_NCCF_BS32.4+CON_NCCF_BS33.4+CON_NCCF_BS34.4+CON_NCCF_BS35.4+CON_NCCF_BS37.4+CON_NCCF_BS38.4+CON_NCCF_BS39.4+CON_NCCF_BS40.4+CON_NCCF_BS41.4</t>
  </si>
  <si>
    <t>CON_NCCF_BS43.5</t>
  </si>
  <si>
    <t>CON_NCCF_BS21.5+CON_NCCF_BS22.5+CON_NCCF_BS23.5+CON_NCCF_BS24.5+CON_NCCF_BS25.5+CON_NCCF_BS26.5+CON_NCCF_BS27.5+CON_NCCF_BS28.5+CON_NCCF_BS29.5+CON_NCCF_BS31.5+CON_NCCF_BS32.5+CON_NCCF_BS33.5+CON_NCCF_BS34.5+CON_NCCF_BS35.5+CON_NCCF_BS37.5+CON_NCCF_BS38.5+CON_NCCF_BS39.5+CON_NCCF_BS40.5+CON_NCCF_BS41.5</t>
  </si>
  <si>
    <t>CON_NCCF_BS43.6</t>
  </si>
  <si>
    <t>CON_NCCF_BS21.6+CON_NCCF_BS22.6+CON_NCCF_BS23.6+CON_NCCF_BS24.6+CON_NCCF_BS25.6+CON_NCCF_BS26.6+CON_NCCF_BS27.6+CON_NCCF_BS28.6+CON_NCCF_BS29.6+CON_NCCF_BS31.6+CON_NCCF_BS32.6+CON_NCCF_BS33.6+CON_NCCF_BS34.6+CON_NCCF_BS35.6+CON_NCCF_BS37.6+CON_NCCF_BS38.6+CON_NCCF_BS39.6+CON_NCCF_BS40.6+CON_NCCF_BS41.6</t>
  </si>
  <si>
    <t>CON_NCCF_BS43.7</t>
  </si>
  <si>
    <t>CON_NCCF_BS21.7+CON_NCCF_BS22.7+CON_NCCF_BS23.7+CON_NCCF_BS24.7+CON_NCCF_BS25.7+CON_NCCF_BS26.7+CON_NCCF_BS27.7+CON_NCCF_BS28.7+CON_NCCF_BS29.7+CON_NCCF_BS31.7+CON_NCCF_BS32.7+CON_NCCF_BS33.7+CON_NCCF_BS34.7+CON_NCCF_BS35.7+CON_NCCF_BS37.7+CON_NCCF_BS38.7+CON_NCCF_BS39.7+CON_NCCF_BS40.7+CON_NCCF_BS41.7</t>
  </si>
  <si>
    <t>CON_NCCF_BS43.8</t>
  </si>
  <si>
    <t>CON_NCCF_BS21.8+CON_NCCF_BS22.8+CON_NCCF_BS23.8+CON_NCCF_BS24.8+CON_NCCF_BS25.8+CON_NCCF_BS26.8+CON_NCCF_BS27.8+CON_NCCF_BS28.8+CON_NCCF_BS29.8+CON_NCCF_BS31.8+CON_NCCF_BS32.8+CON_NCCF_BS33.8+CON_NCCF_BS34.8+CON_NCCF_BS35.8+CON_NCCF_BS37.8+CON_NCCF_BS38.8+CON_NCCF_BS39.8+CON_NCCF_BS40.8+CON_NCCF_BS41.8</t>
  </si>
  <si>
    <t>CON_NCCF_BS43.9</t>
  </si>
  <si>
    <t>CON_NCCF_BS21.9+CON_NCCF_BS22.9+CON_NCCF_BS23.9+CON_NCCF_BS24.9+CON_NCCF_BS25.9+CON_NCCF_BS26.9+CON_NCCF_BS27.9+CON_NCCF_BS28.9+CON_NCCF_BS29.9+CON_NCCF_BS31.9+CON_NCCF_BS32.9+CON_NCCF_BS33.9+CON_NCCF_BS34.9+CON_NCCF_BS35.9+CON_NCCF_BS37.9+CON_NCCF_BS38.9+CON_NCCF_BS39.9+CON_NCCF_BS40.9+CON_NCCF_BS41.9</t>
  </si>
  <si>
    <t>CON_NCCF_BS43.10</t>
  </si>
  <si>
    <t>CON_NCCF_BS21.10+CON_NCCF_BS22.10+CON_NCCF_BS23.10+CON_NCCF_BS24.10+CON_NCCF_BS25.10+CON_NCCF_BS26.10+CON_NCCF_BS27.10+CON_NCCF_BS28.10+CON_NCCF_BS29.10+CON_NCCF_BS31.10+CON_NCCF_BS32.10+CON_NCCF_BS33.10+CON_NCCF_BS34.10+CON_NCCF_BS35.10+CON_NCCF_BS37.10+CON_NCCF_BS38.10+CON_NCCF_BS39.10+CON_NCCF_BS40.10+CON_NCCF_BS41.10</t>
  </si>
  <si>
    <t>CON_NCCF_BS43.11</t>
  </si>
  <si>
    <t>CON_NCCF_BS21.11+CON_NCCF_BS22.11+CON_NCCF_BS23.11+CON_NCCF_BS24.11+CON_NCCF_BS25.11+CON_NCCF_BS26.11+CON_NCCF_BS27.11+CON_NCCF_BS28.11+CON_NCCF_BS29.11+CON_NCCF_BS31.11+CON_NCCF_BS32.11+CON_NCCF_BS33.11+CON_NCCF_BS34.11+CON_NCCF_BS35.11+CON_NCCF_BS37.11+CON_NCCF_BS38.11+CON_NCCF_BS39.11+CON_NCCF_BS40.11+CON_NCCF_BS41.11</t>
  </si>
  <si>
    <t>CON_NCCF_BS43.12</t>
  </si>
  <si>
    <t>CON_NCCF_BS21.12+CON_NCCF_BS22.12+CON_NCCF_BS23.12+CON_NCCF_BS24.12+CON_NCCF_BS25.12+CON_NCCF_BS26.12+CON_NCCF_BS27.12+CON_NCCF_BS28.12+CON_NCCF_BS29.12+CON_NCCF_BS31.12+CON_NCCF_BS32.12+CON_NCCF_BS33.12+CON_NCCF_BS34.12+CON_NCCF_BS35.12+CON_NCCF_BS37.12+CON_NCCF_BS38.12+CON_NCCF_BS39.12+CON_NCCF_BS40.12+CON_NCCF_BS41.12</t>
  </si>
  <si>
    <t>CON_NCCF_BS43.13</t>
  </si>
  <si>
    <t>CON_NCCF_BS21.13+CON_NCCF_BS22.13+CON_NCCF_BS23.13+CON_NCCF_BS24.13+CON_NCCF_BS25.13+CON_NCCF_BS26.13+CON_NCCF_BS27.13+CON_NCCF_BS28.13+CON_NCCF_BS29.13+CON_NCCF_BS31.13+CON_NCCF_BS32.13+CON_NCCF_BS33.13+CON_NCCF_BS34.13+CON_NCCF_BS35.13+CON_NCCF_BS37.13+CON_NCCF_BS38.13+CON_NCCF_BS39.13+CON_NCCF_BS40.13+CON_NCCF_BS41.13</t>
  </si>
  <si>
    <t>ENTRÉES / SORTIES NETTES DE TRÉSORERIE – Position</t>
  </si>
  <si>
    <t>CON_NCCF_BS44</t>
  </si>
  <si>
    <t>CON_NCCF_BS44.1</t>
  </si>
  <si>
    <t>[CON_NCCF_BS20.1-CON_NCCF_BS43.1]</t>
  </si>
  <si>
    <t>CON_NCCF_BS44.2</t>
  </si>
  <si>
    <t>[CON_NCCF_BS20.2-CON_NCCF_BS43.2]</t>
  </si>
  <si>
    <t>CON_NCCF_BS44.3</t>
  </si>
  <si>
    <t>[CON_NCCF_BS20.3-CON_NCCF_BS43.3]</t>
  </si>
  <si>
    <t>CON_NCCF_BS44.4</t>
  </si>
  <si>
    <t>[CON_NCCF_BS20.4-CON_NCCF_BS43.4]</t>
  </si>
  <si>
    <t>CON_NCCF_BS44.5</t>
  </si>
  <si>
    <t>[CON_NCCF_BS20.5-CON_NCCF_BS43.5]</t>
  </si>
  <si>
    <t>CON_NCCF_BS44.6</t>
  </si>
  <si>
    <t>[CON_NCCF_BS20.6-CON_NCCF_BS43.6]</t>
  </si>
  <si>
    <t>CON_NCCF_BS44.7</t>
  </si>
  <si>
    <t>[CON_NCCF_BS20.7-CON_NCCF_BS43.7]</t>
  </si>
  <si>
    <t>CON_NCCF_BS44.8</t>
  </si>
  <si>
    <t>[CON_NCCF_BS20.8-CON_NCCF_BS43.8]</t>
  </si>
  <si>
    <t>CON_NCCF_BS44.9</t>
  </si>
  <si>
    <t>[CON_NCCF_BS20.9-CON_NCCF_BS43.9]</t>
  </si>
  <si>
    <t>CON_NCCF_BS44.10</t>
  </si>
  <si>
    <t>[CON_NCCF_BS20.10-CON_NCCF_BS43.10]</t>
  </si>
  <si>
    <t>CON_NCCF_BS44.11</t>
  </si>
  <si>
    <t>[CON_NCCF_BS20.11-CON_NCCF_BS43.11]</t>
  </si>
  <si>
    <t>CON_NCCF_BS44.12</t>
  </si>
  <si>
    <t>[CON_NCCF_BS20.12-CON_NCCF_BS43.12]</t>
  </si>
  <si>
    <t>ENTRÉES / SORTIES NETTES DE TRÉSORERIE-&gt; Mois 12</t>
  </si>
  <si>
    <t>CON_NCCF_BS44.13</t>
  </si>
  <si>
    <t>[CON_NCCF_BS20.13-CON_NCCF_BS43.13]</t>
  </si>
  <si>
    <t>FLUX DE TRÉSORERIE CUMULATIFS NETS – Position</t>
  </si>
  <si>
    <t>CON_NCCF_BS45</t>
  </si>
  <si>
    <t>CON_NCCF_BS45.1</t>
  </si>
  <si>
    <t>CON_NCCF_BS45.2</t>
  </si>
  <si>
    <t>[CON_NCCF_BS45.1+CON_NCCF_BS44.2]</t>
  </si>
  <si>
    <t>CON_NCCF_BS45.3</t>
  </si>
  <si>
    <t>[CON_NCCF_BS45.2+CON_NCCF_BS44.3]</t>
  </si>
  <si>
    <t>CON_NCCF_BS45.4</t>
  </si>
  <si>
    <t>[CON_NCCF_BS45.3+CON_NCCF_BS44.4]</t>
  </si>
  <si>
    <t>CON_NCCF_BS45.5</t>
  </si>
  <si>
    <t>[CON_NCCF_BS45.4+CON_NCCF_BS44.5]</t>
  </si>
  <si>
    <t>CON_NCCF_BS45.6</t>
  </si>
  <si>
    <t>[CON_NCCF_BS45.5+CON_NCCF_BS44.6]</t>
  </si>
  <si>
    <t>CON_NCCF_BS45.7</t>
  </si>
  <si>
    <t>[CON_NCCF_BS45.6+CON_NCCF_BS44.7]</t>
  </si>
  <si>
    <t>CON_NCCF_BS45.8</t>
  </si>
  <si>
    <t>[CON_NCCF_BS45.7+CON_NCCF_BS44.8]</t>
  </si>
  <si>
    <t>CON_NCCF_BS45.9</t>
  </si>
  <si>
    <t>[CON_NCCF_BS45.8+CON_NCCF_BS44.9]</t>
  </si>
  <si>
    <t>CON_NCCF_BS45.10</t>
  </si>
  <si>
    <t>[CON_NCCF_BS45.9+CON_NCCF_BS44.10]</t>
  </si>
  <si>
    <t>CON_NCCF_BS45.11</t>
  </si>
  <si>
    <t>[CON_NCCF_BS45.10+CON_NCCF_BS44.11]</t>
  </si>
  <si>
    <t>CON_NCCF_BS45.12</t>
  </si>
  <si>
    <t>[CON_NCCF_BS45.11+CON_NCCF_BS44.12]</t>
  </si>
  <si>
    <t>CON_NCCF_BS45.13</t>
  </si>
  <si>
    <t>[CON_NCCF_BS45.12CON_NCCF_BS44.13]</t>
  </si>
  <si>
    <t>CON_NCCF_BS46</t>
  </si>
  <si>
    <t>CON_NCCF_BS46.1</t>
  </si>
  <si>
    <t>CON_NCCF_BS46.2</t>
  </si>
  <si>
    <t>CON_NCCF_BS46.3</t>
  </si>
  <si>
    <t>CON_NCCF_BS46.4</t>
  </si>
  <si>
    <t>CON_NCCF_BS46.5</t>
  </si>
  <si>
    <t>CON_NCCF_BS46.6</t>
  </si>
  <si>
    <t>CON_NCCF_BS46.7</t>
  </si>
  <si>
    <t>CON_NCCF_BS46.8</t>
  </si>
  <si>
    <t>CON_NCCF_BS46.9</t>
  </si>
  <si>
    <t>CON_NCCF_BS46.10</t>
  </si>
  <si>
    <t>CON_NCCF_BS46.11</t>
  </si>
  <si>
    <t>CON_NCCF_BS46.12</t>
  </si>
  <si>
    <t>CON_NCCF_BS46.13</t>
  </si>
  <si>
    <t>CON_NCCF_BS47</t>
  </si>
  <si>
    <t>CON_NCCF_BS47.1</t>
  </si>
  <si>
    <t>CON_NCCF_BS47.2</t>
  </si>
  <si>
    <t>CON_NCCF_BS47.3</t>
  </si>
  <si>
    <t>CON_NCCF_BS47.4</t>
  </si>
  <si>
    <t>CON_NCCF_BS47.5</t>
  </si>
  <si>
    <t>CON_NCCF_BS47.6</t>
  </si>
  <si>
    <t>CON_NCCF_BS47.7</t>
  </si>
  <si>
    <t>CON_NCCF_BS47.8</t>
  </si>
  <si>
    <t>CON_NCCF_BS47.9</t>
  </si>
  <si>
    <t>CON_NCCF_BS47.10</t>
  </si>
  <si>
    <t>CON_NCCF_BS47.11</t>
  </si>
  <si>
    <t>CON_NCCF_BS47.12</t>
  </si>
  <si>
    <t>CON_NCCF_BS47.13</t>
  </si>
  <si>
    <t>CON_NCCF_BS48</t>
  </si>
  <si>
    <t>CON_NCCF_BS48.1</t>
  </si>
  <si>
    <t>CON_NCCF_BS48.2</t>
  </si>
  <si>
    <t>CON_NCCF_BS48.3</t>
  </si>
  <si>
    <t>CON_NCCF_BS48.4</t>
  </si>
  <si>
    <t>CON_NCCF_BS48.5</t>
  </si>
  <si>
    <t>CON_NCCF_BS48.6</t>
  </si>
  <si>
    <t>CON_NCCF_BS48.7</t>
  </si>
  <si>
    <t>CON_NCCF_BS48.8</t>
  </si>
  <si>
    <t>CON_NCCF_BS48.9</t>
  </si>
  <si>
    <t>CON_NCCF_BS48.10</t>
  </si>
  <si>
    <t>CON_NCCF_BS48.11</t>
  </si>
  <si>
    <t>CON_NCCF_BS48.12</t>
  </si>
  <si>
    <t>CON_NCCF_BS48.13</t>
  </si>
  <si>
    <t>CON_NCCF_BS49</t>
  </si>
  <si>
    <t>CON_NCCF_BS49.1</t>
  </si>
  <si>
    <t>CON_NCCF_BS49.2</t>
  </si>
  <si>
    <t>CON_NCCF_BS49.3</t>
  </si>
  <si>
    <t>CON_NCCF_BS49.4</t>
  </si>
  <si>
    <t>CON_NCCF_BS49.5</t>
  </si>
  <si>
    <t>CON_NCCF_BS49.6</t>
  </si>
  <si>
    <t>CON_NCCF_BS49.7</t>
  </si>
  <si>
    <t>CON_NCCF_BS49.8</t>
  </si>
  <si>
    <t>CON_NCCF_BS49.9</t>
  </si>
  <si>
    <t>CON_NCCF_BS49.10</t>
  </si>
  <si>
    <t>CON_NCCF_BS49.11</t>
  </si>
  <si>
    <t>CON_NCCF_BS49.12</t>
  </si>
  <si>
    <t>CON_NCCF_BS49.13</t>
  </si>
  <si>
    <t>CON_NCCF_BS50</t>
  </si>
  <si>
    <t>CON_NCCF_BS50.1</t>
  </si>
  <si>
    <t>CON_NCCF_BS50.2</t>
  </si>
  <si>
    <t>CON_NCCF_BS50.3</t>
  </si>
  <si>
    <t>CON_NCCF_BS50.4</t>
  </si>
  <si>
    <t>CON_NCCF_BS50.5</t>
  </si>
  <si>
    <t>CON_NCCF_BS50.6</t>
  </si>
  <si>
    <t>CON_NCCF_BS50.7</t>
  </si>
  <si>
    <t>CON_NCCF_BS50.8</t>
  </si>
  <si>
    <t>CON_NCCF_BS50.9</t>
  </si>
  <si>
    <t>CON_NCCF_BS50.10</t>
  </si>
  <si>
    <t>CON_NCCF_BS50.11</t>
  </si>
  <si>
    <t>CON_NCCF_BS50.12</t>
  </si>
  <si>
    <t>CON_NCCF_BS50.13</t>
  </si>
  <si>
    <t>CON_NCCF_BS51</t>
  </si>
  <si>
    <t>CON_NCCF_BS51.1</t>
  </si>
  <si>
    <t>CON_NCCF_BS51.2</t>
  </si>
  <si>
    <t>CON_NCCF_BS51.3</t>
  </si>
  <si>
    <t>CON_NCCF_BS51.4</t>
  </si>
  <si>
    <t>CON_NCCF_BS51.5</t>
  </si>
  <si>
    <t>CON_NCCF_BS51.6</t>
  </si>
  <si>
    <t>CON_NCCF_BS51.7</t>
  </si>
  <si>
    <t>CON_NCCF_BS51.8</t>
  </si>
  <si>
    <t>CON_NCCF_BS51.9</t>
  </si>
  <si>
    <t>CON_NCCF_BS51.10</t>
  </si>
  <si>
    <t>CON_NCCF_BS51.11</t>
  </si>
  <si>
    <t>CON_NCCF_BS51.12</t>
  </si>
  <si>
    <t>CON_NCCF_BS51.13</t>
  </si>
  <si>
    <t>CON_NCCF_BS52</t>
  </si>
  <si>
    <t>[CON_NCCF_BS46+CON_NCCF_BS47+CON_NCCF_BS48+CON_NCCF_BS49+CON_NCCF_BS50+CON_NCCF_BS51]</t>
  </si>
  <si>
    <t>CON_NCCF_BS52.1</t>
  </si>
  <si>
    <t>[CON_NCCF_BS46.1+CON_NCCF_BS47.1+CON_NCCF_BS48.1+CON_NCCF_BS49.1+CON_NCCF_BS50.1+CON_NCCF_BS51.1]</t>
  </si>
  <si>
    <t>CON_NCCF_BS52.2</t>
  </si>
  <si>
    <t>[CON_NCCF_BS46.2+CON_NCCF_BS47.2+CON_NCCF_BS48.2+CON_NCCF_BS49.2+CON_NCCF_BS50.2+CON_NCCF_BS51.2]</t>
  </si>
  <si>
    <t>CON_NCCF_BS52.3</t>
  </si>
  <si>
    <t>[CON_NCCF_BS46.3+CON_NCCF_BS47.3+CON_NCCF_BS48.3+CON_NCCF_BS49.3+CON_NCCF_BS50.3+CON_NCCF_BS51.3]</t>
  </si>
  <si>
    <t>CON_NCCF_BS52.4</t>
  </si>
  <si>
    <t>[CON_NCCF_BS46.4+CON_NCCF_BS47.4+CON_NCCF_BS48.4+CON_NCCF_BS49.4+CON_NCCF_BS50.4+CON_NCCF_BS51.4]</t>
  </si>
  <si>
    <t>CON_NCCF_BS52.5</t>
  </si>
  <si>
    <t>[CON_NCCF_BS46.5+CON_NCCF_BS47.5+CON_NCCF_BS48.5+CON_NCCF_BS49.5+CON_NCCF_BS50.5+CON_NCCF_BS51.5]</t>
  </si>
  <si>
    <t>CON_NCCF_BS52.6</t>
  </si>
  <si>
    <t>[CON_NCCF_BS46.6+CON_NCCF_BS47.6+CON_NCCF_BS48.6+CON_NCCF_BS49.6+CON_NCCF_BS50.6+CON_NCCF_BS51.6]</t>
  </si>
  <si>
    <t>CON_NCCF_BS52.7</t>
  </si>
  <si>
    <t>[CON_NCCF_BS46.7+CON_NCCF_BS47.7+CON_NCCF_BS48.7+CON_NCCF_BS49.7+CON_NCCF_BS50.7+CON_NCCF_BS51.7]</t>
  </si>
  <si>
    <t>CON_NCCF_BS52.8</t>
  </si>
  <si>
    <t>[CON_NCCF_BS46.8+CON_NCCF_BS47.8+CON_NCCF_BS48.8+CON_NCCF_BS49.8+CON_NCCF_BS50.8+CON_NCCF_BS51.8]</t>
  </si>
  <si>
    <t>CON_NCCF_BS52.9</t>
  </si>
  <si>
    <t>[CON_NCCF_BS46.9+CON_NCCF_BS47.9+CON_NCCF_BS48.9+CON_NCCF_BS49.9+CON_NCCF_BS50.9+CON_NCCF_BS51.9]</t>
  </si>
  <si>
    <t>CON_NCCF_BS52.10</t>
  </si>
  <si>
    <t>[CON_NCCF_BS46.10+CON_NCCF_BS47.10+CON_NCCF_BS48.10+CON_NCCF_BS49.10+CON_NCCF_BS50.10+CON_NCCF_BS51.10]</t>
  </si>
  <si>
    <t>CON_NCCF_BS52.11</t>
  </si>
  <si>
    <t>[CON_NCCF_BS46.11+CON_NCCF_BS47.11+CON_NCCF_BS48.11+CON_NCCF_BS49.11+CON_NCCF_BS50.11+CON_NCCF_BS51.11]</t>
  </si>
  <si>
    <t>CON_NCCF_BS52.12</t>
  </si>
  <si>
    <t>[CON_NCCF_BS46.12+CON_NCCF_BS47.12+CON_NCCF_BS48.12+CON_NCCF_BS49.12+CON_NCCF_BS50.12+CON_NCCF_BS51.12]</t>
  </si>
  <si>
    <t>CON_NCCF_BS52.13</t>
  </si>
  <si>
    <t>[CON_NCCF_BS46.13+CON_NCCF_BS47.13+CON_NCCF_BS48.13+CON_NCCF_BS49.13+CON_NCCF_BS50.13+CON_NCCF_BS51.13]</t>
  </si>
  <si>
    <t>CON_NCCF_BS61</t>
  </si>
  <si>
    <t>CON_NCCF_BS62</t>
  </si>
  <si>
    <t>CON_NCCF_BS63</t>
  </si>
  <si>
    <t>CON_NCCF_BS64</t>
  </si>
  <si>
    <t>CON_NCCF_BS65</t>
  </si>
  <si>
    <t>CON_NCCF_BS66</t>
  </si>
  <si>
    <t>CON_NCCF_BS67</t>
  </si>
  <si>
    <t>CON_NCCF_BS68</t>
  </si>
  <si>
    <t>CON_NCCF_BS69</t>
  </si>
  <si>
    <t>CON_NCCF_BS61.1</t>
  </si>
  <si>
    <t>CON_NCCF_BS62.1</t>
  </si>
  <si>
    <t>CON_NCCF_BS63.1</t>
  </si>
  <si>
    <t>CON_NCCF_BS64.1</t>
  </si>
  <si>
    <t>CON_NCCF_BS65.1</t>
  </si>
  <si>
    <t>CON_NCCF_BS66.1</t>
  </si>
  <si>
    <t>CON_NCCF_BS67.1</t>
  </si>
  <si>
    <t>CON_NCCF_BS68.1</t>
  </si>
  <si>
    <t>CON_NCCF_BS69.1</t>
  </si>
  <si>
    <t>CON_NCCF_ULA01</t>
  </si>
  <si>
    <t>CON_NCCF_ULA01 &gt;= zéro</t>
  </si>
  <si>
    <t>CON_NCCF_ULA01.H</t>
  </si>
  <si>
    <t>CON_NCCF_ULA01.1</t>
  </si>
  <si>
    <t>CON_NCCF_ULA01.1&gt;=zéro</t>
  </si>
  <si>
    <t>CON_NCCF_ULA01.2</t>
  </si>
  <si>
    <t>CON_NCCF_ULA01.2&gt;=zéro</t>
  </si>
  <si>
    <t>CON_NCCF_ULA01.3</t>
  </si>
  <si>
    <t>CON_NCCF_ULA01.3&gt;=zéro</t>
  </si>
  <si>
    <t>CON_NCCF_ULA01.4</t>
  </si>
  <si>
    <t>CON_NCCF_ULA01.4&gt;=zéro</t>
  </si>
  <si>
    <t>CON_NCCF_ULA01.5</t>
  </si>
  <si>
    <t>CON_NCCF_ULA01.5&gt;=zéro</t>
  </si>
  <si>
    <t>CON_NCCF_ULA01.6</t>
  </si>
  <si>
    <t>CON_NCCF_ULA01.6&gt;=zéro</t>
  </si>
  <si>
    <t>CON_NCCF_ULA01.7</t>
  </si>
  <si>
    <t>CON_NCCF_ULA01.7&gt;=zéro</t>
  </si>
  <si>
    <t>CON_NCCF_ULA01.8</t>
  </si>
  <si>
    <t>CON_NCCF_ULA01.8&gt;=zéro</t>
  </si>
  <si>
    <t>CON_NCCF_ULA01.9</t>
  </si>
  <si>
    <t>CON_NCCF_ULA01.9&gt;=zéro</t>
  </si>
  <si>
    <t>CON_NCCF_ULA01.10</t>
  </si>
  <si>
    <t>CON_NCCF_ULA01.10&gt;=zéro</t>
  </si>
  <si>
    <t>CON_NCCF_ULA01.11</t>
  </si>
  <si>
    <t>CON_NCCF_ULA01.11&gt;=zéro</t>
  </si>
  <si>
    <t>CON_NCCF_ULA01.12</t>
  </si>
  <si>
    <t>CON_NCCF_ULA01.12&gt;=zéro</t>
  </si>
  <si>
    <t>CON_NCCF_ULA01.13</t>
  </si>
  <si>
    <t>CON_NCCF_ULA01.13&gt;=zéro</t>
  </si>
  <si>
    <t>Titres émis par le gouvernement du Canada</t>
  </si>
  <si>
    <t>CON_NCCF_ULA02</t>
  </si>
  <si>
    <t>CON_NCCF_ULA02&gt;=zéro</t>
  </si>
  <si>
    <t>CON_NCCF_ULA02.H</t>
  </si>
  <si>
    <t>Si non nul, 0&lt; CON_NCCF_ULA02.H &gt;1</t>
  </si>
  <si>
    <t>CON_NCCF_ULA02.1</t>
  </si>
  <si>
    <t>CON_NCCF_ULA02.1&gt;=zéro</t>
  </si>
  <si>
    <t>CON_NCCF_ULA02.2</t>
  </si>
  <si>
    <t>CON_NCCF_ULA02.2&gt;=zéro</t>
  </si>
  <si>
    <t>CON_NCCF_ULA02.3</t>
  </si>
  <si>
    <t>CON_NCCF_ULA02.3&gt;=zéro</t>
  </si>
  <si>
    <t>CON_NCCF_ULA02.4</t>
  </si>
  <si>
    <t>CON_NCCF_ULA02.4&gt;=zéro</t>
  </si>
  <si>
    <t>CON_NCCF_ULA02.5</t>
  </si>
  <si>
    <t>CON_NCCF_ULA02.5&gt;=zéro</t>
  </si>
  <si>
    <t>CON_NCCF_ULA02.6</t>
  </si>
  <si>
    <t>CON_NCCF_ULA02.6&gt;=zéro</t>
  </si>
  <si>
    <t>CON_NCCF_ULA02.7</t>
  </si>
  <si>
    <t>CON_NCCF_ULA02.7&gt;=zéro</t>
  </si>
  <si>
    <t>CON_NCCF_ULA02.8</t>
  </si>
  <si>
    <t>CON_NCCF_ULA02.8&gt;=zéro</t>
  </si>
  <si>
    <t>CON_NCCF_ULA02.9</t>
  </si>
  <si>
    <t>CON_NCCF_ULA02.9&gt;=zéro</t>
  </si>
  <si>
    <t>CON_NCCF_ULA02.10</t>
  </si>
  <si>
    <t>CON_NCCF_ULA02.10&gt;=zéro</t>
  </si>
  <si>
    <t>CON_NCCF_ULA02.11</t>
  </si>
  <si>
    <t>CON_NCCF_ULA02.11&gt;=zéro</t>
  </si>
  <si>
    <t>CON_NCCF_ULA02.12</t>
  </si>
  <si>
    <t>CON_NCCF_ULA02.12&gt;=zéro</t>
  </si>
  <si>
    <t>CON_NCCF_ULA02.13</t>
  </si>
  <si>
    <t>CON_NCCF_ULA02.13&gt;=zéro</t>
  </si>
  <si>
    <t>CON_NCCF_ULA03</t>
  </si>
  <si>
    <t>CON_NCCF_ULA03&gt;=zéro</t>
  </si>
  <si>
    <t>CON_NCCF_ULA03.H</t>
  </si>
  <si>
    <t>Si non nul, 0&lt; CON_NCCF_ULA03.H &gt;1</t>
  </si>
  <si>
    <t>CON_NCCF_ULA03.1</t>
  </si>
  <si>
    <t>CON_NCCF_ULA03.1&gt;=zéro</t>
  </si>
  <si>
    <t>CON_NCCF_ULA03.2</t>
  </si>
  <si>
    <t>CON_NCCF_ULA03.2&gt;=zéro</t>
  </si>
  <si>
    <t>CON_NCCF_ULA03.3</t>
  </si>
  <si>
    <t>CON_NCCF_ULA03.3&gt;=zéro</t>
  </si>
  <si>
    <t>CON_NCCF_ULA03.4</t>
  </si>
  <si>
    <t>CON_NCCF_ULA03.4&gt;=zéro</t>
  </si>
  <si>
    <t>CON_NCCF_ULA03.5</t>
  </si>
  <si>
    <t>CON_NCCF_ULA03.5&gt;=zéro</t>
  </si>
  <si>
    <t>CON_NCCF_ULA03.6</t>
  </si>
  <si>
    <t>CON_NCCF_ULA03.6&gt;=zéro</t>
  </si>
  <si>
    <t>CON_NCCF_ULA03.7</t>
  </si>
  <si>
    <t>CON_NCCF_ULA03.7&gt;=zéro</t>
  </si>
  <si>
    <t>CON_NCCF_ULA03.8</t>
  </si>
  <si>
    <t>CON_NCCF_ULA03.8&gt;=zéro</t>
  </si>
  <si>
    <t>CON_NCCF_ULA03.9</t>
  </si>
  <si>
    <t>CON_NCCF_ULA03.9&gt;=zéro</t>
  </si>
  <si>
    <t>CON_NCCF_ULA03.10</t>
  </si>
  <si>
    <t>CON_NCCF_ULA03.10&gt;=zéro</t>
  </si>
  <si>
    <t>CON_NCCF_ULA03.11</t>
  </si>
  <si>
    <t>CON_NCCF_ULA03.11&gt;=zéro</t>
  </si>
  <si>
    <t>CON_NCCF_ULA03.12</t>
  </si>
  <si>
    <t>CON_NCCF_ULA03.12&gt;=zéro</t>
  </si>
  <si>
    <t>CON_NCCF_ULA03.13</t>
  </si>
  <si>
    <t>CON_NCCF_ULA03.13&gt;=zéro</t>
  </si>
  <si>
    <t>CON_NCCF_ULA04</t>
  </si>
  <si>
    <t>CON_NCCF_ULA04&gt;=zéro</t>
  </si>
  <si>
    <t>CON_NCCF_ULA04.H</t>
  </si>
  <si>
    <t>Si non nul, 0&lt; CON_NCCF_ULA04.H &gt;1</t>
  </si>
  <si>
    <t>CON_NCCF_ULA04.1</t>
  </si>
  <si>
    <t>CON_NCCF_ULA04.1&gt;=zéro</t>
  </si>
  <si>
    <t>CON_NCCF_ULA04.2</t>
  </si>
  <si>
    <t>CON_NCCF_ULA04.2&gt;=zéro</t>
  </si>
  <si>
    <t>CON_NCCF_ULA04.3</t>
  </si>
  <si>
    <t>CON_NCCF_ULA04.3&gt;=zéro</t>
  </si>
  <si>
    <t>CON_NCCF_ULA04.4</t>
  </si>
  <si>
    <t>CON_NCCF_ULA04.4&gt;=zéro</t>
  </si>
  <si>
    <t>CON_NCCF_ULA04.5</t>
  </si>
  <si>
    <t>CON_NCCF_ULA04.5&gt;=zéro</t>
  </si>
  <si>
    <t>CON_NCCF_ULA04.6</t>
  </si>
  <si>
    <t>CON_NCCF_ULA04.6&gt;=zéro</t>
  </si>
  <si>
    <t>CON_NCCF_ULA04.7</t>
  </si>
  <si>
    <t>CON_NCCF_ULA04.7&gt;=zéro</t>
  </si>
  <si>
    <t>CON_NCCF_ULA04.8</t>
  </si>
  <si>
    <t>CON_NCCF_ULA04.8&gt;=zéro</t>
  </si>
  <si>
    <t>CON_NCCF_ULA04.9</t>
  </si>
  <si>
    <t>CON_NCCF_ULA04.9&gt;=zéro</t>
  </si>
  <si>
    <t>CON_NCCF_ULA04.10</t>
  </si>
  <si>
    <t>CON_NCCF_ULA04.10&gt;=zéro</t>
  </si>
  <si>
    <t>CON_NCCF_ULA04.11</t>
  </si>
  <si>
    <t>CON_NCCF_ULA04.11&gt;=zéro</t>
  </si>
  <si>
    <t>CON_NCCF_ULA04.12</t>
  </si>
  <si>
    <t>CON_NCCF_ULA04.12&gt;=zéro</t>
  </si>
  <si>
    <t>CON_NCCF_ULA04.13</t>
  </si>
  <si>
    <t>CON_NCCF_ULA04.13&gt;=zéro</t>
  </si>
  <si>
    <t>Titres garantis par le gouvernement du Canada</t>
  </si>
  <si>
    <t>CON_NCCF_ULA05</t>
  </si>
  <si>
    <t>CON_NCCF_ULA05&gt;=zéro</t>
  </si>
  <si>
    <t>CON_NCCF_ULA05.H</t>
  </si>
  <si>
    <t>Si non nul, 0&lt; CON_NCCF_ULA05.H &gt;1</t>
  </si>
  <si>
    <t>CON_NCCF_ULA05.1</t>
  </si>
  <si>
    <t>CON_NCCF_ULA05.1&gt;=zéro</t>
  </si>
  <si>
    <t>CON_NCCF_ULA05.2</t>
  </si>
  <si>
    <t>CON_NCCF_ULA05.2&gt;=zéro</t>
  </si>
  <si>
    <t>CON_NCCF_ULA05.3</t>
  </si>
  <si>
    <t>CON_NCCF_ULA05.3&gt;=zéro</t>
  </si>
  <si>
    <t>CON_NCCF_ULA05.4</t>
  </si>
  <si>
    <t>CON_NCCF_ULA05.4&gt;=zéro</t>
  </si>
  <si>
    <t>CON_NCCF_ULA05.5</t>
  </si>
  <si>
    <t>CON_NCCF_ULA05.5&gt;=zéro</t>
  </si>
  <si>
    <t>CON_NCCF_ULA05.6</t>
  </si>
  <si>
    <t>CON_NCCF_ULA05.6&gt;=zéro</t>
  </si>
  <si>
    <t>CON_NCCF_ULA05.7</t>
  </si>
  <si>
    <t>CON_NCCF_ULA05.7&gt;=zéro</t>
  </si>
  <si>
    <t>CON_NCCF_ULA05.8</t>
  </si>
  <si>
    <t>CON_NCCF_ULA05.8&gt;=zéro</t>
  </si>
  <si>
    <t>CON_NCCF_ULA05.9</t>
  </si>
  <si>
    <t>CON_NCCF_ULA05.9&gt;=zéro</t>
  </si>
  <si>
    <t>CON_NCCF_ULA05.10</t>
  </si>
  <si>
    <t>CON_NCCF_ULA05.10&gt;=zéro</t>
  </si>
  <si>
    <t>CON_NCCF_ULA05.11</t>
  </si>
  <si>
    <t>CON_NCCF_ULA05.11&gt;=zéro</t>
  </si>
  <si>
    <t>CON_NCCF_ULA05.12</t>
  </si>
  <si>
    <t>CON_NCCF_ULA05.12&gt;=zéro</t>
  </si>
  <si>
    <t>CON_NCCF_ULA05.13</t>
  </si>
  <si>
    <t>CON_NCCF_ULA05.13&gt;=zéro</t>
  </si>
  <si>
    <t>CON_NCCF_ULA06</t>
  </si>
  <si>
    <t>CON_NCCF_ULA06&gt;=zéro</t>
  </si>
  <si>
    <t>CON_NCCF_ULA06.H</t>
  </si>
  <si>
    <t>Si non nul, 0&lt; CON_NCCF_ULA06.H &gt;1</t>
  </si>
  <si>
    <t>CON_NCCF_ULA06.1</t>
  </si>
  <si>
    <t>CON_NCCF_ULA06.1&gt;=zéro</t>
  </si>
  <si>
    <t>CON_NCCF_ULA06.2</t>
  </si>
  <si>
    <t>CON_NCCF_ULA06.2&gt;=zéro</t>
  </si>
  <si>
    <t>CON_NCCF_ULA06.3</t>
  </si>
  <si>
    <t>CON_NCCF_ULA06.3&gt;=zéro</t>
  </si>
  <si>
    <t>CON_NCCF_ULA06.4</t>
  </si>
  <si>
    <t>CON_NCCF_ULA06.4&gt;=zéro</t>
  </si>
  <si>
    <t>CON_NCCF_ULA06.5</t>
  </si>
  <si>
    <t>CON_NCCF_ULA06.5&gt;=zéro</t>
  </si>
  <si>
    <t>CON_NCCF_ULA06.6</t>
  </si>
  <si>
    <t>CON_NCCF_ULA06.6&gt;=zéro</t>
  </si>
  <si>
    <t>CON_NCCF_ULA06.7</t>
  </si>
  <si>
    <t>CON_NCCF_ULA06.7&gt;=zéro</t>
  </si>
  <si>
    <t>CON_NCCF_ULA06.8</t>
  </si>
  <si>
    <t>CON_NCCF_ULA06.8&gt;=zéro</t>
  </si>
  <si>
    <t>CON_NCCF_ULA06.9</t>
  </si>
  <si>
    <t>CON_NCCF_ULA06.9&gt;=zéro</t>
  </si>
  <si>
    <t>CON_NCCF_ULA06.10</t>
  </si>
  <si>
    <t>CON_NCCF_ULA06.10&gt;=zéro</t>
  </si>
  <si>
    <t>CON_NCCF_ULA06.11</t>
  </si>
  <si>
    <t>CON_NCCF_ULA06.11&gt;=zéro</t>
  </si>
  <si>
    <t>CON_NCCF_ULA06.12</t>
  </si>
  <si>
    <t>CON_NCCF_ULA06.12&gt;=zéro</t>
  </si>
  <si>
    <t>CON_NCCF_ULA06.13</t>
  </si>
  <si>
    <t>CON_NCCF_ULA06.13&gt;=zéro</t>
  </si>
  <si>
    <t>CON_NCCF_ULA07</t>
  </si>
  <si>
    <t>CON_NCCF_ULA07&gt;=zéro</t>
  </si>
  <si>
    <t>CON_NCCF_ULA07.H</t>
  </si>
  <si>
    <t>Si non nul, 0&lt; CON_NCCF_ULA07.H &gt;1</t>
  </si>
  <si>
    <t>CON_NCCF_ULA07.1</t>
  </si>
  <si>
    <t>CON_NCCF_ULA07.1&gt;=zéro</t>
  </si>
  <si>
    <t>CON_NCCF_ULA07.2</t>
  </si>
  <si>
    <t>CON_NCCF_ULA07.2&gt;=zéro</t>
  </si>
  <si>
    <t>CON_NCCF_ULA07.3</t>
  </si>
  <si>
    <t>CON_NCCF_ULA07.3&gt;=zéro</t>
  </si>
  <si>
    <t>CON_NCCF_ULA07.4</t>
  </si>
  <si>
    <t>CON_NCCF_ULA07.4&gt;=zéro</t>
  </si>
  <si>
    <t>CON_NCCF_ULA07.5</t>
  </si>
  <si>
    <t>CON_NCCF_ULA07.5&gt;=zéro</t>
  </si>
  <si>
    <t>CON_NCCF_ULA07.6</t>
  </si>
  <si>
    <t>CON_NCCF_ULA07.6&gt;=zéro</t>
  </si>
  <si>
    <t>CON_NCCF_ULA07.7</t>
  </si>
  <si>
    <t>CON_NCCF_ULA07.7&gt;=zéro</t>
  </si>
  <si>
    <t>CON_NCCF_ULA07.8</t>
  </si>
  <si>
    <t>CON_NCCF_ULA07.8&gt;=zéro</t>
  </si>
  <si>
    <t>CON_NCCF_ULA07.9</t>
  </si>
  <si>
    <t>CON_NCCF_ULA07.9&gt;=zéro</t>
  </si>
  <si>
    <t>CON_NCCF_ULA07.10</t>
  </si>
  <si>
    <t>CON_NCCF_ULA07.10&gt;=zéro</t>
  </si>
  <si>
    <t>CON_NCCF_ULA07.11</t>
  </si>
  <si>
    <t>CON_NCCF_ULA07.11&gt;=zéro</t>
  </si>
  <si>
    <t>CON_NCCF_ULA07.12</t>
  </si>
  <si>
    <t>CON_NCCF_ULA07.12&gt;=zéro</t>
  </si>
  <si>
    <t>CON_NCCF_ULA07.13</t>
  </si>
  <si>
    <t>CON_NCCF_ULA07.13&gt;=zéro</t>
  </si>
  <si>
    <t>CON_NCCF_ULA08</t>
  </si>
  <si>
    <t>CON_NCCF_ULA08&gt;=zéro</t>
  </si>
  <si>
    <t>CON_NCCF_ULA08.H</t>
  </si>
  <si>
    <t>Si non nul, 0&lt; CON_NCCF_ULA08.H &gt;1</t>
  </si>
  <si>
    <t>CON_NCCF_ULA08.1</t>
  </si>
  <si>
    <t>CON_NCCF_ULA08.1&gt;=zéro</t>
  </si>
  <si>
    <t>CON_NCCF_ULA08.2</t>
  </si>
  <si>
    <t>CON_NCCF_ULA08.2&gt;=zéro</t>
  </si>
  <si>
    <t>CON_NCCF_ULA08.3</t>
  </si>
  <si>
    <t>CON_NCCF_ULA08.3&gt;=zéro</t>
  </si>
  <si>
    <t>CON_NCCF_ULA08.4</t>
  </si>
  <si>
    <t>CON_NCCF_ULA08.4&gt;=zéro</t>
  </si>
  <si>
    <t>CON_NCCF_ULA08.5</t>
  </si>
  <si>
    <t>CON_NCCF_ULA08.5&gt;=zéro</t>
  </si>
  <si>
    <t>CON_NCCF_ULA08.6</t>
  </si>
  <si>
    <t>CON_NCCF_ULA08.6&gt;=zéro</t>
  </si>
  <si>
    <t>CON_NCCF_ULA08.7</t>
  </si>
  <si>
    <t>CON_NCCF_ULA08.7&gt;=zéro</t>
  </si>
  <si>
    <t>CON_NCCF_ULA08.8</t>
  </si>
  <si>
    <t>CON_NCCF_ULA08.8&gt;=zéro</t>
  </si>
  <si>
    <t>CON_NCCF_ULA08.9</t>
  </si>
  <si>
    <t>CON_NCCF_ULA08.9&gt;=zéro</t>
  </si>
  <si>
    <t>CON_NCCF_ULA08.10</t>
  </si>
  <si>
    <t>CON_NCCF_ULA08.10&gt;=zéro</t>
  </si>
  <si>
    <t>CON_NCCF_ULA08.11</t>
  </si>
  <si>
    <t>CON_NCCF_ULA08.11&gt;=zéro</t>
  </si>
  <si>
    <t>CON_NCCF_ULA08.12</t>
  </si>
  <si>
    <t>CON_NCCF_ULA08.12&gt;=zéro</t>
  </si>
  <si>
    <t>CON_NCCF_ULA08.13</t>
  </si>
  <si>
    <t>CON_NCCF_ULA08.13&gt;=zéro</t>
  </si>
  <si>
    <t>CON_NCCF_ULA09</t>
  </si>
  <si>
    <t>CON_NCCF_ULA09&gt;=zéro</t>
  </si>
  <si>
    <t>CON_NCCF_ULA09.H</t>
  </si>
  <si>
    <t>Si non nul, 0&lt; CON_NCCF_ULA09.H &gt;1</t>
  </si>
  <si>
    <t>CON_NCCF_ULA09.1</t>
  </si>
  <si>
    <t>CON_NCCF_ULA09.1&gt;=zéro</t>
  </si>
  <si>
    <t>CON_NCCF_ULA09.2</t>
  </si>
  <si>
    <t>CON_NCCF_ULA09.2&gt;=zéro</t>
  </si>
  <si>
    <t>CON_NCCF_ULA09.3</t>
  </si>
  <si>
    <t>CON_NCCF_ULA09.3&gt;=zéro</t>
  </si>
  <si>
    <t>CON_NCCF_ULA09.4</t>
  </si>
  <si>
    <t>CON_NCCF_ULA09.4&gt;=zéro</t>
  </si>
  <si>
    <t>CON_NCCF_ULA09.5</t>
  </si>
  <si>
    <t>CON_NCCF_ULA09.5&gt;=zéro</t>
  </si>
  <si>
    <t>CON_NCCF_ULA09.6</t>
  </si>
  <si>
    <t>CON_NCCF_ULA09.6&gt;=zéro</t>
  </si>
  <si>
    <t>CON_NCCF_ULA09.7</t>
  </si>
  <si>
    <t>CON_NCCF_ULA09.7&gt;=zéro</t>
  </si>
  <si>
    <t>CON_NCCF_ULA09.8</t>
  </si>
  <si>
    <t>CON_NCCF_ULA09.8&gt;=zéro</t>
  </si>
  <si>
    <t>CON_NCCF_ULA09.9</t>
  </si>
  <si>
    <t>CON_NCCF_ULA09.9&gt;=zéro</t>
  </si>
  <si>
    <t>CON_NCCF_ULA09.10</t>
  </si>
  <si>
    <t>CON_NCCF_ULA09.10&gt;=zéro</t>
  </si>
  <si>
    <t>CON_NCCF_ULA09.11</t>
  </si>
  <si>
    <t>CON_NCCF_ULA09.11&gt;=zéro</t>
  </si>
  <si>
    <t>CON_NCCF_ULA09.12</t>
  </si>
  <si>
    <t>CON_NCCF_ULA09.12&gt;=zéro</t>
  </si>
  <si>
    <t>CON_NCCF_ULA09.13</t>
  </si>
  <si>
    <t>CON_NCCF_ULA09.13&gt;=zéro</t>
  </si>
  <si>
    <t>CON_NCCF_ULA10</t>
  </si>
  <si>
    <t>CON_NCCF_ULA10&gt;=zéro</t>
  </si>
  <si>
    <t>CON_NCCF_ULA10.H</t>
  </si>
  <si>
    <t>Si non nul, 0&lt; CON_NCCF_ULA10.H &gt;1</t>
  </si>
  <si>
    <t>CON_NCCF_ULA10.1</t>
  </si>
  <si>
    <t>CON_NCCF_ULA10.1&gt;=zéro</t>
  </si>
  <si>
    <t>CON_NCCF_ULA10.2</t>
  </si>
  <si>
    <t>CON_NCCF_ULA10.2&gt;=zéro</t>
  </si>
  <si>
    <t>CON_NCCF_ULA10.3</t>
  </si>
  <si>
    <t>CON_NCCF_ULA10.3&gt;=zéro</t>
  </si>
  <si>
    <t>CON_NCCF_ULA10.4</t>
  </si>
  <si>
    <t>CON_NCCF_ULA10.4&gt;=zéro</t>
  </si>
  <si>
    <t>CON_NCCF_ULA10.5</t>
  </si>
  <si>
    <t>CON_NCCF_ULA10.5&gt;=zéro</t>
  </si>
  <si>
    <t>CON_NCCF_ULA10.6</t>
  </si>
  <si>
    <t>CON_NCCF_ULA10.6&gt;=zéro</t>
  </si>
  <si>
    <t>CON_NCCF_ULA10.7</t>
  </si>
  <si>
    <t>CON_NCCF_ULA10.7&gt;=zéro</t>
  </si>
  <si>
    <t>CON_NCCF_ULA10.8</t>
  </si>
  <si>
    <t>CON_NCCF_ULA10.8&gt;=zéro</t>
  </si>
  <si>
    <t>CON_NCCF_ULA10.9</t>
  </si>
  <si>
    <t>CON_NCCF_ULA10.9&gt;=zéro</t>
  </si>
  <si>
    <t>CON_NCCF_ULA10.10</t>
  </si>
  <si>
    <t>CON_NCCF_ULA10.10&gt;=zéro</t>
  </si>
  <si>
    <t>CON_NCCF_ULA10.11</t>
  </si>
  <si>
    <t>CON_NCCF_ULA10.11&gt;=zéro</t>
  </si>
  <si>
    <t>CON_NCCF_ULA10.12</t>
  </si>
  <si>
    <t>CON_NCCF_ULA10.12&gt;=zéro</t>
  </si>
  <si>
    <t>CON_NCCF_ULA10.13</t>
  </si>
  <si>
    <t>CON_NCCF_ULA10.13&gt;=zéro</t>
  </si>
  <si>
    <t>Total des actifs liquides non grevés **– Position</t>
  </si>
  <si>
    <t>CON_NCCF_ULA_11</t>
  </si>
  <si>
    <t>[CON_NCCF_ULA01+CON_NCCF_ULA02+CON_NCCF_ULA03+CON_NCCF_ULA04+CON_NCCF_ULA05+CON_NCCF_ULA06+CON_NCCF_ULA07+CON_NCCF_ULA08+CON_NCCF_ULA09+CON_NCCF_ULA10]</t>
  </si>
  <si>
    <t>CON_NCCF_ULA_11&gt;=zéro</t>
  </si>
  <si>
    <t>Total des actifs liquides non grevés ** – Décote</t>
  </si>
  <si>
    <t>CON_NCCF_ULA11.H</t>
  </si>
  <si>
    <t>Si non nul, 0&lt; CON_NCCF_ULA11.H &gt;1</t>
  </si>
  <si>
    <t>CON_NCCF_ULA11.1</t>
  </si>
  <si>
    <t>[CON_NCCF_ULA01.1+CON_NCCF_ULA02.1+CON_NCCF_ULA03.1+CON_NCCF_ULA04.1+CON_NCCF_ULA05.1+CON_NCCF_ULA06.1+CON_NCCF_ULA07.1+CON_NCCF_ULA08.1+CON_NCCF_ULA09.1+CON_NCCF_ULA10.1]</t>
  </si>
  <si>
    <t>CON_NCCF_ULA11.1&gt;=zéro</t>
  </si>
  <si>
    <t>CON_NCCF_ULA11.2</t>
  </si>
  <si>
    <t>[CON_NCCF_ULA01.2+CON_NCCF_ULA02.2+CON_NCCF_ULA03.2+CON_NCCF_ULA04.2+CON_NCCF_ULA05.2+CON_NCCF_ULA06.2+CON_NCCF_ULA07.2+CON_NCCF_ULA08.2+CON_NCCF_ULA09.2+CON_NCCF_ULA10.2]</t>
  </si>
  <si>
    <t>CON_NCCF_ULA11.2&gt;=zéro</t>
  </si>
  <si>
    <t>CON_NCCF_ULA11.3</t>
  </si>
  <si>
    <t>[CON_NCCF_ULA01.3+CON_NCCF_ULA02.3+CON_NCCF_ULA03.3+CON_NCCF_ULA04.3+CON_NCCF_ULA05.3+CON_NCCF_ULA06.3+CON_NCCF_ULA07.3+CON_NCCF_ULA08.3+CON_NCCF_ULA09.3+CON_NCCF_ULA10.3]</t>
  </si>
  <si>
    <t>CON_NCCF_ULA11.3&gt;=zéro</t>
  </si>
  <si>
    <t>CON_NCCF_ULA11.4</t>
  </si>
  <si>
    <t>[CON_NCCF_ULA01.4+CON_NCCF_ULA02.4+CON_NCCF_ULA03.4+CON_NCCF_ULA04.4+CON_NCCF_ULA05.4+CON_NCCF_ULA06.4+CON_NCCF_ULA07.4+CON_NCCF_ULA08.4+CON_NCCF_ULA09.4+CON_NCCF_ULA10.4]</t>
  </si>
  <si>
    <t>CON_NCCF_ULA11.4&gt;=zéro</t>
  </si>
  <si>
    <t>CON_NCCF_ULA11.5</t>
  </si>
  <si>
    <t>[CON_NCCF_ULA01.5+CON_NCCF_ULA02.5+CON_NCCF_ULA03.5+CON_NCCF_ULA04.5+CON_NCCF_ULA05.5+CON_NCCF_ULA06.5+CON_NCCF_ULA07.5+CON_NCCF_ULA08.5+CON_NCCF_ULA09.5+CON_NCCF_ULA10.5]</t>
  </si>
  <si>
    <t>CON_NCCF_ULA11.5&gt;=zéro</t>
  </si>
  <si>
    <t>CON_NCCF_ULA11.6</t>
  </si>
  <si>
    <t>[CON_NCCF_ULA01.6+CON_NCCF_ULA02.6+CON_NCCF_ULA03.6+CON_NCCF_ULA04.6+CON_NCCF_ULA05.6+CON_NCCF_ULA06.6+CON_NCCF_ULA07.6+CON_NCCF_ULA08.6+CON_NCCF_ULA09.6+CON_NCCF_ULA10.6]</t>
  </si>
  <si>
    <t>CON_NCCF_ULA11.6&gt;=zéro</t>
  </si>
  <si>
    <t>CON_NCCF_ULA11.7</t>
  </si>
  <si>
    <t>[CON_NCCF_ULA01.7+CON_NCCF_ULA02.7+CON_NCCF_ULA03.7+CON_NCCF_ULA04.7+CON_NCCF_ULA05.7+CON_NCCF_ULA06.7+CON_NCCF_ULA07.7+CON_NCCF_ULA08.7+CON_NCCF_ULA09.7+CON_NCCF_ULA10.7]</t>
  </si>
  <si>
    <t>CON_NCCF_ULA11.7&gt;=zéro</t>
  </si>
  <si>
    <t>CON_NCCF_ULA11.8</t>
  </si>
  <si>
    <t>[CON_NCCF_ULA01.8+CON_NCCF_ULA02.8+CON_NCCF_ULA03.8+CON_NCCF_ULA04.8+CON_NCCF_ULA05.8+CON_NCCF_ULA06.8+CON_NCCF_ULA07.8+CON_NCCF_ULA08.8+CON_NCCF_ULA09.8+CON_NCCF_ULA10.8]</t>
  </si>
  <si>
    <t>CON_NCCF_ULA11.8&gt;=zéro</t>
  </si>
  <si>
    <t>CON_NCCF_ULA11.9</t>
  </si>
  <si>
    <t>[CON_NCCF_ULA01.9+CON_NCCF_ULA02.9+CON_NCCF_ULA03.9+CON_NCCF_ULA04.9+CON_NCCF_ULA05.9+CON_NCCF_ULA06.9+CON_NCCF_ULA07.9+CON_NCCF_ULA08.9+CON_NCCF_ULA09.9+CON_NCCF_ULA10.9]</t>
  </si>
  <si>
    <t>CON_NCCF_ULA11.9&gt;=zéro</t>
  </si>
  <si>
    <t>CON_NCCF_ULA11.10</t>
  </si>
  <si>
    <t>[CON_NCCF_ULA01.10+CON_NCCF_ULA02.10+CON_NCCF_ULA03.10+CON_NCCF_ULA04.10+CON_NCCF_ULA05.10+CON_NCCF_ULA06.10+CON_NCCF_ULA07.10+CON_NCCF_ULA08.10+CON_NCCF_ULA09.10+CON_NCCF_ULA10.10]</t>
  </si>
  <si>
    <t>CON_NCCF_ULA11.10&gt;=zéro</t>
  </si>
  <si>
    <t>CON_NCCF_ULA11.11</t>
  </si>
  <si>
    <t>[CON_NCCF_ULA01.11+CON_NCCF_ULA02.11+CON_NCCF_ULA03.11+CON_NCCF_ULA04.11+CON_NCCF_ULA05.11+CON_NCCF_ULA06.11+CON_NCCF_ULA07.11+CON_NCCF_ULA08.11+CON_NCCF_ULA09.11+CON_NCCF_ULA10.11]</t>
  </si>
  <si>
    <t>CON_NCCF_ULA11.11&gt;=zéro</t>
  </si>
  <si>
    <t>CON_NCCF_ULA11.12</t>
  </si>
  <si>
    <t>[CON_NCCF_ULA01.12+CON_NCCF_ULA02.12+CON_NCCF_ULA03.12+CON_NCCF_ULA04.12+CON_NCCF_ULA05.12+CON_NCCF_ULA06.12+CON_NCCF_ULA07.12+CON_NCCF_ULA08.12+CON_NCCF_ULA09.12+CON_NCCF_ULA10.12]</t>
  </si>
  <si>
    <t>CON_NCCF_ULA11.12&gt;=zéro</t>
  </si>
  <si>
    <t>CON_NCCF_ULA11.13</t>
  </si>
  <si>
    <t>[CON_NCCF_ULA01.13+CON_NCCF_ULA02.13+CON_NCCF_ULA03.13+CON_NCCF_ULA04.13+CON_NCCF_ULA05.13+CON_NCCF_ULA06.13+CON_NCCF_ULA07.13+CON_NCCF_ULA08.13+CON_NCCF_ULA09.13+CON_NCCF_ULA10.13]</t>
  </si>
  <si>
    <t>CON_NCCF_ULA11.13&gt;=zéro</t>
  </si>
  <si>
    <t>Saisir une nouvelle hypothèse dans cette colonne</t>
  </si>
  <si>
    <t>CON_NCCF_ASSUM_COMM_1.0</t>
  </si>
  <si>
    <t>CON_NCCF_ASSUM_COMM_1.1</t>
  </si>
  <si>
    <t>CON_NCCF_ASSUM_COMM_2.0</t>
  </si>
  <si>
    <t>CON_NCCF_ASSUM_COMM_2.1</t>
  </si>
  <si>
    <t>CON_NCCF_ASSUM_COMM_3.0</t>
  </si>
  <si>
    <t>CON_NCCF_ASSUM_COMM_3.1</t>
  </si>
  <si>
    <t>CON_NCCF_ASSUM_COMM_4.0</t>
  </si>
  <si>
    <t>CON_NCCF_ASSUM_COMM_4.1</t>
  </si>
  <si>
    <t>CON_NCCF_ASSUM_COMM_5.0</t>
  </si>
  <si>
    <t>CON_NCCF_ASSUM_COMM_5.1</t>
  </si>
  <si>
    <t>CON_NCCF_ASSUM_COMM_6.0</t>
  </si>
  <si>
    <t>CON_NCCF_ASSUM_COMM_6.1</t>
  </si>
  <si>
    <t>CON_NCCF_ASSUM_COMM_7.0</t>
  </si>
  <si>
    <t>CON_NCCF_ASSUM_COMM_7.1</t>
  </si>
  <si>
    <t>CON_NCCF_ASSUM_COMM_8.0</t>
  </si>
  <si>
    <t>CON_NCCF_ASSUM_COMM_8.1</t>
  </si>
  <si>
    <t>CON_NCCF_ASSUM_COMM_9.0</t>
  </si>
  <si>
    <t>CON_NCCF_ASSUM_COMM_9.1</t>
  </si>
  <si>
    <t>CON_NCCF_ASSUM_COMM_10.0</t>
  </si>
  <si>
    <t>CON_NCCF_ASSUM_COMM_10.1</t>
  </si>
  <si>
    <t>CON_NCCF_ASSUM_COMM_11.0</t>
  </si>
  <si>
    <t>CON_NCCF_ASSUM_COMM_11.1</t>
  </si>
  <si>
    <t>CON_NCCF_ASSUM_COMM_12.0</t>
  </si>
  <si>
    <t>CON_NCCF_ASSUM_COMM_12.1</t>
  </si>
  <si>
    <t>CON_NCCF_ASSUM_COMM_13.0</t>
  </si>
  <si>
    <t>CON_NCCF_ASSUM_COMM_13.1</t>
  </si>
  <si>
    <t>CON_NCCF_ASSUM_COMM_14.0</t>
  </si>
  <si>
    <t>CON_NCCF_ASSUM_COMM_14.1</t>
  </si>
  <si>
    <t>CON_NCCF_ASSUM_COMM_15.0</t>
  </si>
  <si>
    <t>CON_NCCF_ASSUM_COMM_15.1</t>
  </si>
  <si>
    <t>CON_NCCF_ASSUM_COMM_16.0</t>
  </si>
  <si>
    <t>CON_NCCF_ASSUM_COMM_16.1</t>
  </si>
  <si>
    <t>CON_NCCF_ASSUM_COMM_17.0</t>
  </si>
  <si>
    <t>CON_NCCF_ASSUM_COMM_17.1</t>
  </si>
  <si>
    <t>CON_NCCF_ASSUM_COMM_18.0</t>
  </si>
  <si>
    <t>CON_NCCF_ASSUM_COMM_18.1</t>
  </si>
  <si>
    <t>CON_NCCF_ASSUM_COMM_19.0</t>
  </si>
  <si>
    <t>CON_NCCF_ASSUM_COMM_19.1</t>
  </si>
  <si>
    <t>CON_NCCF_ASSUM_COMM_20.0</t>
  </si>
  <si>
    <t>CON_NCCF_ASSUM_COMM_20.1</t>
  </si>
  <si>
    <t>CON_NCCF_ASSUM_COMM_21.0</t>
  </si>
  <si>
    <t>CON_NCCF_ASSUM_COMM_21.1</t>
  </si>
  <si>
    <t>CON_NCCF_ASSUM_COMM_22.0</t>
  </si>
  <si>
    <t>CON_NCCF_ASSUM_COMM_22.1</t>
  </si>
  <si>
    <t>CON_NCCF_ASSUM_COMM_23.0</t>
  </si>
  <si>
    <t>CON_NCCF_ASSUM_COMM_23.1</t>
  </si>
  <si>
    <t>CON_NCCF_ASSUM_COMM_24.0</t>
  </si>
  <si>
    <t>CON_NCCF_ASSUM_COMM_24.1</t>
  </si>
  <si>
    <t>CON_NCCF_ASSUM_COMM_25.0</t>
  </si>
  <si>
    <t>CON_NCCF_ASSUM_COMM_25.1</t>
  </si>
  <si>
    <t>CON_NCCF_ASSUM_COMM_26.0</t>
  </si>
  <si>
    <t>CON_NCCF_ASSUM_COMM_26.1</t>
  </si>
  <si>
    <t>CON_NCCF_ASSUM_COMM_27.0</t>
  </si>
  <si>
    <t>CON_NCCF_ASSUM_COMM_27.1</t>
  </si>
  <si>
    <t>CON_NCCF_ASSUM_COMM_28.0</t>
  </si>
  <si>
    <t>CON_NCCF_ASSUM_COMM_28.1</t>
  </si>
  <si>
    <t>CON_NCCF_ASSUM_COMM_29.0</t>
  </si>
  <si>
    <t>CON_NCCF_ASSUM_COMM_29.1</t>
  </si>
  <si>
    <t>CON_NCCF_ASSUM_COMM_30.0</t>
  </si>
  <si>
    <t>CON_NCCF_ASSUM_COMM_30.1</t>
  </si>
  <si>
    <t>CON_NCCF_ASSUM_COMM_31.0</t>
  </si>
  <si>
    <t>CON_NCCF_ASSUM_COMM_31.1</t>
  </si>
  <si>
    <t>CON_NCCF_ASSUM_COMM_32.0</t>
  </si>
  <si>
    <t>CON_NCCF_ASSUM_COMM_32.1</t>
  </si>
  <si>
    <t>CON_NCCF_ASSUM_COMM_33.0</t>
  </si>
  <si>
    <t>CON_NCCF_ASSUM_COMM_33.1</t>
  </si>
  <si>
    <t>CON_NCCF_ASSUM_COMM_34.0</t>
  </si>
  <si>
    <t>CON_NCCF_ASSUM_COMM_34.1</t>
  </si>
  <si>
    <t>CON_NCCF_ASSUM_COMM_35.0</t>
  </si>
  <si>
    <t>CON_NCCF_ASSUM_COMM_35.1</t>
  </si>
  <si>
    <t>CON_NCCF_ASSUM_COMM_36.0</t>
  </si>
  <si>
    <t>CON_NCCF_ASSUM_COMM_36.1</t>
  </si>
  <si>
    <t>CON_NCCF_ASSUM_COMM_37.0</t>
  </si>
  <si>
    <t>CON_NCCF_ASSUM_COMM_37.1</t>
  </si>
  <si>
    <t>CON_NCCF_ASSUM_COMM_38.0</t>
  </si>
  <si>
    <t>CON_NCCF_ASSUM_COMM_38.1</t>
  </si>
  <si>
    <t>CON_NCCF_ASSUM_COMM_39.0</t>
  </si>
  <si>
    <t>CON_NCCF_ASSUM_COMM_39.1</t>
  </si>
  <si>
    <t>CON_NCCF_ASSUM_COMM_40.0</t>
  </si>
  <si>
    <t>CON_NCCF_ASSUM_COMM_40.1</t>
  </si>
  <si>
    <t>CON_NCCF_ASSUM_COMM_41.0</t>
  </si>
  <si>
    <t>CON_NCCF_ASSUM_COMM_41.1</t>
  </si>
  <si>
    <t>CON_NCCF_ASSUM_COMM_42.0</t>
  </si>
  <si>
    <t>CON_NCCF_ASSUM_COMM_42.1</t>
  </si>
  <si>
    <t>CON_NCCF_ASSUM_COMM_43.0</t>
  </si>
  <si>
    <t>CON_NCCF_ASSUM_COMM_43.1</t>
  </si>
  <si>
    <t>CON_NCCF_ASSUM_COMM_44.0</t>
  </si>
  <si>
    <t>CON_NCCF_ASSUM_COMM_44.1</t>
  </si>
  <si>
    <t>7(13) Table 10(s)</t>
  </si>
  <si>
    <t>CON_NCCF_ASSUM_COMM_45.0</t>
  </si>
  <si>
    <t>CON_NCCF_ASSUM_COMM_45.1</t>
  </si>
  <si>
    <t>CON_NCCF_ASSUM_COMM_46.0</t>
  </si>
  <si>
    <t>CON_NCCF_ASSUM_COMM_46.1</t>
  </si>
  <si>
    <t>CON_NCCF_ASSUM_COMM_47.0</t>
  </si>
  <si>
    <t>CON_NCCF_ASSUM_COMM_47.1</t>
  </si>
  <si>
    <t>CON_NCCF_ASSUM_COMM_48.0</t>
  </si>
  <si>
    <t>CON_NCCF_ASSUM_COMM_48.1</t>
  </si>
  <si>
    <t>CON_NCCF_ASSUM_COMM_49.0</t>
  </si>
  <si>
    <t>CON_NCCF_ASSUM_COMM_49.1</t>
  </si>
  <si>
    <t>CON_NCCF_ASSUM_COMM_50.0</t>
  </si>
  <si>
    <t>CON_NCCF_ASSUM_COMM_50.1</t>
  </si>
  <si>
    <t>CON_NCCF_ASSUM_COMM_51.0</t>
  </si>
  <si>
    <t>CON_NCCF_ASSUM_COMM_51.1</t>
  </si>
  <si>
    <t>CON_A77.4</t>
  </si>
  <si>
    <t>COUNTIF(CON_NCCF_BS45.1: CON_NCCF_BS45.13, "&gt;0")</t>
  </si>
  <si>
    <t>CON_A77.5</t>
  </si>
  <si>
    <t>Norme - Données réglementaires et données sur les risques, V5.1.7 art. 14  Ratio de liquidité à court terne non consolidé (Données réglementaires)</t>
  </si>
  <si>
    <t xml:space="preserve">Nom du champ </t>
  </si>
  <si>
    <t>Capital réglementaire</t>
  </si>
  <si>
    <t>Capital de catégorie I – SOLDE DE FIN DE MOIS</t>
  </si>
  <si>
    <t>NSFR01</t>
  </si>
  <si>
    <t>6(5) Tableau 5(a)</t>
  </si>
  <si>
    <t>NSFR01&gt;=zéro</t>
  </si>
  <si>
    <t>Capital de catégorie I – FACTEUR FSD</t>
  </si>
  <si>
    <t>NSFR01.1</t>
  </si>
  <si>
    <t>Capital de catégorie I – Montant FSD</t>
  </si>
  <si>
    <t>NSFR01.2</t>
  </si>
  <si>
    <t>NSFR01*NSFR01.1</t>
  </si>
  <si>
    <t>Parts de ristourne et autres capitaux admissibles rachetables &lt; 1 an – SOLDE DE FIN DE MOIS</t>
  </si>
  <si>
    <t>NSFR02</t>
  </si>
  <si>
    <t>6(5) Tableau 5(b)</t>
  </si>
  <si>
    <t>NSFR02&gt;=zéro</t>
  </si>
  <si>
    <t>Parts de ristourne et autres capitaux admissibles rachetables &lt; 1 an – FACTEUR FSD</t>
  </si>
  <si>
    <t>NSFR02.1</t>
  </si>
  <si>
    <t>Parts de ristourne et autres capitaux admissibles rachetables &lt; 1 an – MONTANT FSD</t>
  </si>
  <si>
    <t>NSFR02.2</t>
  </si>
  <si>
    <t>NSFR02*NSFR02.1</t>
  </si>
  <si>
    <t>Autre capital de catégorie II – SOLDE DE FIN DE MOIS</t>
  </si>
  <si>
    <t>NSFR03</t>
  </si>
  <si>
    <t>NSFR03&gt;=zéro</t>
  </si>
  <si>
    <t>Autre capital de catégorie II – FACTEUR FSD</t>
  </si>
  <si>
    <t>NSFR03.1</t>
  </si>
  <si>
    <t>Autre capital de catégorie II – MONTANT FSD</t>
  </si>
  <si>
    <t>NSFR03.2</t>
  </si>
  <si>
    <t>NSFR03*NSFR03.1</t>
  </si>
  <si>
    <t>Total du capital réglementaire – SOLDE DE FIN DE MOIS</t>
  </si>
  <si>
    <t>NSFR04</t>
  </si>
  <si>
    <t>NSFR01 +NSFR02+NSFR03</t>
  </si>
  <si>
    <t>NSFR04&gt;=zéro</t>
  </si>
  <si>
    <t>Total du capital réglementaire – FACTEUR FSD</t>
  </si>
  <si>
    <t>NSFR04.1</t>
  </si>
  <si>
    <t>Total du capital réglementaire – MONTANT FSD</t>
  </si>
  <si>
    <t>NSFR04.2</t>
  </si>
  <si>
    <t>NSFR01.2+NSFR02.2+NSFR03.2</t>
  </si>
  <si>
    <t>Autres instruments liés au capital et passifs dont l’échéance résiduelle/remboursable par anticipation est supérieure à 1 an</t>
  </si>
  <si>
    <t>Dépôts à terme – SOLDE DE FIN DE MOIS</t>
  </si>
  <si>
    <t>NSFR05</t>
  </si>
  <si>
    <t>6(5) Tableau 5(d)</t>
  </si>
  <si>
    <t>NSFR05&gt;=zéro</t>
  </si>
  <si>
    <t>Dépôts à terme – FACTEUR FSD</t>
  </si>
  <si>
    <t>NSFR05.1</t>
  </si>
  <si>
    <t>Dépôts à terme – MONTANT FSD</t>
  </si>
  <si>
    <t>NSFR05.2</t>
  </si>
  <si>
    <t>NSFR05*NSFR05.1</t>
  </si>
  <si>
    <t>TH LNH (CMB) – SOLDE DE FIN DE MOIS</t>
  </si>
  <si>
    <t>NSFR06</t>
  </si>
  <si>
    <t>NSFR06&gt;=zéro</t>
  </si>
  <si>
    <t>TH LNH (CMB) – FACTEUR FSD</t>
  </si>
  <si>
    <t>NSFR06.1</t>
  </si>
  <si>
    <t>TH LNH (CMB) – MONTANT FSD</t>
  </si>
  <si>
    <t>NSFR06.2</t>
  </si>
  <si>
    <t>NSFR06*NSFR06.1</t>
  </si>
  <si>
    <t>Autres emprunts et passifs garantis et non garantis – SOLDE DE FIN DE MOIS</t>
  </si>
  <si>
    <t>NSFR07</t>
  </si>
  <si>
    <t>6(5) Tableau 5(c), (d)</t>
  </si>
  <si>
    <t>NSFR07&gt;=zéro</t>
  </si>
  <si>
    <t>Autres emprunts et passifs garantis et non garantis – FACTEUR FSD</t>
  </si>
  <si>
    <t>NSFR07.1</t>
  </si>
  <si>
    <t>Autres emprunts et passifs garantis et non garantis – MONTANT FSD</t>
  </si>
  <si>
    <t>NSFR07.2</t>
  </si>
  <si>
    <t>NSFR07*NSFR07.1</t>
  </si>
  <si>
    <t>Financement des commerces de détail et des petites entreprises &lt;1 an</t>
  </si>
  <si>
    <t>Dépôts à vue et à terme assurés – SOLDE DE FIN DE MOIS</t>
  </si>
  <si>
    <t>NSFR08</t>
  </si>
  <si>
    <t>6(5) Tableau 5(e)</t>
  </si>
  <si>
    <t>NSFR08&gt;=zéro</t>
  </si>
  <si>
    <t>Dépôts à vue et à terme assurés – FACTEUR FSD</t>
  </si>
  <si>
    <t>NSFR08.1</t>
  </si>
  <si>
    <t>Dépôts à vue et à terme assurés – MONTANT FSD</t>
  </si>
  <si>
    <t>NSFR08.2</t>
  </si>
  <si>
    <t>NSFR08*NSFR08.1</t>
  </si>
  <si>
    <t>Dépôts à terme et à vue non assurés – SOLDE DE FIN DE MOIS</t>
  </si>
  <si>
    <t>NSFR09</t>
  </si>
  <si>
    <t>6(5) Tableau 5(f)</t>
  </si>
  <si>
    <t>NSFR09&gt;=zéro</t>
  </si>
  <si>
    <t>Dépôts à terme et à vue non assurés – FACTEUR FSD</t>
  </si>
  <si>
    <t>NSFR09.1</t>
  </si>
  <si>
    <t>Dépôts à terme et à vue non assurés – MONTANT FSD</t>
  </si>
  <si>
    <t>NSFR09.2</t>
  </si>
  <si>
    <t>NSFR09*NSFR09.1</t>
  </si>
  <si>
    <t>Dépôts d’envergure – SOLDE DE FIN DE MOIS</t>
  </si>
  <si>
    <t>NSFR10</t>
  </si>
  <si>
    <t>NSFR10&gt;=zéro</t>
  </si>
  <si>
    <t>Dépôts d’envergure – FACTEUR FSD</t>
  </si>
  <si>
    <t>NSFR10.1</t>
  </si>
  <si>
    <t>Dépôts d’envergure – MONTANT FSD</t>
  </si>
  <si>
    <t>NSFR10.2</t>
  </si>
  <si>
    <t>NSFR10*NSFR10.1</t>
  </si>
  <si>
    <t>Autres dépôts (p. ex., dépôts de courtiers, dépôts Internet, dépôts en fiducie, opérations de change) – SOLDE DE FIN DE MOIS</t>
  </si>
  <si>
    <t>NSFR11</t>
  </si>
  <si>
    <t>NSFR11&gt;=zéro</t>
  </si>
  <si>
    <t>Autres dépôts (p. ex., dépôts de courtiers, dépôts Internet, dépôts en fiducie, opérations de change) -FACTEUR FSD</t>
  </si>
  <si>
    <t>NSFR11.1</t>
  </si>
  <si>
    <t>Autres dépôts (p. ex., dépôts de courtiers, dépôts Internet, dépôts en fiducie, opérations de change) – MONTANT FSD</t>
  </si>
  <si>
    <t>NSFR11.2</t>
  </si>
  <si>
    <t>NSFR11*NSFR11.1</t>
  </si>
  <si>
    <t>Financement de gros dont l’échéance résiduelle/remboursable par anticipation est inférieure à 1 an</t>
  </si>
  <si>
    <t>Financement garanti et non garanti des sociétés non financières (commerciales) – SOLDE DE FIN DE MOIS</t>
  </si>
  <si>
    <t>NSFR12</t>
  </si>
  <si>
    <t>6(5) Tableau 5(g)</t>
  </si>
  <si>
    <t>NSFR12&gt;=zéro</t>
  </si>
  <si>
    <t>Financement garanti et non garanti des sociétés non financières (commerciales) – FACTEUR FSD</t>
  </si>
  <si>
    <t>NSFR12.1</t>
  </si>
  <si>
    <t>Financement garanti et non garanti des sociétés non financières (commerciales) – MONTANT FSD</t>
  </si>
  <si>
    <t>NSFR12.2</t>
  </si>
  <si>
    <t>NSFR12*NSFR12.1</t>
  </si>
  <si>
    <t>Financement garanti et non garanti des États souverains, des entreprises du secteur public et des banques multilatérales de développement, etc. – SOLDE DE FIN DE MOIS</t>
  </si>
  <si>
    <t>NSFR13</t>
  </si>
  <si>
    <t>6(5) Tableau 5(i)</t>
  </si>
  <si>
    <t>NSFR13&gt;=zéro</t>
  </si>
  <si>
    <t>Financement garanti et non garanti des États souverains, des entreprises du secteur public et des banques multilatérales de développement, etc. – FACTEUR FSD</t>
  </si>
  <si>
    <t>NSFR13.1</t>
  </si>
  <si>
    <t>Financement garanti et non garanti des États souverains, des entreprises du secteur public et des banques multilatérales de développement, etc. – MONTANT FSD</t>
  </si>
  <si>
    <t>NSFR13.2</t>
  </si>
  <si>
    <t>NSFR13*NSFR13.1</t>
  </si>
  <si>
    <t>Dépôts opérationnels – SOLDE DE FIN DE MOIS</t>
  </si>
  <si>
    <t>NSFR14</t>
  </si>
  <si>
    <t>6(5) Tableau 5(h)</t>
  </si>
  <si>
    <t>NSFR14&gt;=zéro</t>
  </si>
  <si>
    <t>Dépôts opérationnels – FACTEUR FSD</t>
  </si>
  <si>
    <t>NSFR14.1</t>
  </si>
  <si>
    <t>Dépôts opérationnels – MONTANT FSD</t>
  </si>
  <si>
    <t>NSFR14.2</t>
  </si>
  <si>
    <t>NSFR14*NSFR14.1</t>
  </si>
  <si>
    <t>Autres financements garantis et non garantis des institutions financières (échéance résiduelle de 6 mois-&lt;1 an)-SOLDE DE FIN DE MOIS</t>
  </si>
  <si>
    <t>NSFR15</t>
  </si>
  <si>
    <t>6(5) Tableau 5(j)</t>
  </si>
  <si>
    <t>NSFR15&gt;=zéro</t>
  </si>
  <si>
    <t>Autres financements garantis et non garantis des institutions financières (échéance résiduelle 6 mois-&lt;1 an) -FACTEUR FSD</t>
  </si>
  <si>
    <t>NSFR15.1</t>
  </si>
  <si>
    <t>Autres financements garantis et non garantis des institutions financières (échéance résiduelle 6 mois-&lt;1 an) – MONTANT FSD</t>
  </si>
  <si>
    <t>NSFR15.2</t>
  </si>
  <si>
    <t>NSFR15*NSFR15.1</t>
  </si>
  <si>
    <t>Tous les autres passifs et capitaux propres-SOLDE DE FIN DE MOIS</t>
  </si>
  <si>
    <t>NSFR16</t>
  </si>
  <si>
    <t>6(5) Tableau 5(k)</t>
  </si>
  <si>
    <t>NSFR16&gt;=zéro</t>
  </si>
  <si>
    <t>Tous les autres passifs et capitaux propres-FACTEUR FSD</t>
  </si>
  <si>
    <t>NSFR16.1</t>
  </si>
  <si>
    <t>Tous les autres passifs et capitaux propres – MONTANT FSD</t>
  </si>
  <si>
    <t>NSFR16.2</t>
  </si>
  <si>
    <t>NSFR16*NSFR16.1</t>
  </si>
  <si>
    <t>Total des passifs/financement stable disponible – SOLDE DE FIN DE MOIS</t>
  </si>
  <si>
    <t>NSFR17</t>
  </si>
  <si>
    <t>NSFR04+NSFR05+NSFR06+NSFR07+NSFR08+NSFR09+NSFR10+NSFR11+NSFR12+NSFR13+NSFR14+NSFR15+NSFR16</t>
  </si>
  <si>
    <t>NSFR17&gt;=zéro</t>
  </si>
  <si>
    <t>Total du passif/financement stable disponible : FACTEUR FSD</t>
  </si>
  <si>
    <t>NSFR17.1</t>
  </si>
  <si>
    <t>Total du passif/financement stable disponible : MONTANT FSD</t>
  </si>
  <si>
    <t>NSFR17.2</t>
  </si>
  <si>
    <t>NSFR04.2+NSFR05.2+NSFR06.2+NSFR07.2+NSFR08.2+NSFR09.2+NSFR10.2+NSFR11.2+NSFR12.2+NSFR13.2+NSFR14.2+NSFR15.2+NSFR16.2</t>
  </si>
  <si>
    <t>Financement stable exigé :</t>
  </si>
  <si>
    <t>Encaisse – SOLDE DE FIN DE MOIS</t>
  </si>
  <si>
    <t>NSFR18</t>
  </si>
  <si>
    <t>6(8) Tableau 6(a)</t>
  </si>
  <si>
    <t>Articles 6(7) à 6(16)</t>
  </si>
  <si>
    <t>Encaisse – FACTEUR FSD</t>
  </si>
  <si>
    <t>NSFR18.1</t>
  </si>
  <si>
    <t>Encaisse – MONTANT FSD</t>
  </si>
  <si>
    <t>NSFR18.2</t>
  </si>
  <si>
    <t>NSFR18*NSFR18.1</t>
  </si>
  <si>
    <t>Toutes les réserves de la banque centrale (y compris les réserves exigées et les réserves excédentaires) – SOLDE DE FIN DE MOIS</t>
  </si>
  <si>
    <t>NSFR52</t>
  </si>
  <si>
    <t>6(8) Tableau 6(b)</t>
  </si>
  <si>
    <t>NSFR52&gt;=zéro</t>
  </si>
  <si>
    <t>Toutes les réserves de la banque centrale (y compris les réserves exigées et les réserves excédentaires) – FACTEUR FSD</t>
  </si>
  <si>
    <t>NSFR52.1</t>
  </si>
  <si>
    <t>Toutes les réserves de la banque centrale (y compris les réserves exigées et les réserves excédentaires) – MONTANT FSD</t>
  </si>
  <si>
    <t>NSFR52.2</t>
  </si>
  <si>
    <t>NSFR52*NSFR52.1</t>
  </si>
  <si>
    <t>Toutes créances sur les banques centrales (échéance résiduelle &lt; 6 mois) -SOLDE DE FIN DE MOIS</t>
  </si>
  <si>
    <t>NSFR53</t>
  </si>
  <si>
    <t>6(8) Tableau 6(c)</t>
  </si>
  <si>
    <t>NSFR53&gt;=zéro</t>
  </si>
  <si>
    <t>Toutes les créances sur les banques centrales (échéance résiduelle &lt; 6 mois) – FACTEUR FSD</t>
  </si>
  <si>
    <t>NSFR53.1</t>
  </si>
  <si>
    <t>Toutes les créances sur les banques centrales (échéance résiduelle &lt; 6 mois) – MONTANT FSD</t>
  </si>
  <si>
    <t>NSFR53.2</t>
  </si>
  <si>
    <t>NSFR53*NSFR53.1</t>
  </si>
  <si>
    <t>Actif de niveau 1 non grevé – SOLDE DE FIN D’ANNÉE</t>
  </si>
  <si>
    <t>NSFR54</t>
  </si>
  <si>
    <t>6(8) Tableau 6(d)</t>
  </si>
  <si>
    <t>NSFR54&gt;=zéro</t>
  </si>
  <si>
    <t>Actif de niveau 1 non grevé – FACTEUR FSD</t>
  </si>
  <si>
    <t>NSFR54.1</t>
  </si>
  <si>
    <t>Actif de niveau 1 non grevé – MONTANT FSD</t>
  </si>
  <si>
    <t>NSFR54.2</t>
  </si>
  <si>
    <t>NSFR54*NSFR54.1</t>
  </si>
  <si>
    <t>Prêts non grevés aux IF (échéance résiduelle &lt;6 mois) – adossés à des actifs de niveau 1 – SOLDE DE FIN DE MOIS</t>
  </si>
  <si>
    <t>NSFR25</t>
  </si>
  <si>
    <t>6(8) Tableau 6(e)</t>
  </si>
  <si>
    <t>NSFR25&gt;=zéro</t>
  </si>
  <si>
    <t>Prêts non grevés aux IF (échéance résiduelle &lt;6 mois) – adossés à des actifs de niveau 1 – FACTEUR FSD</t>
  </si>
  <si>
    <t>NSFR25.1</t>
  </si>
  <si>
    <t>Prêts non grevés aux IF (échéance résiduelle &lt;6 mois) – adossés à des actifs de niveau 1 – MONTANT FSD</t>
  </si>
  <si>
    <t>NSFR25.2</t>
  </si>
  <si>
    <t>NSFR25*NSFR25.1</t>
  </si>
  <si>
    <t>Prêts non grevés aux IF (échéance résiduelle &lt;6 mois) – non adossés à des actifs de niveau 1 – SOLDE DE FIN DE MOIS</t>
  </si>
  <si>
    <t>NSFR26</t>
  </si>
  <si>
    <t>6(8) Tableau 6(f)</t>
  </si>
  <si>
    <t>NSFR26&gt;=zéro</t>
  </si>
  <si>
    <t>Prêts non grevés aux IF (échéance résiduelle &lt;6 mois) – non adossés à des actifs de niveau 1 – FACTEUR FSD</t>
  </si>
  <si>
    <t>NSFR26.1</t>
  </si>
  <si>
    <t>Prêts non grevés aux IF (échéance résiduelle &lt;6 mois) – non adossés à des actifs de niveau 1 – MONTANT FSD</t>
  </si>
  <si>
    <t>NSFR26.2</t>
  </si>
  <si>
    <t>NSFR26*NSFR26.1</t>
  </si>
  <si>
    <t>Titres négociables avec une pondération des risques de 20 % – SOLDE DE FIN DE MOIS</t>
  </si>
  <si>
    <t>NSFR55</t>
  </si>
  <si>
    <t>6(8) Tableau 6(g)</t>
  </si>
  <si>
    <t>NSFR55&gt;=zéro</t>
  </si>
  <si>
    <t>Titres négociables avec une pondération des risques de 20 % – FACTEUR FSD</t>
  </si>
  <si>
    <t>NSFR55.1</t>
  </si>
  <si>
    <t>Titres négociables avec une pondération des risques de 20 % – MONTANT FSD</t>
  </si>
  <si>
    <t>NSFR55.2</t>
  </si>
  <si>
    <t>NSFR55*NSFR55.1</t>
  </si>
  <si>
    <t>Créance d’entreprise/obligations/papier commercial admissibles – SOLDE DE FIN DE MOIS</t>
  </si>
  <si>
    <t>NSFR56</t>
  </si>
  <si>
    <t>6(8) Tableau 6(h) to (j)</t>
  </si>
  <si>
    <t>NSFR56&gt;=zéro</t>
  </si>
  <si>
    <t>Créance d’entreprise/obligations/papier commercial admissibles – FACTEUR FSD</t>
  </si>
  <si>
    <t>NSFR56.1</t>
  </si>
  <si>
    <t>Créance d’entreprise/obligations/papier commercial admissibles – MONTANT FSD</t>
  </si>
  <si>
    <t>NSFR56.2</t>
  </si>
  <si>
    <t>NSFR56*NSFR56.1</t>
  </si>
  <si>
    <t>Actifs de niveau 2B</t>
  </si>
  <si>
    <t>Titres adossés à des créances hypothécaires résidentielles admissibles (TACHR) – SOLDE DE FIN DE MOIS</t>
  </si>
  <si>
    <t>NSFR23</t>
  </si>
  <si>
    <t>6(8) Tableau 6(k)</t>
  </si>
  <si>
    <t>NSFR23&gt;=zéro</t>
  </si>
  <si>
    <t>Titres adossés à des créances hypothécaires résidentielles admissibles (TACHR) – FACTEUR FSD</t>
  </si>
  <si>
    <t>NSFR23.1</t>
  </si>
  <si>
    <t>Titres adossés à des créances hypothécaires résidentielles admissibles (TACHR) – MONTANT FSD</t>
  </si>
  <si>
    <t>NSFR23.2</t>
  </si>
  <si>
    <t>NSFR23*NSFR23.1</t>
  </si>
  <si>
    <t>ALHQ grevé (échéance résiduelle de 6 mois à 1 an)  – SOLDE DE FIN DE MOIS</t>
  </si>
  <si>
    <t>NSFR28</t>
  </si>
  <si>
    <t>6(8) Tableau 6(p)</t>
  </si>
  <si>
    <t>NSFR28&gt;=zéro</t>
  </si>
  <si>
    <t>ALHQ grevé (échéance résiduelle de 6 mois à 1 an) – FACTEUR FSD</t>
  </si>
  <si>
    <t>NSFR28.1</t>
  </si>
  <si>
    <t>ALHQ grevé (échéance résiduelle de 6 mois à 1 an) – MONTANT FSD</t>
  </si>
  <si>
    <t>NSFR28.2</t>
  </si>
  <si>
    <t>NSFR57</t>
  </si>
  <si>
    <t>6(8) Tableau 6(l) to (n)</t>
  </si>
  <si>
    <t>NSFR57&gt;=zéro</t>
  </si>
  <si>
    <t>NSFR57.1</t>
  </si>
  <si>
    <t>NSFR57.2</t>
  </si>
  <si>
    <t>NSFR57*NSFR57.1</t>
  </si>
  <si>
    <t>Autres actifs admissibles – SOLDE DE FIN DE MOIS</t>
  </si>
  <si>
    <t>NSFR58</t>
  </si>
  <si>
    <t>6(8) Tableau 6(o), (q)</t>
  </si>
  <si>
    <t>NSFR58&gt;=zéro</t>
  </si>
  <si>
    <t>Autres actifs admissibles – FACTEUR FSD</t>
  </si>
  <si>
    <t>NSFR58.1</t>
  </si>
  <si>
    <t>Autres actifs admissibles – MONTANT FSD</t>
  </si>
  <si>
    <t>NSFR58.2</t>
  </si>
  <si>
    <t>NSFR58*NSFR58.1</t>
  </si>
  <si>
    <t>Prêts dont l’échéance résiduelle/remboursable par anticipation est inférieure à 1 an</t>
  </si>
  <si>
    <t>Prêts productifs et autres actifs – SOLDE DE FIN DE MOIS</t>
  </si>
  <si>
    <t>NSFR59</t>
  </si>
  <si>
    <t>6(8) Tableau 6(r)</t>
  </si>
  <si>
    <t>NSFR29+NSFR30+NSFR31+NSFR32+NSFR33+NSFR34+NSFR35+NSFR36</t>
  </si>
  <si>
    <t>NSFR59&gt;=zéro</t>
  </si>
  <si>
    <t>Prêts productifs et autres actifs – MONTANT FSD</t>
  </si>
  <si>
    <t>NSFR59.2</t>
  </si>
  <si>
    <t>NSFR29.2+NSFR30.2+NSFR31.2+NSFR32.2+NSFR33.2+NSFR34.2+NSFR35.2+NSFR36.2</t>
  </si>
  <si>
    <t>Prêts commerciaux – SOLDE DE FIN DE MOIS</t>
  </si>
  <si>
    <t>NSFR29</t>
  </si>
  <si>
    <t>NSFR29&gt;=zéro</t>
  </si>
  <si>
    <t>Prêts commerciaux – FACTEUR FSD</t>
  </si>
  <si>
    <t>NSFR29.1</t>
  </si>
  <si>
    <t>Prêts commerciaux – MONTANT FSD</t>
  </si>
  <si>
    <t>NSFR29.2</t>
  </si>
  <si>
    <t>NSFR29*NSFR29.1</t>
  </si>
  <si>
    <t>Prêts hypothécaires commerciaux – SOLDE DE FIN DE MOIS</t>
  </si>
  <si>
    <t>NSFR30</t>
  </si>
  <si>
    <t>NSFR30&gt;=zéro</t>
  </si>
  <si>
    <t>Prêts hypothécaires commerciaux – FACTEUR FSD</t>
  </si>
  <si>
    <t>NSFR30.1</t>
  </si>
  <si>
    <t>Prêts hypothécaires commerciaux – MONTANT FSD</t>
  </si>
  <si>
    <t>NSFR30.2</t>
  </si>
  <si>
    <t>NSFR30*NSFR30.1</t>
  </si>
  <si>
    <t>Lignes de crédit commerciales – SOLDE DE FIN DE MOIS</t>
  </si>
  <si>
    <t>NSFR31</t>
  </si>
  <si>
    <t>NSFR31&gt;=zéro</t>
  </si>
  <si>
    <t>Lignes de crédit commerciales – FACTEUR FSD</t>
  </si>
  <si>
    <t>NSFR31.1</t>
  </si>
  <si>
    <t>Lignes de crédit commerciales – MONTANT FSD</t>
  </si>
  <si>
    <t>NSFR31.2</t>
  </si>
  <si>
    <t>NSFR31*NSFR31.1</t>
  </si>
  <si>
    <t>Prêts du secteur du détail – SOLDE DE FIN DE MOIS</t>
  </si>
  <si>
    <t>NSFR32</t>
  </si>
  <si>
    <t>NSFR32&gt;=zéro</t>
  </si>
  <si>
    <t>Prêts du secteur du détail – FACTEUR FSD</t>
  </si>
  <si>
    <t>NSFR32.1</t>
  </si>
  <si>
    <t>Prêts du secteur du détail – MONTANT FSD</t>
  </si>
  <si>
    <t>NSFR32.2</t>
  </si>
  <si>
    <t>NSFR32*NSFR32.1</t>
  </si>
  <si>
    <t>Prêts hypothécaires résidentiels – SOLDE DE FIN DE MOIS</t>
  </si>
  <si>
    <t>NSFR33</t>
  </si>
  <si>
    <t>NSFR33&gt;=zéro</t>
  </si>
  <si>
    <t>Prêts hypothécaires résidentiels – FACTEUR FSD</t>
  </si>
  <si>
    <t>NSFR33.1</t>
  </si>
  <si>
    <t>Prêts hypothécaires résidentiels – MONTANT FSD</t>
  </si>
  <si>
    <t>NSFR33.2</t>
  </si>
  <si>
    <t>NSFR33*NSFR33.1</t>
  </si>
  <si>
    <t>Lignes de crédit de détail – SOLDE DE FIN DE MOIS</t>
  </si>
  <si>
    <t>NSFR34</t>
  </si>
  <si>
    <t>NSFR34&gt;=zéro</t>
  </si>
  <si>
    <t>Lignes de crédit de détail – FACTEUR FSD</t>
  </si>
  <si>
    <t>NSFR34.1</t>
  </si>
  <si>
    <t>Lignes de crédit de détail – MONTANT FSD</t>
  </si>
  <si>
    <t>NSFR34.2</t>
  </si>
  <si>
    <t>NSFR34*NSFR34.1</t>
  </si>
  <si>
    <t>Prêts agricoles – SOLDE DE FIN DE MOIS</t>
  </si>
  <si>
    <t>NSFR35</t>
  </si>
  <si>
    <t>NSFR35&gt;=zéro</t>
  </si>
  <si>
    <t>Prêts agricoles – FACTEUR FSD</t>
  </si>
  <si>
    <t>NSFR35.1</t>
  </si>
  <si>
    <t>Prêts agricoles – MONTANT FSD</t>
  </si>
  <si>
    <t>NSFR35.2</t>
  </si>
  <si>
    <t>NSFR35*NSFR35.1</t>
  </si>
  <si>
    <t>Autres prêts et actifs – SOLDE DE FIN DE MOIS</t>
  </si>
  <si>
    <t>NSFR36</t>
  </si>
  <si>
    <t>NSFR36&gt;=zéro</t>
  </si>
  <si>
    <t>Autres prêts et actifs – FACTEUR FSD</t>
  </si>
  <si>
    <t>NSFR36.1</t>
  </si>
  <si>
    <t>Autres prêts et actifs – MONTANT FSD</t>
  </si>
  <si>
    <t>NSFR36.2</t>
  </si>
  <si>
    <t>NSFR36*NSFR36.1</t>
  </si>
  <si>
    <t>Dépôts détenus dans les IF à des fins opérationnelles – SOLDE DE FIN DE MOIS</t>
  </si>
  <si>
    <t>NSFR27</t>
  </si>
  <si>
    <t>6(8) Tableau 6(s)</t>
  </si>
  <si>
    <t>NSFR27&gt;=zéro</t>
  </si>
  <si>
    <t>Dépôts détenus dans les IF à des fins opérationnelles – FACTEUR FSD</t>
  </si>
  <si>
    <t>NSFR27.1</t>
  </si>
  <si>
    <t>Dépôts détenus dans les IF à des fins opérationnelles – MONTANT FSD</t>
  </si>
  <si>
    <t>NSFR27.2</t>
  </si>
  <si>
    <t>NSFR27*NSFR27.1</t>
  </si>
  <si>
    <t>Prêts dont l’échéance résiduelle/remboursable par anticipation est supérieure à 1 an</t>
  </si>
  <si>
    <t>Prêts productifs avec une pondération des risques de 35 % ou moins – SOLDE DE FIN DE MOIS</t>
  </si>
  <si>
    <t>NSFR60</t>
  </si>
  <si>
    <t>6(8) Tableau 6(t)</t>
  </si>
  <si>
    <t>NSFR41+NSFR43</t>
  </si>
  <si>
    <t>NSFR60&gt;=zéro</t>
  </si>
  <si>
    <t>Prêts productifs avec une pondération des risques de 35 % ou moins – FACTEUR FSD</t>
  </si>
  <si>
    <t>NSFR60.1</t>
  </si>
  <si>
    <t>Prêts productifs avec une pondération des risques de 35 % ou moins – MONTANT FSD</t>
  </si>
  <si>
    <t>NSFR60.2</t>
  </si>
  <si>
    <t>NSFR41.2+NSFR43.2</t>
  </si>
  <si>
    <t>Prêts hypothécaires résidentiels avec une pondération des risques de 35 % ou moins – SOLDE DE FIN DE MOIS</t>
  </si>
  <si>
    <t>NSFR41</t>
  </si>
  <si>
    <t>NSFR41&gt;=zéro</t>
  </si>
  <si>
    <t>Prêts hypothécaires résidentiels avec une pondération des risques de 35 % ou moins – FACTEUR FSD</t>
  </si>
  <si>
    <t>NSFR41.1</t>
  </si>
  <si>
    <t>Prêts hypothécaires résidentiels avec une pondération des risques de 35 % ou moins – MONTANT FSD</t>
  </si>
  <si>
    <t>NSFR41.2</t>
  </si>
  <si>
    <t>NSFR41*NSFR41.1</t>
  </si>
  <si>
    <t>Autres prêts avec une pondération des risques de 35 % ou moins – SOLDE DE FIN DE MOIS</t>
  </si>
  <si>
    <t>NSFR43</t>
  </si>
  <si>
    <t>NSFR43&gt;=zéro</t>
  </si>
  <si>
    <t>Autres prêts avec une pondération des risques de 35 % ou moins – FACTEUR FSD</t>
  </si>
  <si>
    <t>NSFR43.1</t>
  </si>
  <si>
    <t>Autres prêts avec une pondération des risques de 35 % ou moins – MONTANT FSD</t>
  </si>
  <si>
    <t>NSFR43.2</t>
  </si>
  <si>
    <t>NSFR43*NSFR43.1</t>
  </si>
  <si>
    <t>Prêts productifs n’ayant pas une pondération des risques de 35 % ou moins – SOLDE DE FIN DE MOIS</t>
  </si>
  <si>
    <t>NSFR61</t>
  </si>
  <si>
    <t>6(8) Tableau 6(u)</t>
  </si>
  <si>
    <t>NSFR37+NSFR38+NSFR39+NSFR40+NSFR42+NSFR44+NSFR45+NSFR46</t>
  </si>
  <si>
    <t>NSFR61&gt;=zéro</t>
  </si>
  <si>
    <t>Prêts productifs n’ayant pas une pondération des risques de 35 % ou moins – MONTANT FSD</t>
  </si>
  <si>
    <t>NSFR61.2</t>
  </si>
  <si>
    <t>NSFR37.2+NSFR38.2+NSFR39.2+NSFR40.2+NSFR42.2+NSFR44.2+NSFR45.2+NSFR46.2</t>
  </si>
  <si>
    <t>NSFR37</t>
  </si>
  <si>
    <t>NSFR37&gt;=zéro</t>
  </si>
  <si>
    <t>NSFR37.1</t>
  </si>
  <si>
    <t>NSFR37.2</t>
  </si>
  <si>
    <t>NSFR37*NSFR37.1</t>
  </si>
  <si>
    <t>NSFR38</t>
  </si>
  <si>
    <t>NSFR38&gt;=zéro</t>
  </si>
  <si>
    <t>NSFR38.1</t>
  </si>
  <si>
    <t>NSFR38.2</t>
  </si>
  <si>
    <t>NSFR38*NSFR38.1</t>
  </si>
  <si>
    <t>NSFR39</t>
  </si>
  <si>
    <t>NSFR39&gt;=zéro</t>
  </si>
  <si>
    <t>NSFR39.1</t>
  </si>
  <si>
    <t>NSFR39.2</t>
  </si>
  <si>
    <t>NSFR39*NSFR39.1</t>
  </si>
  <si>
    <t>NSFR40</t>
  </si>
  <si>
    <t>NSFR40&gt;=zéro</t>
  </si>
  <si>
    <t>NSFR40.1</t>
  </si>
  <si>
    <t>NSFR40.2</t>
  </si>
  <si>
    <t>NSFR40*NSFR40.1</t>
  </si>
  <si>
    <t>Autres prêts hypothécaires résidentiels – SOLDE DE FIN DE MOIS</t>
  </si>
  <si>
    <t>NSFR42</t>
  </si>
  <si>
    <t>NSFR42&gt;=zéro</t>
  </si>
  <si>
    <t>Autres prêts hypothécaires résidentiels – FACTEUR FSD</t>
  </si>
  <si>
    <t>NSFR42.1</t>
  </si>
  <si>
    <t>Autres prêts hypothécaires résidentiels – MONTANT FSD</t>
  </si>
  <si>
    <t>NSFR42.2</t>
  </si>
  <si>
    <t>NSFR42*NSFR42.1</t>
  </si>
  <si>
    <t>NSFR44</t>
  </si>
  <si>
    <t>NSFR44&gt;=zéro</t>
  </si>
  <si>
    <t>NSFR44.1</t>
  </si>
  <si>
    <t>NSFR44.2</t>
  </si>
  <si>
    <t>NSFR44*NSFR44.1</t>
  </si>
  <si>
    <t>NSFR45</t>
  </si>
  <si>
    <t>NSFR45&gt;=zéro</t>
  </si>
  <si>
    <t>NSFR45.1</t>
  </si>
  <si>
    <t>NSFR45.2</t>
  </si>
  <si>
    <t>NSFR45*NSFR45.1</t>
  </si>
  <si>
    <t>Autres prêts – SOLDE DE FIN DE MOIS</t>
  </si>
  <si>
    <t>NSFR46</t>
  </si>
  <si>
    <t>NSFR46&gt;=zéro</t>
  </si>
  <si>
    <t>Autres prêts – FACTEUR FSD</t>
  </si>
  <si>
    <t>NSFR46.1</t>
  </si>
  <si>
    <t>Autres prêts – MONTANT FSD</t>
  </si>
  <si>
    <t>NSFR46.2</t>
  </si>
  <si>
    <t>NSFR46*NSFR46.1</t>
  </si>
  <si>
    <t>Autres titres dont l’échéance résiduelle/remboursable par anticipation est supérieure à 1 an – SOLDE DE FIN DE MOIS</t>
  </si>
  <si>
    <t>NSFR47</t>
  </si>
  <si>
    <t>6(8) Tableau 6(v)</t>
  </si>
  <si>
    <t>NSFR47&gt;=zéro</t>
  </si>
  <si>
    <t>Autres titres dont l’échéance résiduelle/remboursable par anticipation est supérieure à 1 an – FACTEUR FSD</t>
  </si>
  <si>
    <t>NSFR47.1</t>
  </si>
  <si>
    <t>Autres titres dont l’échéance résiduelle/remboursable par anticipation est supérieure à 1 an – MONTANT FSD</t>
  </si>
  <si>
    <t>NSFR47.2</t>
  </si>
  <si>
    <t>NSFR47*NSFR47.1</t>
  </si>
  <si>
    <t>TOUS LES AUTRES ACTIFS – SOLDE DE FIN DE MOIS</t>
  </si>
  <si>
    <t>NSFR49</t>
  </si>
  <si>
    <t>6(8) Tableau 6(w)</t>
  </si>
  <si>
    <t>NSFR49&gt;=zéro</t>
  </si>
  <si>
    <t>TOUS LES AUTRES ACTIFS – FACTEUR FSD</t>
  </si>
  <si>
    <t>NSFR49.1</t>
  </si>
  <si>
    <t>TOUS LES AUTRES ACTIFS – MONTANT FSD</t>
  </si>
  <si>
    <t>NSFR49.2</t>
  </si>
  <si>
    <t>NSFR49*NSFR49.1</t>
  </si>
  <si>
    <t>HORS BILAN – Lignes de crédit non décaissées pour les clients – SOLDE DE FIN DE MOIS</t>
  </si>
  <si>
    <t>NSFR50</t>
  </si>
  <si>
    <t>6(8) Tableau 6(x)</t>
  </si>
  <si>
    <t>NSFR50&gt;=zéro</t>
  </si>
  <si>
    <t>HORS BILAN – Lignes de crédit non décaissées pour les clients – FACTEUR FSD</t>
  </si>
  <si>
    <t>NSFR50.1</t>
  </si>
  <si>
    <t>NSFR50.1&gt;=zéro</t>
  </si>
  <si>
    <t>HORS BILAN – Lignes de crédit non décaissées pour les clients – MONTANT FSD</t>
  </si>
  <si>
    <t>NSFR50.2</t>
  </si>
  <si>
    <t>NSFR50*NSFR50.1</t>
  </si>
  <si>
    <t>NSFR50.2&gt;=zéro</t>
  </si>
  <si>
    <t>Total des actifs/financement stable requis – SOLDE DE FIN DE MOIS</t>
  </si>
  <si>
    <t>NSFR51</t>
  </si>
  <si>
    <t>Obligatoire pour les caisses populaires et credit unions dont l’actif est supérieur à 500 millions de dollars, veuillez sélectionner le nombre de mois (limite de la politique approuvée par le Conseil) où le flux de trésorerie cumulatif doit être maintenu avant de devenir négatif.</t>
  </si>
  <si>
    <t>[NSFR18+NSFR52+NSFR53+NSFR54+NSFR25+NSFR26+NSFR55+NSFR56+NSFR23+NSFR28+NSFR57+NSFR58+NSFR59+NSFR29+NSFR30+NSFR31+NSFR32+NSFR33+NSFR34+NSFR35+NSFR36+NSFR27+NSFR60+NSFR41+NSFR43+NSFR61+NSFR37+NSFR38+NSFR39+NSFR40+NSFR42+NSFR44+NSFR45+NSFR46+NSFR47+NSFR49+NSFR50]-[NSFR37+NSFR38+NSFR39+NSFR40+NSFR42+NSFR44+NSFR45+NSFR46+NSFR41+NSFR43+NSFR37+NSFR38+NSFR39+NSFR40+NSFR42+NSFR44+NSFR45+NSFR46]</t>
  </si>
  <si>
    <t>NSFR51&gt;=zéro</t>
  </si>
  <si>
    <t>Total des actifs/financement stable requis – FACTEUR FSD</t>
  </si>
  <si>
    <t>NSFR51.1</t>
  </si>
  <si>
    <t>Total des actifs/financement stable requis – MONTANT FSD</t>
  </si>
  <si>
    <t>NSFR51.2</t>
  </si>
  <si>
    <t>[NSFR18.2+NSFR52.2+NSFR53.2+NSFR54.2+NSFR25.2+NSFR26.2+NSFR55.2+NSFR56.2+NSFR23.2+NSFRXX.2+NSFR57.2+NSFR58.2+NSFR59.2+NSFR29.2+NSFR30.2+NSFR31.2+NSFR32.2+NSFR33.2+NSFR34.2+NSFR35.2+NSFR36.2+NSFR27.2+NSFR60.2+NSFR41.2+NSFR43.2+NSFR61.2+NSFR37.2+NSFR38.2+NSFR39.2+NSFR40.2+NSFR42.2+NSFR44.2+NSFR45.2+NSFR46.2+NSFR47.2+NSFR49.2+NSFR50.2]</t>
  </si>
  <si>
    <t>Ratio de liquidité à court terme :</t>
  </si>
  <si>
    <t>NSFR_ACTUAL</t>
  </si>
  <si>
    <t>NSFR17.2/NSFR51.2</t>
  </si>
  <si>
    <t>NSFR_TARGET</t>
  </si>
  <si>
    <t>NSFR_ASSU</t>
  </si>
  <si>
    <t>Limite de la politique de liquidité à court terme – Seulement les caisses populaires et credit unions de plus de 500 millions de dollars d’actifs</t>
  </si>
  <si>
    <t>NSFR_POL_LIM</t>
  </si>
  <si>
    <t>Ne fait pas partie de l’ancien gabarit.     Obligatoire pour les caisses populaires et credit unions dont l’actif est supérieur à 500 millions de dollars.</t>
  </si>
  <si>
    <t>Norme - Données réglementaires et données sur les risques, V5.1.7 art. 15  Ratio de liquidité à court terne consolidé (Données réglementaires)</t>
  </si>
  <si>
    <t>CON_NSFR01</t>
  </si>
  <si>
    <t>CON_NSFR01&gt;=zéro</t>
  </si>
  <si>
    <t>CON_NSFR01.1</t>
  </si>
  <si>
    <t>CON_NSFR01.2</t>
  </si>
  <si>
    <t>CON_NSFR01*CON_NSFR01.1</t>
  </si>
  <si>
    <t>CON_NSFR02</t>
  </si>
  <si>
    <t>CON_NSFR02&gt;=zéro</t>
  </si>
  <si>
    <t>CON_NSFR02.1</t>
  </si>
  <si>
    <t>CON_NSFR02.2</t>
  </si>
  <si>
    <t>CON_NSFR02*CON_NSFR02.1</t>
  </si>
  <si>
    <t>CON_NSFR03</t>
  </si>
  <si>
    <t>CON_NSFR03&gt;=zéro</t>
  </si>
  <si>
    <t>CON_NSFR03.1</t>
  </si>
  <si>
    <t>CON_NSFR03.2</t>
  </si>
  <si>
    <t>CON_NSFR03*CON_NSFR03.1</t>
  </si>
  <si>
    <t>CON_NSFR04</t>
  </si>
  <si>
    <t>CON_NSFR01 +CON_NSFR02+CON_NSFR03</t>
  </si>
  <si>
    <t>CON_NSFR04&gt;=zéro</t>
  </si>
  <si>
    <t>CON_NSFR04.1</t>
  </si>
  <si>
    <t>CON_NSFR04.2</t>
  </si>
  <si>
    <t>CON_NSFR01.2 +CON_NSFR02.2+CON_NSFR03.2</t>
  </si>
  <si>
    <t>CON_NSFR05</t>
  </si>
  <si>
    <t>CON_NSFR05&gt;=zéro</t>
  </si>
  <si>
    <t>CON_NSFR05.1</t>
  </si>
  <si>
    <t>CON_NSFR05.2</t>
  </si>
  <si>
    <t>CON_NSFR05*CON_NSFR05.1</t>
  </si>
  <si>
    <t>CON_NSFR06</t>
  </si>
  <si>
    <t>CON_NSFR06&gt;=zéro</t>
  </si>
  <si>
    <t>CON_NSFR06.1</t>
  </si>
  <si>
    <t>CON_NSFR06.2</t>
  </si>
  <si>
    <t>CON_NSFR06*CON_NSFR06.1</t>
  </si>
  <si>
    <t>CON_NSFR07</t>
  </si>
  <si>
    <t>CON_NSFR07&gt;=zéro</t>
  </si>
  <si>
    <t>CON_NSFR07.1</t>
  </si>
  <si>
    <t>CON_NSFR07.2</t>
  </si>
  <si>
    <t>CON_NSFR07*CON_NSFR07.1</t>
  </si>
  <si>
    <t>CON_NSFR08</t>
  </si>
  <si>
    <t>CON_NSFR08&gt;=zéro</t>
  </si>
  <si>
    <t>CON_NSFR08.1</t>
  </si>
  <si>
    <t>CON_NSFR08.2</t>
  </si>
  <si>
    <t>CON_NSFR08*CON_NSFR08.1</t>
  </si>
  <si>
    <t>CON_NSFR09</t>
  </si>
  <si>
    <t>CON_NSFR09&gt;=zéro</t>
  </si>
  <si>
    <t>CON_NSFR09.1</t>
  </si>
  <si>
    <t>CON_NSFR09.2</t>
  </si>
  <si>
    <t>CON_NSFR09*CON_NSFR09.1</t>
  </si>
  <si>
    <t>CON_NSFR10</t>
  </si>
  <si>
    <t>CON_NSFR10&gt;=zéro</t>
  </si>
  <si>
    <t>CON_NSFR10.1</t>
  </si>
  <si>
    <t>CON_NSFR10.2</t>
  </si>
  <si>
    <t>CON_NSFR10*CON_NSFR10.1</t>
  </si>
  <si>
    <t>CON_NSFR11</t>
  </si>
  <si>
    <t>CON_NSFR11&gt;=zéro</t>
  </si>
  <si>
    <t>CON_NSFR11.1</t>
  </si>
  <si>
    <t>CON_NSFR11.2</t>
  </si>
  <si>
    <t>CON_NSFR11*CON_NSFR11.1</t>
  </si>
  <si>
    <t>CON_NSFR12</t>
  </si>
  <si>
    <t>CON_NSFR12&gt;=zéro</t>
  </si>
  <si>
    <t>CON_NSFR12.1</t>
  </si>
  <si>
    <t>CON_NSFR12.2</t>
  </si>
  <si>
    <t>CON_NSFR12*CON_NSFR12.1</t>
  </si>
  <si>
    <t>CON_NSFR13</t>
  </si>
  <si>
    <t>CON_NSFR13&gt;=zéro</t>
  </si>
  <si>
    <t>CON_NSFR13.1</t>
  </si>
  <si>
    <t>CON_NSFR13.2</t>
  </si>
  <si>
    <t>CON_NSFR13*CON_NSFR13.1</t>
  </si>
  <si>
    <t>CON_NSFR14</t>
  </si>
  <si>
    <t>CON_NSFR14&gt;=zéro</t>
  </si>
  <si>
    <t>CON_NSFR14.1</t>
  </si>
  <si>
    <t>CON_NSFR14.2</t>
  </si>
  <si>
    <t>CON_NSFR14*CON_NSFR14.1</t>
  </si>
  <si>
    <t>CON_NSFR15</t>
  </si>
  <si>
    <t>CON_NSFR15&gt;=zéro</t>
  </si>
  <si>
    <t>CON_NSFR15.1</t>
  </si>
  <si>
    <t>CON_NSFR15.2</t>
  </si>
  <si>
    <t>CON_NSFR15*CON_NSFR15.1</t>
  </si>
  <si>
    <t>CON_NSFR16</t>
  </si>
  <si>
    <t>CON_NSFR16&gt;=zéro</t>
  </si>
  <si>
    <t>CON_NSFR16.1</t>
  </si>
  <si>
    <t>CON_NSFR16.2</t>
  </si>
  <si>
    <t>CON_NSFR16*CON_NSFR16.1</t>
  </si>
  <si>
    <t>CON_NSFR17</t>
  </si>
  <si>
    <t>CON_NSFR04+CON_NSFR05+CON_NSFR06+CON_NSFR07+CON_NSFR08+CON_NSFR09+CON_NSFR10+CON_NSFR11+CON_NSFR12+CON_NSFR13+CON_NSFR14+CON_NSFR15+CON_NSFR16</t>
  </si>
  <si>
    <t>CON_NSFR17&gt;=zéro</t>
  </si>
  <si>
    <t>CON_NSFR17.1</t>
  </si>
  <si>
    <t>CON_NSFR17.2</t>
  </si>
  <si>
    <t>CON_NSFR04.2+CON_NSFR05.2+CON_NSFR06.2+CON_NSFR07.2+CON_NSFR08.2+CON_NSFR09.2+CON_NSFR10.2+CON_NSFR11.2+CON_NSFR12.2+CON_NSFR13.2+CON_NSFR14.2+CON_NSFR15.2+CON_NSFR16.2</t>
  </si>
  <si>
    <t>Financement stable requis</t>
  </si>
  <si>
    <t>CON_NSFR18</t>
  </si>
  <si>
    <t>CON_NSFR18.1</t>
  </si>
  <si>
    <t>CON_NSFR18.2</t>
  </si>
  <si>
    <t>CON_NSFR18*CON_NSFR18.1</t>
  </si>
  <si>
    <t>CON_NSFR52</t>
  </si>
  <si>
    <t>CON_NSFR52&gt;=zéro</t>
  </si>
  <si>
    <t>CON_NSFR52.1</t>
  </si>
  <si>
    <t>CON_NSFR52.2</t>
  </si>
  <si>
    <t>CON_NSFR52*CON_NSFR52.1</t>
  </si>
  <si>
    <t>CON_NSFR53</t>
  </si>
  <si>
    <t>CON_NSFR53&gt;=zéro</t>
  </si>
  <si>
    <t>CON_NSFR53.1</t>
  </si>
  <si>
    <t>CON_NSFR53.2</t>
  </si>
  <si>
    <t>CON_NSFR53*CON_NSFR53.1</t>
  </si>
  <si>
    <t>CON_NSFR54</t>
  </si>
  <si>
    <t>CON_NSFR54&gt;=zéro</t>
  </si>
  <si>
    <t>CON_NSFR54.1</t>
  </si>
  <si>
    <t>CON_NSFR54.2</t>
  </si>
  <si>
    <t>CON_NSFR54*CON_NSFR54.1</t>
  </si>
  <si>
    <t>CON_NSFR25</t>
  </si>
  <si>
    <t>CON_NSFR25&gt;=zéro</t>
  </si>
  <si>
    <t>CON_NSFR25.1</t>
  </si>
  <si>
    <t>CON_NSFR25.2</t>
  </si>
  <si>
    <t>CON_NSFR25*CON_NSFR25.1</t>
  </si>
  <si>
    <t>CON_NSFR26</t>
  </si>
  <si>
    <t>CON_NSFR26&gt;=zéro</t>
  </si>
  <si>
    <t>CON_NSFR26.1</t>
  </si>
  <si>
    <t>CON_NSFR26.2</t>
  </si>
  <si>
    <t>CON_NSFR26*CON_NSFR26.1</t>
  </si>
  <si>
    <t>Actifs de niveau 2A –</t>
  </si>
  <si>
    <t>CON_NSFR55</t>
  </si>
  <si>
    <t>CON_NSFR55&gt;=zéro</t>
  </si>
  <si>
    <t>CON_NSFR55.1</t>
  </si>
  <si>
    <t>CON_NSFR55.2</t>
  </si>
  <si>
    <t>CON_NSFR55*CON_NSFR55.1</t>
  </si>
  <si>
    <t>CON_NSFR56</t>
  </si>
  <si>
    <t>CON_NSFR56&gt;=zéro</t>
  </si>
  <si>
    <t>CON_NSFR56.1</t>
  </si>
  <si>
    <t>CON_NSFR56.2</t>
  </si>
  <si>
    <t>CON_NSFR56*CON_NSFR56.1</t>
  </si>
  <si>
    <t>Actifs de niveau 2B –</t>
  </si>
  <si>
    <t>CON_NSFR23</t>
  </si>
  <si>
    <t>CON_NSFR23&gt;=zéro</t>
  </si>
  <si>
    <t>CON_NSFR23.1</t>
  </si>
  <si>
    <t>CON_NSFR23.2</t>
  </si>
  <si>
    <t>CON_NSFR23*CON_NSFR23.1</t>
  </si>
  <si>
    <t>CON_NSFR28</t>
  </si>
  <si>
    <t>CON_NSFR28&gt;=zéro</t>
  </si>
  <si>
    <t>HQLA grevé (échéance résiduelle de 6 mois à 1 an) – MONTANT FSD</t>
  </si>
  <si>
    <t>CON_NSFR28.1</t>
  </si>
  <si>
    <t>CON_NSFR28.2</t>
  </si>
  <si>
    <t>CON_NSFR28*CON_NSFR28.1</t>
  </si>
  <si>
    <t>CON_NSFR57</t>
  </si>
  <si>
    <t>CON_NSFR57&gt;=zéro</t>
  </si>
  <si>
    <t>CON_NSFR57.1</t>
  </si>
  <si>
    <t>CON_NSFR57.2</t>
  </si>
  <si>
    <t>CON_NSFR57*CON_NSFR57.1</t>
  </si>
  <si>
    <t>CON_NSFR58</t>
  </si>
  <si>
    <t>CON_NSFR58&gt;=zéro</t>
  </si>
  <si>
    <t>CON_NSFR58.1</t>
  </si>
  <si>
    <t>CON_NSFR58.2</t>
  </si>
  <si>
    <t>CON_NSFR58*CON_NSFR58.1</t>
  </si>
  <si>
    <t>CON_NSFR59</t>
  </si>
  <si>
    <t>CON_NSFR29+CON_NSFR30+CON_NSFR31+CON_NSFR32+CON_NSFR33+CON_NSFR34+CON_NSFR35+CON_NSFR36</t>
  </si>
  <si>
    <t>CON_NSFR59.2</t>
  </si>
  <si>
    <t>CON_NSFR29.2+CON_NSFR30.2+CON_NSFR31.2+CON_NSFR32.2+CON_NSFR33.2+CON_NSFR34.2+CON_NSFR35.2+CON_NSFR36.2</t>
  </si>
  <si>
    <t>CON_NSFR29</t>
  </si>
  <si>
    <t>CON_NSFR29&gt;=zéro</t>
  </si>
  <si>
    <t>CON_NSFR29.1</t>
  </si>
  <si>
    <t>CON_NSFR29.2</t>
  </si>
  <si>
    <t>CON_NSFR29*CON_NSFR29.1</t>
  </si>
  <si>
    <t>CON_NSFR30</t>
  </si>
  <si>
    <t>CON_NSFR30&gt;=zéro</t>
  </si>
  <si>
    <t>CON_NSFR30.1</t>
  </si>
  <si>
    <t>CON_NSFR30.2</t>
  </si>
  <si>
    <t>CON_NSFR30*CON_NSFR30.1</t>
  </si>
  <si>
    <t>CON_NSFR31</t>
  </si>
  <si>
    <t>CON_NSFR31&gt;=zéro</t>
  </si>
  <si>
    <t>CON_NSFR31.1</t>
  </si>
  <si>
    <t>CON_NSFR31.2</t>
  </si>
  <si>
    <t>CON_NSFR31*CON_NSFR31.1</t>
  </si>
  <si>
    <t>CON_NSFR32</t>
  </si>
  <si>
    <t>CON_NSFR32&gt;=zéro</t>
  </si>
  <si>
    <t>CON_NSFR32.1</t>
  </si>
  <si>
    <t>CON_NSFR32.2</t>
  </si>
  <si>
    <t>CON_NSFR32*CON_NSFR32.1</t>
  </si>
  <si>
    <t>CON_NSFR33</t>
  </si>
  <si>
    <t>CON_NSFR33&gt;=zéro</t>
  </si>
  <si>
    <t>CON_NSFR33.1</t>
  </si>
  <si>
    <t>CON_NSFR33.2</t>
  </si>
  <si>
    <t>CON_NSFR33*CON_NSFR33.1</t>
  </si>
  <si>
    <t>CON_NSFR34</t>
  </si>
  <si>
    <t>CON_NSFR34&gt;=zéro</t>
  </si>
  <si>
    <t>CON_NSFR34.1</t>
  </si>
  <si>
    <t>CON_NSFR34.2</t>
  </si>
  <si>
    <t>CON_NSFR34*CON_NSFR34.1</t>
  </si>
  <si>
    <t>CON_NSFR35</t>
  </si>
  <si>
    <t>CON_NSFR35&gt;=zéro</t>
  </si>
  <si>
    <t>CON_NSFR35.1</t>
  </si>
  <si>
    <t>CON_NSFR35.2</t>
  </si>
  <si>
    <t>CON_NSFR35*CON_NSFR35.1</t>
  </si>
  <si>
    <t>CON_NSFR36</t>
  </si>
  <si>
    <t>CON_NSFR36&gt;=zéro</t>
  </si>
  <si>
    <t>CON_NSFR36.1</t>
  </si>
  <si>
    <t>CON_NSFR36.2</t>
  </si>
  <si>
    <t>CON_NSFR36*CON_NSFR36.1</t>
  </si>
  <si>
    <t>CON_NSFR27</t>
  </si>
  <si>
    <t>CON_NSFR27&gt;=zéro</t>
  </si>
  <si>
    <t>CON_NSFR27.1</t>
  </si>
  <si>
    <t>CON_NSFR27.2</t>
  </si>
  <si>
    <t>CON_NSFR27*CON_NSFR27.1</t>
  </si>
  <si>
    <t>CON_NSFR60</t>
  </si>
  <si>
    <t>CON_NSFR41+CON_NSFR43</t>
  </si>
  <si>
    <t>CON_NSFR60&gt;=zéro</t>
  </si>
  <si>
    <t>CON_NSFR60.1</t>
  </si>
  <si>
    <t>CON_NSFR60.2</t>
  </si>
  <si>
    <t>CON_NSFR41.2+CON_NSFR43.2</t>
  </si>
  <si>
    <t>CON_NSFR41</t>
  </si>
  <si>
    <t>CON_NSFR41&gt;=zéro</t>
  </si>
  <si>
    <t>CON_NSFR41.1</t>
  </si>
  <si>
    <t>CON_NSFR41.2</t>
  </si>
  <si>
    <t>CON_NSFR41*CON_NSFR41.1</t>
  </si>
  <si>
    <t>CON_NSFR43</t>
  </si>
  <si>
    <t>CON_NSFR43&gt;=zéro</t>
  </si>
  <si>
    <t>CON_NSFR43.1</t>
  </si>
  <si>
    <t>CON_NSFR43.2</t>
  </si>
  <si>
    <t>CON_NSFR43*CON_NSFR43.1</t>
  </si>
  <si>
    <t>CON_NSFR61</t>
  </si>
  <si>
    <t>CON_NSFR37+CON_NSFR38+CON_NSFR39+CON_NSFR40+CON_NSFR42+CON_NSFR44+CON_NSFR45+CON_NSFR46</t>
  </si>
  <si>
    <t>CON_NSFR61&gt;=zéro</t>
  </si>
  <si>
    <t>Prêts productifs n’ayant pas une pondération des risques de 35 % ou moins – FACTEUR FSD</t>
  </si>
  <si>
    <t>CON_NSFR61.1</t>
  </si>
  <si>
    <t>CON_NSFR61.2</t>
  </si>
  <si>
    <t>CON_NSFR37.2+CON_NSFR38.2+CON_NSFR39.2+CON_NSFR40.2+CON_NSFR42.2+CON_NSFR44.2+CON_NSFR45.2+CON_NSFR46.2</t>
  </si>
  <si>
    <t>CON_NSFR37</t>
  </si>
  <si>
    <t>CON_NSFR37&gt;=zéro</t>
  </si>
  <si>
    <t>CON_NSFR37.1</t>
  </si>
  <si>
    <t>CON_NSFR37.2</t>
  </si>
  <si>
    <t>CON_NSFR37*CON_NSFR37.1</t>
  </si>
  <si>
    <t>CON_NSFR38</t>
  </si>
  <si>
    <t>CON_NSFR38&gt;=zéro</t>
  </si>
  <si>
    <t>CON_NSFR38.1</t>
  </si>
  <si>
    <t>CON_NSFR38.2</t>
  </si>
  <si>
    <t>CON_NSFR38*CON_NSFR38.1</t>
  </si>
  <si>
    <t>CON_NSFR39</t>
  </si>
  <si>
    <t>CON_NSFR39&gt;=zéro</t>
  </si>
  <si>
    <t>CON_NSFR39.1</t>
  </si>
  <si>
    <t>CON_NSFR39.2</t>
  </si>
  <si>
    <t>CON_NSFR39*CON_NSFR39.1</t>
  </si>
  <si>
    <t>CON_NSFR40</t>
  </si>
  <si>
    <t>CON_NSFR40&gt;=zéro</t>
  </si>
  <si>
    <t>CON_NSFR40.1</t>
  </si>
  <si>
    <t>CON_NSFR40.2</t>
  </si>
  <si>
    <t>CON_NSFR40*CON_NSFR40.1</t>
  </si>
  <si>
    <t>CON_NSFR42</t>
  </si>
  <si>
    <t>CON_NSFR42&gt;=zéro</t>
  </si>
  <si>
    <t>CON_NSFR42.1</t>
  </si>
  <si>
    <t>CON_NSFR42.2</t>
  </si>
  <si>
    <t>CON_NSFR42*CON_NSFR42.1</t>
  </si>
  <si>
    <t>CON_NSFR44</t>
  </si>
  <si>
    <t>CON_NSFR44&gt;=zéro</t>
  </si>
  <si>
    <t>CON_NSFR44.1</t>
  </si>
  <si>
    <t>CON_NSFR44.2</t>
  </si>
  <si>
    <t>CON_NSFR44*CON_NSFR44.1</t>
  </si>
  <si>
    <t>CON_NSFR45</t>
  </si>
  <si>
    <t>CON_NSFR45&gt;=zéro</t>
  </si>
  <si>
    <t>CON_NSFR45.1</t>
  </si>
  <si>
    <t>CON_NSFR45.2</t>
  </si>
  <si>
    <t>CON_NSFR45*CON_NSFR45.1</t>
  </si>
  <si>
    <t>CON_NSFR46</t>
  </si>
  <si>
    <t>CON_NSFR46&gt;=zéro</t>
  </si>
  <si>
    <t>CON_NSFR46.1</t>
  </si>
  <si>
    <t>CON_NSFR46.2</t>
  </si>
  <si>
    <t>CON_NSFR46*CON_NSFR46.1</t>
  </si>
  <si>
    <t>CON_NSFR47</t>
  </si>
  <si>
    <t>CON_NSFR47&gt;=zéro</t>
  </si>
  <si>
    <t>CON_NSFR47.1</t>
  </si>
  <si>
    <t>CON_NSFR47.2</t>
  </si>
  <si>
    <t>CON_NSFR47*CON_NSFR47.1</t>
  </si>
  <si>
    <t>CON_NSFR49</t>
  </si>
  <si>
    <t>CON_NSFR49&gt;=zéro</t>
  </si>
  <si>
    <t>CON_NSFR49.1</t>
  </si>
  <si>
    <t>CON_NSFR49.2</t>
  </si>
  <si>
    <t>CON_NSFR49*CON_NSFR49.1</t>
  </si>
  <si>
    <t>CON_NSFR50</t>
  </si>
  <si>
    <t>CON_NSFR50&gt;=zéro</t>
  </si>
  <si>
    <t>CON_NSFR50.1</t>
  </si>
  <si>
    <t>CON_NSFR50.2</t>
  </si>
  <si>
    <t>CON_NSFR50*CON_NSFR50.1</t>
  </si>
  <si>
    <t>CON_NSFR51</t>
  </si>
  <si>
    <r>
      <rPr>
        <b/>
        <sz val="11"/>
        <color theme="1"/>
        <rFont val="Calibri"/>
        <family val="2"/>
        <scheme val="minor"/>
      </rPr>
      <t>[</t>
    </r>
    <r>
      <rPr>
        <sz val="11"/>
        <color theme="1"/>
        <rFont val="Calibri"/>
        <family val="2"/>
        <scheme val="minor"/>
      </rPr>
      <t>CON_NSFR18+CON_NSFR52+CON_NSFR53+CON_NSFR54+CON_NSFR25+CON_NSFR26+CON_NSFR55+CON_NSFR56+CON_NSFR23+CON_NSFR28+CON_NSFR57+CON_NSFR58+CON_NSFR59+CON_NSFR29+CON_NSFR30+CON_NSFR31+CON_NSFR32+CON_NSFR33+CON_NSFR34+CON_NSFR35+CON_NSFR36+CON_NSFR27+CON_NSFR60+CON_NSFR41+CON_NSFR43+CON_NSFR61+CON_NSFR37+CON_NSFR38+CON_NSFR39+CON_NSFR40+CON_NSFR42+CON_NSFR44+CON_NSFR45+CON_NSFR46+CON_NSFR47+CON_NSFR49+CON_NSFR50</t>
    </r>
    <r>
      <rPr>
        <b/>
        <sz val="11"/>
        <color theme="1"/>
        <rFont val="Calibri"/>
        <family val="2"/>
        <scheme val="minor"/>
      </rPr>
      <t>]-[</t>
    </r>
    <r>
      <rPr>
        <sz val="11"/>
        <color theme="1"/>
        <rFont val="Calibri"/>
        <family val="2"/>
        <scheme val="minor"/>
      </rPr>
      <t>CON_NSFR37+CON_NSFR38+CON_NSFR39+CON_NSFR40+CON_NSFR42+CON_NSFR44+CON_NSFR45+CON_NSFR46+CON_NSFR41+CON_NSFR43+CON_NSFR37+CON_NSFR38+CON_NSFR39+CON_NSFR40+CON_NSFR42+CON_NSFR44+CON_NSFR45+CON_NSFR46</t>
    </r>
    <r>
      <rPr>
        <b/>
        <sz val="11"/>
        <color theme="1"/>
        <rFont val="Calibri"/>
        <family val="2"/>
        <scheme val="minor"/>
      </rPr>
      <t>]</t>
    </r>
  </si>
  <si>
    <t>CON_NSFR51&gt;=zéro</t>
  </si>
  <si>
    <t>CON_NSFR51.1</t>
  </si>
  <si>
    <t>CON_NSFR51.2</t>
  </si>
  <si>
    <r>
      <rPr>
        <b/>
        <sz val="11"/>
        <color theme="1"/>
        <rFont val="Calibri"/>
        <family val="2"/>
        <scheme val="minor"/>
      </rPr>
      <t>[</t>
    </r>
    <r>
      <rPr>
        <sz val="11"/>
        <color theme="1"/>
        <rFont val="Calibri"/>
        <family val="2"/>
        <scheme val="minor"/>
      </rPr>
      <t>CON_NSFR18.2+CON_NSFR52.2+CON_NSFR53.2+CON_NSFR54.2+CON_NSFR25.2+CON_NSFR26.2+CON_NSFR55.2+CON_NSFR56.2+CON_NSFR23.2+CON_NSFRXX.2+CON_NSFR57.2+CON_NSFR58.2+CON_NSFR59.2+CON_NSFR29.2+CON_NSFR30.2+CON_NSFR31.2+CON_NSFR32.2+CON_NSFR33.2+CON_NSFR34.2+CON_NSFR35.2+CON_NSFR36.2+CON_NSFR27.2+CON_NSFR60.2+CON_NSFR41.2+CON_NSFR43.2+CON_NSFR61.2+CON_NSFR37.2+CON_NSFR38.2+CON_NSFR39.2+CON_NSFR40.2+CON_NSFR42.2+CON_NSFR44.2+CON_NSFR45.2+CON_NSFR46.2+CON_NSFR47.2+CON_NSFR49.2+NSFR50.2</t>
    </r>
    <r>
      <rPr>
        <b/>
        <sz val="11"/>
        <color theme="1"/>
        <rFont val="Calibri"/>
        <family val="2"/>
        <scheme val="minor"/>
      </rPr>
      <t>]</t>
    </r>
  </si>
  <si>
    <t>CON_NSFR_ACTUAL</t>
  </si>
  <si>
    <t>CON_NSFR17.2/CON_NSFR51.2</t>
  </si>
  <si>
    <t>CON_NSFR_TARGET</t>
  </si>
  <si>
    <t>Nom de la filiale ou société affiliée</t>
  </si>
  <si>
    <t>CON_NSFR70</t>
  </si>
  <si>
    <t>CON_NSFR71</t>
  </si>
  <si>
    <t>CON_NSFR72</t>
  </si>
  <si>
    <t>CON_NSFR73</t>
  </si>
  <si>
    <t>CON_NSFR74</t>
  </si>
  <si>
    <t>CON_NSFR75</t>
  </si>
  <si>
    <t>CON_NSFR76</t>
  </si>
  <si>
    <t>CON_NSFR77</t>
  </si>
  <si>
    <t>CON_NSFR78</t>
  </si>
  <si>
    <t>Obstacles identifiés</t>
  </si>
  <si>
    <t>CON_NSFR70.1</t>
  </si>
  <si>
    <t>CON_NSFR71.1</t>
  </si>
  <si>
    <t>CON_NSFR72.1</t>
  </si>
  <si>
    <t>CON_NSFR73.1</t>
  </si>
  <si>
    <t>CON_NSFR74.1</t>
  </si>
  <si>
    <t>CON_NSFR75.1</t>
  </si>
  <si>
    <t>CON_NSFR76.1</t>
  </si>
  <si>
    <t>CON_NSFR77.1</t>
  </si>
  <si>
    <t>CON_NSFR78.1</t>
  </si>
  <si>
    <t>CON_NSFR_ASSU</t>
  </si>
  <si>
    <t>CON_NSFR_POL_LIM</t>
  </si>
  <si>
    <t>Ne fait pas partie de l’ancien gabarit. Obligatoire pour les caisses populaires et credit unions dont l’actif est supérieur à 500 millions de dollars.</t>
  </si>
  <si>
    <t>Norme - Données réglementaires et données sur les risques, V5.1.7 art. 16  Bilan  (Données réglementaires)</t>
  </si>
  <si>
    <t>Actifs</t>
  </si>
  <si>
    <t>Sous-total (A01+A03+A05+A07).</t>
  </si>
  <si>
    <t xml:space="preserve"> Remplir à partir de Capital_Uncons A30</t>
  </si>
  <si>
    <t xml:space="preserve"> Remplir à partir de Capital_Uncons A31</t>
  </si>
  <si>
    <t>Total des prêts personnels</t>
  </si>
  <si>
    <t>L07</t>
  </si>
  <si>
    <t xml:space="preserve">Montant total impayé du principal des prêts personnels avant la déduction de provisions quelconques. </t>
  </si>
  <si>
    <t>SI L07 = 0 ou nul ET C01 &gt;0</t>
  </si>
  <si>
    <t>Si une valeur supérieure à zéro est indiquée pour le revenu d'intérêt de prêts personnels dans le champ C01, ou pour Prêts personnels - Nombre total de comptes de prêts dans le champ L14, et qu'une valeur de zéro ou rien est indiqué dans L07, vérifiez si c'est correct et continuez.</t>
  </si>
  <si>
    <t>L07 peut accepter un zéro ou des valeurs positives arrondies au plus proche dollar canadien.</t>
  </si>
  <si>
    <t>Total des prêts hypothécaires résidentiels seulement</t>
  </si>
  <si>
    <t>L21.5</t>
  </si>
  <si>
    <t>Montant total impayé du principal des prêts hypothécaires résidentiels, avant déduction des provisions.</t>
  </si>
  <si>
    <t>Si une valeur supérieure à zéro est indiquée pour les prêts hypothécaires résidentiels seulement - nombre total de comptes de prêts dans le champ L28.5, un montant supérieur à zéro devrait être indiqué dans le champ L21.5.</t>
  </si>
  <si>
    <t>L21.5 peut accepter un zéro ou des valeurs positives arrondies au plus proche dollar canadien.</t>
  </si>
  <si>
    <t>Prêts MCBI –  total des prêts</t>
  </si>
  <si>
    <t>L21.6</t>
  </si>
  <si>
    <t xml:space="preserve">Le principal impayé total de prêts MCBI, avant déduction des provisions. </t>
  </si>
  <si>
    <t>Si une valeur supérieure à zéro est indiquée pour les prêts de marge de crédit hypothécaire -  nombre total de comptes de prêts dans le champ L28.6, un montant supérieur à zéro devrait être indiqué dans le champ L21.6.</t>
  </si>
  <si>
    <t>L21.6 peut accepter un zéro ou des valeurs positives arrondies au plus proche dollar canadien.</t>
  </si>
  <si>
    <t>Total des prêts commerciaux</t>
  </si>
  <si>
    <t>L35</t>
  </si>
  <si>
    <t xml:space="preserve">Montant total impayé du principal des prêts commerciaux, avant déduction des provisions. </t>
  </si>
  <si>
    <t>SI L35 = 0 ou nul ET C03 &gt;0</t>
  </si>
  <si>
    <t>Si une valeur supérieure à zéro est indiquée pour le revenu d'intérêt de prêts  commerciaux dans le champ C03, ou pour les prêts commerciaux - nombre total de comptes de prêts dans le champ L42, et qu'une valeur de zéro ou rien est indiqué dans L35, vérifiez si c'est correct et continuez.</t>
  </si>
  <si>
    <t>L35 peut accepter un zéro ou des valeurs positives arrondies au plus proche dollar canadien.</t>
  </si>
  <si>
    <t>Total des prêts institutionnels</t>
  </si>
  <si>
    <t>L49</t>
  </si>
  <si>
    <t xml:space="preserve">Montant total impayé du principal des prêts institutionnels, avant déduction des provisions. </t>
  </si>
  <si>
    <t>SI L49 = 0 ou nul ET C04 &gt;0</t>
  </si>
  <si>
    <t>Si une valeur supérieure à zéro est indiquée pour le revenu d'intérêt de prêts institutionnels dans le champ C04, ou pour les prêts institutionnels - nombre total de comptes de prêts dans le champ L56, et qu'une valeur de zéro ou rien est indiqué dans L49, vérifiez si c'est correct et continuez.</t>
  </si>
  <si>
    <t>L49 peut accepter un zéro ou des valeurs positives arrondies au plus proche dollar canadien.</t>
  </si>
  <si>
    <t>Total des prêts à des associations sans personnalité morale</t>
  </si>
  <si>
    <t>L63</t>
  </si>
  <si>
    <t>Montant total impayé du principal des prêts aux associations sans personnalité morale, avant déduction des provisions.</t>
  </si>
  <si>
    <t>SI L63 = 0 ou nul ET C05 &gt;0</t>
  </si>
  <si>
    <t>Si une valeur supérieure à zéro est indiquée pour le revenu d'intérêt de prêts d'association non constituée en personne morale dans le champ C05, ou pour les prêts d'association non constituée en personne morale  - nombre total de comptes de prêts dans le champ L70, et qu'une valeur de zéro ou rien est indiqué dans L63, vérifiez si c'est correct et continuez.</t>
  </si>
  <si>
    <t>L63 peut accepter un zéro ou des valeurs positives arrondies au plus proche dollar canadien.</t>
  </si>
  <si>
    <t>Total des prêts agricoles</t>
  </si>
  <si>
    <t>L77</t>
  </si>
  <si>
    <t>Montant total impayé du principal des prêts agricoles, avant déduction des provisions.</t>
  </si>
  <si>
    <t>SI L77 = 0 ou nul ET C06 &gt;0</t>
  </si>
  <si>
    <t>Si une valeur supérieure à zéro est indiquée pour le revenu d'intérêt de prêts agricoles dans le champ C06, ou pour les prêts agricoles - nombre total de comptes de prêts dans le champ  L84, et qu'une valeur de zéro ou rien est indiqué dans L77, vérifiez si c'est correct et continuez.</t>
  </si>
  <si>
    <t>L77 peut accepter un zéro ou des valeurs positives arrondies au plus proche dollar canadien.</t>
  </si>
  <si>
    <t>Total des prêts</t>
  </si>
  <si>
    <t>L91</t>
  </si>
  <si>
    <t xml:space="preserve">Montant total impayé du principal de l’ensemble du portefeuille de prêts, avant la déduction des provisions quelconques. </t>
  </si>
  <si>
    <t>Total (L07 + L21.5 + L21.6 + L35 + L49 + L63 + L77)</t>
  </si>
  <si>
    <t>L91 peut accepter un zéro ou des valeurs positives arrondies au plus proche dollar canadien.</t>
  </si>
  <si>
    <t>Total des provisions pour prêts douteux</t>
  </si>
  <si>
    <t>L94</t>
  </si>
  <si>
    <t>Montant total de la provision pour prêts douteux constituée dans l’ensemble du portefeuille de prêts. La valeur de cette zone doit correspondre à la valeur de la zone T01.</t>
  </si>
  <si>
    <t>Doit = T01. Erreur rattachée au champ T01.</t>
  </si>
  <si>
    <t>La valeur dans le champ L94 doit être égale à la valeur dans le champ T01.</t>
  </si>
  <si>
    <t>L94 peut accepter un zéro ou des valeurs positives arrondies au plus proche dollar canadien.</t>
  </si>
  <si>
    <t>Total net des prêts (remplir la grille des prêts)</t>
  </si>
  <si>
    <t>A82</t>
  </si>
  <si>
    <t>A82 peut accepter un zéro ou des valeurs positives arrondies au plus proche dollar canadien.</t>
  </si>
  <si>
    <t>Remplir à partir de Capital_Uncons A87</t>
  </si>
  <si>
    <t xml:space="preserve"> Remplir à partir de Capital_Uncons A92</t>
  </si>
  <si>
    <t xml:space="preserve"> Remplir à partir de Capital_Uncons A95</t>
  </si>
  <si>
    <t xml:space="preserve"> Remplir à partir de Capital_Uncons A96</t>
  </si>
  <si>
    <t xml:space="preserve"> Remplir à partir de Capital_Uncons A97</t>
  </si>
  <si>
    <t>Passif, avoir des sociétaires et capital</t>
  </si>
  <si>
    <t>Total des dépôts</t>
  </si>
  <si>
    <t>E09</t>
  </si>
  <si>
    <t>E09 doit être égal au total des champs D01.1, D01.2, D03.1, D03.2, D04.1, D04.2, D05.1, D05.2, D10.3, et D10.4.</t>
  </si>
  <si>
    <t>Sous-total somme(E07.7,E07.8)</t>
  </si>
  <si>
    <t>E09 peut accepter un zéro ou des valeurs positives arrondies au plus proche dollar canadien.</t>
  </si>
  <si>
    <t>Total des emprunts</t>
  </si>
  <si>
    <t>E15</t>
  </si>
  <si>
    <t>Sous-total somme(E11:E14)</t>
  </si>
  <si>
    <t>E15 peut accepter un zéro ou des valeurs positives arrondies au plus proche dollar canadien.</t>
  </si>
  <si>
    <t>Autres éléments du passif</t>
  </si>
  <si>
    <t>Intérêts courus sur dépôts</t>
  </si>
  <si>
    <t>E16</t>
  </si>
  <si>
    <t>Ensemble des frais d’intérêt accumulés, mais pas encore payés aux sociétaires, sur les dépôts à vue, les dépôts à terme, les régimes enregistrés, les dépôts portant dividendes et les autres dépôts. Ceci comprend les dividendes déclarés, mais non payés sur les dépôts portant dividendes.</t>
  </si>
  <si>
    <t>La zone E16 peut accepter un zéro ou des valeurs positives arrondies au plus proche dollar canadien. La zone E16 peut être en blanc si vous n’avez rien à déclarer.</t>
  </si>
  <si>
    <t>Dividendes à payer sur les parts sociales, remises d’intérêt, ristournes et instruments de capital.</t>
  </si>
  <si>
    <t>E17</t>
  </si>
  <si>
    <t>Dividendes courus ou déclarés mais pas encore payés sur les parts sociales, les actions privilégiées, les autres actions et instruments de capital. Comprend également les remises d’intérêts et les ristournes qui ont été déclarées, mais qui n’ont pas encore été versées. Il ne faut pas inscrire dans cette zone les dividendes à payer sur les dépôts portant dividendes, lesquels constituent un dépôt et doivent être classés comme intérêts dans la zone E16.</t>
  </si>
  <si>
    <t>La zone E17 peut accepter un zéro ou des valeurs positives arrondies au plus proche dollar canadien. La zone E17 peut être en blanc si vous n’avez rien à déclarer.</t>
  </si>
  <si>
    <t>Impôts sur le revenu et sur le capital à payer</t>
  </si>
  <si>
    <t>E18</t>
  </si>
  <si>
    <t>Total des impôts sur le revenu courus et reportés, de l’impôt sur le capital et de la TPS. Cette zone comprend : a) les impôts sur le revenu courus, mais pas encore payés; b) le montant des impôts reportés en vue de calculer le bénéfice comptable représentant l’effet fiscal des écarts temporaires dans la comptabilisation des revenus et dépenses à des fins comptables et fiscales.</t>
  </si>
  <si>
    <t>La zone E18 peut accepter un zéro ou des valeurs positives arrondies au plus proche dollar canadien. La zone E18 peut être en blanc si vous n’avez rien à déclarer.</t>
  </si>
  <si>
    <t>Autres éléments de passif</t>
  </si>
  <si>
    <t>E19</t>
  </si>
  <si>
    <t>Ensemble des autres comptes créditeurs ou frais à payer, y compris les montants payables aux fournisseurs, les taxes d’affaires et les impôts fonciers.</t>
  </si>
  <si>
    <t>La zone E19 peut accepter un zéro ou des valeurs positives arrondies au plus proche dollar canadien. La zone E19 peut être en blanc si vous n’avez rien à déclarer.</t>
  </si>
  <si>
    <t>Total des autres éléments de passif</t>
  </si>
  <si>
    <t>E20</t>
  </si>
  <si>
    <t>Sout-total (E16:E19)</t>
  </si>
  <si>
    <t>Sous-total somme(E16:E19)</t>
  </si>
  <si>
    <t>E20 peut accepter un zéro ou des valeurs positives arrondies au plus proche dollar canadien.</t>
  </si>
  <si>
    <t>Total du passif</t>
  </si>
  <si>
    <t>E21</t>
  </si>
  <si>
    <t>Sous-total (E09 + E15 + E20)</t>
  </si>
  <si>
    <t>E21 peut accepter un zéro ou des valeurs positives arrondies au plus proche dollar canadien.</t>
  </si>
  <si>
    <t>Catégorie 1 - capital de base</t>
  </si>
  <si>
    <t>Nombre de sociétaires</t>
  </si>
  <si>
    <t>E22</t>
  </si>
  <si>
    <t>Nombre total des sociétaires de la caisse, que leurs parts sociales aient été entièrement payées ou non.</t>
  </si>
  <si>
    <t>La zone E22 peut accepter seulement des valeurs positives arrondies au nombre entier.  La zone E22 ne peut pas être en blanc.</t>
  </si>
  <si>
    <t>Nombre de sociétaires n’appartenant pas au lien d’association</t>
  </si>
  <si>
    <t>E22.1</t>
  </si>
  <si>
    <t>Le nombre de sociétaires indiqué à la zone E22 qui n’appartient pas au lien d’association, peu importe si les parts d’adhésion sont entièrement libérées.</t>
  </si>
  <si>
    <t>E22.1&gt; (E22 x 3%)</t>
  </si>
  <si>
    <t>Si le nombre de sociétaires indiqué à la zone E22 qui n’appartient pas au lien d’association est supérieur à 3 % du nombre total de sociétaires (E22), vérifiez si c'est correct et continuez.</t>
  </si>
  <si>
    <t>La zone E22.1 peut accepter un zéro ou des valeurs positives arrondies au nombre entier. La zone E22.1 ne peut pas être en blanc.</t>
  </si>
  <si>
    <t>La valeur pécuniaire minimale totale des parts requise pour être admissible comme membre conformément aux règlements de l'institution. Tout montant dépassant les parts de membre requises doit être déclaré dans le champ E05, « Dépôts portant dividendes », à moins que ces montants ne constituent du capital-risque émis par l'institution, auquel cas il doit être déclaré dans la catégorie appropriée de parts des non-membres (champ E24, E26, E30_1, E30_2 ou E31). Ce champ doit être égal à la valeur des actions requises pour devenir membre qui ont été achetées, multipliée par le nombre de membres. N'incluez pas les parts qui sont requises pour l'adhésion dans le cadre d'un plan à paiements échelonnés, mais dont le coût n'a pas encore été acquitté.</t>
  </si>
  <si>
    <t>Remplir à partir de Capital_Uncons E23</t>
  </si>
  <si>
    <t>Portion non rachetable du capital de placements de catégorie 1</t>
  </si>
  <si>
    <t>Capital-actions, autres que les parts sociales et parts de ristourne, détenues par les membres. Il s’agit de capitaux de placement qui ne sont pas couverts par l’assurance-dépôts. Le montant déclaré dans ce champ doit représenter la partie des actions admissibles de catégorie 1 qui ne sont pas rachetables dans la période de 12 mois suivante. Comme l’indique la Règle 2021-002, les actions déclarées dans ce champ doivent respecter les conditions prévues aux paragraphes 5(3), 5(4) et 5(5).</t>
  </si>
  <si>
    <t>Remplir à partir de Capital_Uncons E24</t>
  </si>
  <si>
    <t>Le montant de tous les bénéfices passés et courants disponibles pour distribution, sous réserve du respect des règles de capital réglementaire. Ce montant comprend également les bénéfices non répartis qui ont été désignés à des fins précises par la caisse populaire ou credit union, par exemple, « réserves non réparties », « réserves pour la stabilité financière », etc. </t>
  </si>
  <si>
    <t xml:space="preserve"> Remplir à partir de Capital_Uncons C58</t>
  </si>
  <si>
    <t>Remplir à partir de Capital_Uncons E26</t>
  </si>
  <si>
    <t>&lt;&gt;=0 or null</t>
  </si>
  <si>
    <t xml:space="preserve">Ce montant comprend également tout bénéfice non réparti, y compris les surplus d’apport qui ont été désignés à des fins particulières par la caisse populaire, par exemple, « réserves non réparties », « réserves pour la stabilité financière », etc. </t>
  </si>
  <si>
    <t>Remplir à partir de Capital_Uncons E26.1</t>
  </si>
  <si>
    <t>Placements par l’ASRF (catégorie 1)</t>
  </si>
  <si>
    <t>Valeur monétaire des parts de placements admissibles achetées par l’ARSF.</t>
  </si>
  <si>
    <t>Remplir à partir de Capital_Uncons E27</t>
  </si>
  <si>
    <t>Total du capital de base –  catégorie 1</t>
  </si>
  <si>
    <t xml:space="preserve"> Remplir à partir de Capital_Uncons E28</t>
  </si>
  <si>
    <t>Total du capital supplémentaire de catégorie 2</t>
  </si>
  <si>
    <t xml:space="preserve"> Remplir à partir de Capital_Uncons E32</t>
  </si>
  <si>
    <t>Remplir à partir de Capital_Uncons E36</t>
  </si>
  <si>
    <t>Remplir à partir de Capital_Uncons E37</t>
  </si>
  <si>
    <t>Sous-total (E28+E32+E36)</t>
  </si>
  <si>
    <t>Remplir à partir de Capital_Uncons E38</t>
  </si>
  <si>
    <t>Norme - Données réglementaires et données sur les risques, V5.1.7, art. 17, état des revenus (Données réglementaires)</t>
  </si>
  <si>
    <t>Intérêts créditeurs sur prêts</t>
  </si>
  <si>
    <t>C01</t>
  </si>
  <si>
    <t>Montant d’intérêt gagné sur les prêts personnels indiqués à la ligne L07 du Tableau des prêts.</t>
  </si>
  <si>
    <t>If a value has been entered for personal loans in field L07 then a value should be entered in field C01.</t>
  </si>
  <si>
    <t>SI C01 = 0 ou nul ET L07 &gt; 0</t>
  </si>
  <si>
    <t>Si une valeur a été entrée pour des prêts personnels dans le champ L07, une valeur doit être entrée dans le champ C01.</t>
  </si>
  <si>
    <t>La zone C01 peut accepter un zéro ou des valeurs positives arrondies au plus proche dollar canadien. La zone C01 peut être en blanc si vous n’avez rien à déclarer.</t>
  </si>
  <si>
    <t>Hypothèques résidentielles/MCBI</t>
  </si>
  <si>
    <t>C02</t>
  </si>
  <si>
    <t>Le montant d’intérêt créditeur provenant des prêts hypothécaires résidentiels/MCBI des zones L21.5 et L21.6 du tableau des prêts.</t>
  </si>
  <si>
    <t>If an amount greater than zero has been reported for residential mortgage loans in field L21.5 and/or for HELOC loans in field L21.6, then the residential mortgage/HELOC loan interest amount should be reported in field C02. Also, if you have reported residential mortgage/HELOC loan interest amount in C02, then a dollar amount should be reported for at least one of the categories in L15.5 through L20.5, and/or L15.6 through L20.6.</t>
  </si>
  <si>
    <t>SI C02 = 0 ou nul ET  (L21.5 + L21.6) &gt; 0
OU
SI C02 &gt; 0 ou nul ET  (L21.5 + L21.6) = 0</t>
  </si>
  <si>
    <t>Si un montant supérieur à zéro a été entré pour les prêts hypothécaires résidentiels dans le champ L21.5 et/ou pour des prêts prêts MCBI dans le champ L21.6, le montant d'intérêt du prêt hypothécaire résidentiel/marge de crédit doit être indiqué dans le champ C02.
En plus, si vous avez indiqué un montant d'intérêt du prêt hypothécaire résidentiel/marge de crédit dans le champ C02, un montant doit être indiqué pour au moins une des catégories dans L15.5 à L20.5, et/ou L15.6 à L20.6.</t>
  </si>
  <si>
    <t>Prêts commerciaux</t>
  </si>
  <si>
    <t>C03</t>
  </si>
  <si>
    <t>Montant d’intérêt gagné sur les prêts commerciaux indiqués à la ligne L35 du Tableau des prêts.</t>
  </si>
  <si>
    <t>If a value has been entered in field L35 then a value should be entered in field C03.</t>
  </si>
  <si>
    <t>SI C03 = 0 ou nul ET  L35 &gt; 0</t>
  </si>
  <si>
    <t>Si une valeur a été entrée dans le champ L35, une valeur doit être entrée dans le champ C03.</t>
  </si>
  <si>
    <t>La zone C03 peut accepter un zéro ou des valeurs positives arrondies au plus proche dollar canadien. La zone C03 peut être en blanc si vous n’avez rien à déclarer.</t>
  </si>
  <si>
    <t>Prêts institutionnels</t>
  </si>
  <si>
    <t>C04</t>
  </si>
  <si>
    <t>Montant d’intérêt gagné sur les prêts institutionnels indiqués à la ligne L49 du Tableau des prêts.</t>
  </si>
  <si>
    <t>If a value has been entered in field L49 then a value should be entered in field C04.</t>
  </si>
  <si>
    <t>SI C04 = 0 ou nul ET  L49 &gt; 0</t>
  </si>
  <si>
    <t>Si une valeur a été entrée dans le champ L49, une valeur doit être entrée dans le champC04.</t>
  </si>
  <si>
    <t>La zone C04 peut accepter un zéro ou des valeurs positives arrondies au plus proche dollar canadien. La zone C04 peut être en blanc si vous n’avez rien à déclarer.</t>
  </si>
  <si>
    <t>Prêts aux associations sans personnalité morale</t>
  </si>
  <si>
    <t>C05</t>
  </si>
  <si>
    <t>Montant d’intérêt gagné sur les prêts aux associations sans personnalité morale indiqués à la ligne L63 du Tableau des prêts.</t>
  </si>
  <si>
    <t>If a value has been entered in field L63 then a value should be entered in field C05.</t>
  </si>
  <si>
    <t>SI C05 = 0 ou nul ET  L63 &gt; 0</t>
  </si>
  <si>
    <t>Si une valeur a été entrée dans le champ L63, une valeur doit être entrée dans le champ C05.</t>
  </si>
  <si>
    <t>La zone C05 peut accepter un zéro ou des valeurs positives arrondies au plus proche dollar canadien. La zone C05 peut être en blanc si vous n’avez rien à déclarer.</t>
  </si>
  <si>
    <t>C06</t>
  </si>
  <si>
    <t>Montant d’intérêt gagné sur les prêts agricoles indiqués à la ligne L77 du Tableau des prêts.</t>
  </si>
  <si>
    <t>If a value has been entered in field L77 then a value should be entered in field C06.</t>
  </si>
  <si>
    <t>SI C06 = 0 ou nul ET L77 &gt; 0</t>
  </si>
  <si>
    <t>Si une valeur a été entrée dans le champ L77, une valeur doit être entrée dans le champ C06.</t>
  </si>
  <si>
    <t>La zone C06 peut accepter un zéro ou des valeurs positives arrondies au plus proche dollar canadien. La zone C06 peut être en blanc si vous n’avez rien à déclarer.</t>
  </si>
  <si>
    <t>Total du revenu provenant des intérêts sur prêts</t>
  </si>
  <si>
    <t>C07</t>
  </si>
  <si>
    <t>Sous-total (C01 + C02 + C03 + C04 + C05 + C06)</t>
  </si>
  <si>
    <t>C07 peut accepter un zéro ou des valeurs positives arrondies au plus proche dollar canadien.</t>
  </si>
  <si>
    <t>Revenu provenant des intérêts et dividendes</t>
  </si>
  <si>
    <t>C08</t>
  </si>
  <si>
    <t>Montant d’intérêts et de dividendes gagnés sur l’encaisse et les placements indiqués à la ligne A26.</t>
  </si>
  <si>
    <t>La zone C08 peut accepter un zéro ou des valeurs positives arrondies au plus proche dollar canadien. La zone C08 peut être en blanc si vous n’avez rien à déclarer.</t>
  </si>
  <si>
    <t>Gains/(pertes) sur placements autres que les dérivés</t>
  </si>
  <si>
    <t>C09</t>
  </si>
  <si>
    <t>Gains réalisés ou pertes subies sur les placements autres que les dérivés au cours de l’exercice.</t>
  </si>
  <si>
    <t>0, positif ou négatif, ou nul</t>
  </si>
  <si>
    <t>La zone C09 peut accepter un zéro ou des valeurs négatives ou positives arrondies au plus proche dollar canadien. La zone C09 peut être en blanc si vous n’avez rien à déclarer.</t>
  </si>
  <si>
    <t>Gains/(pertes) sur les dérivés</t>
  </si>
  <si>
    <t>C10</t>
  </si>
  <si>
    <t>Gains et pertes réalisés dans le cadre des activités liées aux produits dérivés. Comprend les activités de couverture et de transaction. Il convient de noter que les transactions de produits dérivés ne peuvent être utilisées qu’à des fins de couverture pour gérer le risque de taux d’intérêt ou de change. Tous les gains, toutes les pertes et tous les coûts connexes liés à ces activités doivent être divulgués.</t>
  </si>
  <si>
    <t>La zone C10 peut accepter un zéro ou des valeurs négatives ou positives arrondies au plus proche dollar canadien. La zone C10 peut être en blanc si vous n’avez rien à déclarer.</t>
  </si>
  <si>
    <t>Total du revenu de placements</t>
  </si>
  <si>
    <t>C11</t>
  </si>
  <si>
    <t>Sous-total (C08 + C09 + C10)</t>
  </si>
  <si>
    <t>C11 peut accepter un zéro ou des valeurs positives ou des valeurs negatives arrondies au plus proche dollar canadien. Cette zone peut être en blanc si vous n’avez rien à déclarer.</t>
  </si>
  <si>
    <t>Total du revenu provenant des intérêts et placements</t>
  </si>
  <si>
    <t>C12</t>
  </si>
  <si>
    <t>Sous-total (C07 + C11)</t>
  </si>
  <si>
    <t>C12 peut accepter un zéro ou des valeurs positives arrondies au plus proche dollar canadien.</t>
  </si>
  <si>
    <t>Charge d’intérêts sur les dépôts</t>
  </si>
  <si>
    <t>Frais d’intérêts sur les dépôts à vue et dépôts portant dividendes</t>
  </si>
  <si>
    <t>C13</t>
  </si>
  <si>
    <t>Le montant des intérêts payés ou courus pour les dépôts à vue (à l’exclusion des dépôts à vue enregistrés). Comprend les intérêts payés ou courus sur les dépôts porteurs de dividendes.</t>
  </si>
  <si>
    <t>Si une valeur a été entrée dans le champ E07.7 (sauf E05.2), une valeur doit être entrée dans le champ C13.</t>
  </si>
  <si>
    <t>La zone C13 peut accepter un zéro ou des valeurs positives arrondies au plus proche dollar canadien. La zone C13 peut être en blanc si vous n’avez rien à déclarer.</t>
  </si>
  <si>
    <t>Frais d’intérêts sur les dépôts à terme</t>
  </si>
  <si>
    <t>C14</t>
  </si>
  <si>
    <t>Le montant des intérêts payés ou courus pour les dépôts à terme (à l’exclusion des dépôts à terme enregistrés).</t>
  </si>
  <si>
    <t xml:space="preserve">Si une valeur a été entrée dans le champ E07.8 (sauf E06.4, E06.5 et E06.6), une valeur doit être entrée dans le champ C14. </t>
  </si>
  <si>
    <t>La zone C14 peut accepter un zéro ou des valeurs positives arrondies au plus proche dollar canadien. La zone C14 peut être en blanc si vous n’avez rien à déclarer.</t>
  </si>
  <si>
    <t>Frais d’intérêts sur les régimes enregistrés</t>
  </si>
  <si>
    <t>C15</t>
  </si>
  <si>
    <t>Montant des intérêts payés ou courus sur les dépôts inscrits comme dépôts enregistrés.</t>
  </si>
  <si>
    <t>Si une valeur a été entrée dans les champs E05.2, E06.4, E06.5 ou E06.6, une valeur doit être entrée dans le champ C15.</t>
  </si>
  <si>
    <t>La zone C15 peut accepter un zéro ou des valeurs positives arrondies au plus proche dollar canadien. La zone C15 peut être en blanc si vous n’avez rien à déclarer.</t>
  </si>
  <si>
    <t>Total des frais d’intérêts sur les dépôts</t>
  </si>
  <si>
    <t>C17</t>
  </si>
  <si>
    <t>sub-total (C13 + C14 + C15)</t>
  </si>
  <si>
    <t>C17 peut accepter un zéro ou des valeurs positives arrondies au plus proche dollar canadien.</t>
  </si>
  <si>
    <t xml:space="preserve">Autres charges d’intérêts et dividendes </t>
  </si>
  <si>
    <t>Frais d’intérêts sur les emprunts</t>
  </si>
  <si>
    <t>C18</t>
  </si>
  <si>
    <t>Intérêts payés à des fédérations et autres institutions financières sur des prêts consentis à l’établissement.</t>
  </si>
  <si>
    <t>SI E15 &gt; 0 ET C18 = zéro ou nul</t>
  </si>
  <si>
    <t>Si une valeur a été entrée dans le champ E15, une valeur supérieure à zéro doit être entrée dans le champ C18.</t>
  </si>
  <si>
    <t>La zone C18 peut accepter un zéro ou des valeurs positives arrondies au plus proche dollar canadien. La zone C18 peut être en blanc si vous n’avez rien à déclarer.</t>
  </si>
  <si>
    <t>Coût des dépenses liées au fonds relatives à la titrisation au bilan</t>
  </si>
  <si>
    <t>C18.1</t>
  </si>
  <si>
    <t>Le total de toutes les dépenses encourues et liées à la préparation et à la vente de prêts pour fins de titrisation au bilan.</t>
  </si>
  <si>
    <t>Si une valeur a été entrée dans le champ L91.1, une valeur supérieure à zéro doit être entrée dans le champ C18.1.</t>
  </si>
  <si>
    <t>Remises d’intérêts</t>
  </si>
  <si>
    <t>C19</t>
  </si>
  <si>
    <t>Remises d’intérêts courus ou payés sur les prêts émis aux sociétaires.</t>
  </si>
  <si>
    <t>La zone C19 peut accepter un zéro ou des valeurs positives arrondies au plus proche dollar canadien. La zone C19 peut être en blanc si vous n’avez rien à déclarer.</t>
  </si>
  <si>
    <t>Dividendes sur le capital social minimum requis pour l’adhésion des sociétaires</t>
  </si>
  <si>
    <t>C20</t>
  </si>
  <si>
    <t>Valeur monétaire totale des dividendes sur le capital social minimum requis pour l’adhésion des sociétaires.</t>
  </si>
  <si>
    <t>La zone C20 peut accepter un zéro ou des valeurs positives arrondies au plus proche dollar canadien. La zone C20 peut être en blanc si vous n’avez rien à déclarer.</t>
  </si>
  <si>
    <t>Ristournes</t>
  </si>
  <si>
    <t>C21</t>
  </si>
  <si>
    <t xml:space="preserve">Valeur monétaire totale attribuée aux sociétaires par la caisse, à titre de ristourne, pour la totalité ou une partie de l’excédent découlant des activités de la coopérative au cours d’un exercice, exprimée en pourcentage des affaires effectuées par les sociétaires avec ou par l’entremise de la coopérative au cours dudit exercice, au sens de la Loi canadienne sur les coopératives. </t>
  </si>
  <si>
    <t>La zone C21 peut accepter un zéro ou des valeurs positives arrondies au plus proche dollar canadien. La zone C21 peut être en blanc si vous n’avez rien à déclarer.</t>
  </si>
  <si>
    <t>Dividendes sur capital de placements et autres instruments financiers</t>
  </si>
  <si>
    <t>C22</t>
  </si>
  <si>
    <t>Dividendes ou intérêts payés ou courus sur le capital de placements, les créances de rang inférieur, les parts de ristourne et autre capital indiqués dans les zones E26, E28, E32, E33, E34 et E36 ou E40. Ces dividendes ne comprennent pas ceux versés sur les dépôts portant dividendes (qui sont à indiquer à la zone C13).</t>
  </si>
  <si>
    <t>La zone C22 peut accepter un zéro ou des valeurs positives arrondies au plus proche dollar canadien. La zone C22 peut être en blanc si vous n’avez rien à déclarer.</t>
  </si>
  <si>
    <t>Total des autres frais d’intérêts et de dividendes</t>
  </si>
  <si>
    <t>C23</t>
  </si>
  <si>
    <t>Sous-total  (C18 +C18.1 + C19 + C20 + C21 + C22)</t>
  </si>
  <si>
    <t>C23 peut accepter un zéro ou des valeurs positives arrondies au plus proche dollar canadien.</t>
  </si>
  <si>
    <t>Total des frais d’intérêts</t>
  </si>
  <si>
    <t>C24</t>
  </si>
  <si>
    <t>Sous-total  (C17 + C23)</t>
  </si>
  <si>
    <t>C24 peut accepter un zéro ou des valeurs positives arrondies au plus proche dollar canadien.</t>
  </si>
  <si>
    <t>Revenu net provenant des intérêts et placements</t>
  </si>
  <si>
    <t>C25</t>
  </si>
  <si>
    <t>Sous-total (C12 - C24)</t>
  </si>
  <si>
    <t>C25 peut accepter un zéro ou des valeurs négatives ou positives arrondies au plus proche dollar canadien.</t>
  </si>
  <si>
    <t>Coûts liés aux prêts</t>
  </si>
  <si>
    <t>Provision nette pour prêts douteux/(recouvrements)</t>
  </si>
  <si>
    <t>C26</t>
  </si>
  <si>
    <t>Montant prélevé sur le bénéfice de l’exercice en cours et crédité au poste  « provision pour prêts douteux à titre de provision pour pertes. Ce montant devrait être égal à celui de la zone T05 sur le tableau de continuité – Provision pour prêts douteux/ recouvrements, cumul de l’année, qui se trouve à la page 1 du tableau des prêts.</t>
  </si>
  <si>
    <t>Pull value from T05</t>
  </si>
  <si>
    <t>Valeur issue de T05</t>
  </si>
  <si>
    <t>C26 peut accepter un zéro ou des valeurs négatives ou positives arrondies au plus proche dollar canadien.</t>
  </si>
  <si>
    <t>Frais de recouvrement</t>
  </si>
  <si>
    <t>C27</t>
  </si>
  <si>
    <t>Frais engagés pour les recouvrements sur prêts en souffrance, comme les commissions versées aux agences de recouvrement.</t>
  </si>
  <si>
    <t>La zone C27 peut accepter un zéro ou des valeurs positives arrondies au plus proche dollar canadien. La zone C27 peut être en blanc si vous n’avez rien à déclarer.</t>
  </si>
  <si>
    <t>Total des frais relatifs aux prêts</t>
  </si>
  <si>
    <t>C28</t>
  </si>
  <si>
    <t>sub-total (C26 + C27)</t>
  </si>
  <si>
    <t>Sous-total  (C26 + C27)</t>
  </si>
  <si>
    <t>C28 peut accepter un zéro ou des valeurs négatives ou positives arrondies au plus proche dollar canadien.</t>
  </si>
  <si>
    <t>Revenu net provenant des intérêts et placements après déduction des frais relatifs aux prêts</t>
  </si>
  <si>
    <t>C29</t>
  </si>
  <si>
    <t>sub-total (C25 - C28)</t>
  </si>
  <si>
    <t>Sous-total (C25 - C28)</t>
  </si>
  <si>
    <t>C29 peut accepter un zéro ou des valeurs négatives ou positives arrondies au plus proche dollar canadien.</t>
  </si>
  <si>
    <t>Revenus hors intérêts</t>
  </si>
  <si>
    <t>Revenus autres que d’intérêts – Frais de service</t>
  </si>
  <si>
    <t>C30.1</t>
  </si>
  <si>
    <t>Revenu provenant des frais de service prélevés sur les services bancaires offerts par la caisse à ses sociétaires.</t>
  </si>
  <si>
    <t>La zone C30.1 peut accepter un zéro ou des valeurs positives arrondies au plus proche dollar canadien. La zone C30.1 peut être en blanc si vous n’avez rien à déclarer.</t>
  </si>
  <si>
    <t>Revenus autres que d’intérêts – Commissions d’assurance</t>
  </si>
  <si>
    <t>C30.2</t>
  </si>
  <si>
    <t>Revenu de commission provenant de la vente de produits d’assurance se rapportant aux activités bancaires qu’effectue la caisse auprès de ses sociétaires.</t>
  </si>
  <si>
    <t>La zone C30.2 peut accepter un zéro ou des valeurs positives arrondies au plus proche dollar canadien. La zone C30.2 peut être en blanc si vous n’avez rien à déclarer.</t>
  </si>
  <si>
    <t>Revenus autres que d’intérêts – Frais relatifs aux emprunts et aux engagements</t>
  </si>
  <si>
    <t>C30.3</t>
  </si>
  <si>
    <t>Revenu provenant des frais payés par les sociétaires au titre des prêts et autres engagements.</t>
  </si>
  <si>
    <t>La zone C30.3 peut accepter un zéro ou des valeurs positives arrondies au plus proche dollar canadien. La zone C30.3 peut être en blanc si vous n’avez rien à déclarer.</t>
  </si>
  <si>
    <t>Revenus autres que d’intérêts – Revenus de fonds communs de placement</t>
  </si>
  <si>
    <t>C30.4</t>
  </si>
  <si>
    <t>Revenu obtenu par la caisse au titre de la vente de fonds communs de placement.</t>
  </si>
  <si>
    <t>zéro, positif ou négatif</t>
  </si>
  <si>
    <t>La zone C30.4 peut accepter un zéro ou des valeurs négatives ou positives arrondies au plus proche dollar canadien. La zone C30.4 ne peut pas être en blanc.</t>
  </si>
  <si>
    <t>Revenus autres que d’intérêts – Revenus de titrisation</t>
  </si>
  <si>
    <t>C30.5</t>
  </si>
  <si>
    <t>Revenu obtenu par la caisse au titre de la vente d’éléments d’actif titrisés.</t>
  </si>
  <si>
    <t>La zone C30.5 peut accepter un zéro ou des valeurs négatives ou positives arrondies au plus proche dollar canadien. La zone C30.5 ne peut pas être en blanc.</t>
  </si>
  <si>
    <t>Revenus autres que d’intérêts – Revenus de cartes de crédit</t>
  </si>
  <si>
    <t>C30.6</t>
  </si>
  <si>
    <t>Revenu obtenu par la caisse au titre des frais prélevés auprès des sociétaires qui détiennent une carte de crédit de la caisse.</t>
  </si>
  <si>
    <t>La zone C30.6peut accepter un zéro ou des valeurs négatives ou positives arrondies au plus proche dollar canadien. La zone C30.6 ne peut pas être en blanc.</t>
  </si>
  <si>
    <t>Revenus autres que d’intérêts – Revenus de location</t>
  </si>
  <si>
    <t>C30.7</t>
  </si>
  <si>
    <t>Revenu obtenu par la caisse pour la location de locaux qui lui appartiennent.</t>
  </si>
  <si>
    <t>La zone C30.7 peut accepter un zéro ou des valeurs négatives ou positives arrondies au plus proche dollar canadien. La zone C30.7 ne peut pas être en blanc.</t>
  </si>
  <si>
    <t>Revenu autre que d’intérêt – Entreprises de services monétaires</t>
  </si>
  <si>
    <t>C30.71</t>
  </si>
  <si>
    <t>Indiquer les revenus tirés des services fournis aux ESM.</t>
  </si>
  <si>
    <t>If you have indicated that the credit union has MSB accounts in field NF09, then a value greater than zero is required in field C30.71.</t>
  </si>
  <si>
    <t>SI NF09 &gt; 0 ET (C30.71 = zéro ou nul)</t>
  </si>
  <si>
    <t>Si vous avez indiqué que la caisse a des comptes de services fournis aux ESM dans le champ NF09, une valeur supérieure à zéro est requise dans le champ C30.71.</t>
  </si>
  <si>
    <t>La zone C30.71 peut accepter un zéro ou des valeurs positives arrondies au plus proche dollar canadien. La zone C30.71 peut être en blanc si vous n’avez rien à déclarer.</t>
  </si>
  <si>
    <t>Revenus autres que d’intérêts – Autres</t>
  </si>
  <si>
    <t>C30.8</t>
  </si>
  <si>
    <t>Revenu obtenu d’autres sources non précisées ci-dessus.</t>
  </si>
  <si>
    <t>La zone C30.8 peut accepter un zéro ou des valeurs négatives ou positives arrondies au plus proche dollar canadien. La zone C30.8 ne peut pas être en blanc.</t>
  </si>
  <si>
    <t>Source(s) principale(s) de revenus autres que d’intérêt – divers</t>
  </si>
  <si>
    <t>C30.9</t>
  </si>
  <si>
    <t>Veuillez préciser la source(s) de revenu « divers » autres que d’intérêt, gagnés par la caisse.</t>
  </si>
  <si>
    <t>C30.9 is a text field and can be blank. C30.9 should be completed if a value other than zero is reported in field C30.8.</t>
  </si>
  <si>
    <t>Ne peut pas être nul SI C30.8 n'est pas zéro (C30.8 ne peut pas être nul)</t>
  </si>
  <si>
    <t>C30.9 est un champ de texte et ne peut pas être vide. C30.9 doit être rempli si une valeur autre que zéro est indiquée dans le champ C30.8.</t>
  </si>
  <si>
    <t>Champ de texte. Ne peut pas être nul.</t>
  </si>
  <si>
    <t>Revenus divers (autres que d’intérêts)</t>
  </si>
  <si>
    <t>C30</t>
  </si>
  <si>
    <t>Droits perçus sur des opérations bancaires, tels que les frais de service sur les comptes de chèque et de dépôts, chèques sans provision, chèques certifiés, frais de gestion des prêts, droits revenant à la caisse dans ses relations avec divers organismes, tels que la Société canadienne des postes, la Société des loteries de l’Ontario, CUIS, CUMIS, Mastercard, et gains et pertes sur les devises étrangères. Ceci comprend aussi le revenu gagné sur les postes hors bilan tels que les prêts avec garantie ou les ventes de fonds communs de placement.</t>
  </si>
  <si>
    <t>If an amount greater than zero has been reported in field N16 then a value greater than zero should be entered in field C30. </t>
  </si>
  <si>
    <t>somme(C30.1 to C30.8) - y compris C30.71</t>
  </si>
  <si>
    <t>SI N16 &gt; 0 ET (C30 = nul ou zéro)</t>
  </si>
  <si>
    <t xml:space="preserve">Si un montant supérieur à zéro a été indiqué dans le champ N16, une valeur supérieure à zéro doit être indiquée dans le champ C30. </t>
  </si>
  <si>
    <t>C30 peut accepter un zéro ou des valeurs positives arrondies au plus proche dollar canadien.</t>
  </si>
  <si>
    <t>Total du revenu net provenant des intérêts, placements et autres sources</t>
  </si>
  <si>
    <t>C31</t>
  </si>
  <si>
    <t>Sous-total (C29 + C30)</t>
  </si>
  <si>
    <t>C31 peut accepter un zéro ou des valeurs négatives ou positives arrondies au plus proche dollar canadien.</t>
  </si>
  <si>
    <t>Dépenses hors intérêts</t>
  </si>
  <si>
    <t>Traitements et avantages sociaux</t>
  </si>
  <si>
    <t>C36</t>
  </si>
  <si>
    <t>Salaires, gratifications, honoraires d’experts-conseils, et autres formes de rémunération engagées pour acquérir les services des employés à temps plein, à temps partiel et temporaires, des experts-conseils, des membres du conseil et de comités. Comprend également les avantages sociaux des employés, y compris les cotisations au Régime de pensions du Canada (RPC), à l’assurance-emploi, aux régimes de retraite privés et d’assurance-vie et maladie.</t>
  </si>
  <si>
    <t>La zone C36 peut accepter un zéro ou des valeurs positives arrondies au plus proche dollar canadien. La zone C36 peut être en blanc si vous n’avez rien à déclarer.</t>
  </si>
  <si>
    <t>Occupation</t>
  </si>
  <si>
    <t>C37</t>
  </si>
  <si>
    <t>Loyer et frais afférents, comme ceux relatifs aux aires communes, aux réparations et à l’entretien, à l’amortissement des immeubles que possède la caisse et aux améliorations locatives, les impôts fonciers et les coûts associés aux services publics.</t>
  </si>
  <si>
    <t>La zone C37 peut accepter un zéro ou des valeurs positives arrondies au plus proche dollar canadien. La zone C37 peut être en blanc si vous n’avez rien à déclarer.</t>
  </si>
  <si>
    <t>Équipement informatique, de bureau et autres</t>
  </si>
  <si>
    <t>C38</t>
  </si>
  <si>
    <t>Frais de location et d’entretien du matériel informatique, des guichets automatiques (GA), des photocopieuses, des machines à écrire et d’autre équipement informatisé, et amortissement de l’équipement de bureau et du matériel informatique appartenant à l’établissement.</t>
  </si>
  <si>
    <t>La zone C38 peut accepter un zéro ou des valeurs positives arrondies au plus proche dollar canadien. La zone C38 peut être en blanc si vous n’avez rien à déclarer.</t>
  </si>
  <si>
    <t>Publicité et communications</t>
  </si>
  <si>
    <t>C39</t>
  </si>
  <si>
    <t>Appels téléphoniques, télécopie, courrier électronique, Internet et autres formes de télécommunication, affranchissement et messagerie, papeterie et impression, commercialisation, y compris publicité à la radio et à la télévision, envois postaux en nombre, etc.</t>
  </si>
  <si>
    <t>La zone C39 peut accepter un zéro ou des valeurs positives arrondies au plus proche dollar canadien. La zone C39 peut être en blanc si vous n’avez rien à déclarer.</t>
  </si>
  <si>
    <t>Sécurité des sociétaires</t>
  </si>
  <si>
    <t>C40</t>
  </si>
  <si>
    <t>Prime versée à la SOAD. Comprend également les frais de cautionnement et d’assurance, d’assurance-vie sur l’épargne et d’assurance sur les prêts.</t>
  </si>
  <si>
    <t>La zone C40 peut accepter un zéro ou des valeurs positives arrondies au plus proche dollar canadien. La zone C40 peut être en blanc si vous n’avez rien à déclarer.</t>
  </si>
  <si>
    <t>Administration</t>
  </si>
  <si>
    <t>C41</t>
  </si>
  <si>
    <t>Frais juridiques et de comptabilité, amortissement de l’achalandage, redevances aux fédérations, frais de compensation, REER, FERR et frais de RELO et autres frais facturés à l’établissement par une fédération, frais de formation, notamment : ateliers, séminaires, cours universitaires et professionnels.</t>
  </si>
  <si>
    <t>La zone C41 peut accepter un zéro ou des valeurs positives arrondies au plus proche dollar canadien. La zone C41 peut être en blanc si vous n’avez rien à déclarer.</t>
  </si>
  <si>
    <t>Autres</t>
  </si>
  <si>
    <t>C42</t>
  </si>
  <si>
    <t>Tous autres frais d’administration qui ne sont pas couverts dans les zones C36 à C41.</t>
  </si>
  <si>
    <t>La zone C42 peut accepter un zéro ou des valeurs positives arrondies au plus proche dollar canadien. La zone C42 peut être en blanc si vous n’avez rien à déclarer.</t>
  </si>
  <si>
    <t>Total des frais autres que d’intérêts</t>
  </si>
  <si>
    <t>C43</t>
  </si>
  <si>
    <t>If you have reported zero or nothing in C43, verify that this is correct and proceed.</t>
  </si>
  <si>
    <t>Sous-total  (C36+C37+C38+C39+C40+C41+C42)</t>
  </si>
  <si>
    <t>SI C43 = 0 ou nul</t>
  </si>
  <si>
    <t>Si vous avez entré zéro ou rien dans C43, vérifiez si c'est correct et continuez.</t>
  </si>
  <si>
    <t>C43 peut accepter un zéro ou des valeurs positives arrondies au plus proche dollar canadien.</t>
  </si>
  <si>
    <t>Revenu net</t>
  </si>
  <si>
    <t>Calcul du revenu net actuel</t>
  </si>
  <si>
    <t>Bénéfice net/(perte nette) avant impôts sur le revenu, postes non récurrents et extraordinaires</t>
  </si>
  <si>
    <t>C44</t>
  </si>
  <si>
    <t>Sous-total (C31 - C43)</t>
  </si>
  <si>
    <t>Sous-total  (C31 - C43)</t>
  </si>
  <si>
    <t>C44 peut accepter un zéro ou des valeurs négatives ou positives arrondies au plus proche dollar canadien.</t>
  </si>
  <si>
    <t>Gains (pertes) non récurrents</t>
  </si>
  <si>
    <t>C45</t>
  </si>
  <si>
    <t>Inscrire dans cette zone les gains et pertes inhabituels importants. Ces montants sont souvent déclarés distinctement par l’entité faisant rapport, même s’ils sont réalisés dans le cours normal des affaires et ne sont pas admissibles à titre de postes extraordinaires. Les pertes peuvent comprendre les frais de restructuration et ceux de cession d’un secteur d’affaires.</t>
  </si>
  <si>
    <t>If a value is reported in C46, then a value other than zero should be reported in C45.</t>
  </si>
  <si>
    <t>Devrait être &lt;&gt; 0 SI C46 a une valeur</t>
  </si>
  <si>
    <t>Si une valeur a été entrée dans le champ C46, une valeur supérieure à zéro doit être entrée dans le champ C45.</t>
  </si>
  <si>
    <t>0, positive or negative, or null</t>
  </si>
  <si>
    <t>La zone C45 peut accepter un zéro ou des valeurs négatives ou positives arrondies au plus proche dollar canadien. La zone C45 peut être en blanc si vous n’avez rien à déclarer.</t>
  </si>
  <si>
    <t>Gains (pertes) non récurrents. Veuillez expliquer.</t>
  </si>
  <si>
    <t>C46</t>
  </si>
  <si>
    <t>Donner une brève explication des circonstances donnant lieu au montant indiqué dans la zone C45.</t>
  </si>
  <si>
    <t>C46 should be completed if a value other than zero is reported in field C45.</t>
  </si>
  <si>
    <t>Devrait avoir une valeur SI C45 &lt;&gt; (0 ou nul)</t>
  </si>
  <si>
    <t>C46 doit être rempli si une valeur autre que zéro est indiquée dans le champ C45.</t>
  </si>
  <si>
    <t>La zone C46 texte peut être en blanc.</t>
  </si>
  <si>
    <t>Gains (pertes) extraordinaires</t>
  </si>
  <si>
    <t>C47</t>
  </si>
  <si>
    <t>Revenu exceptionnel gagné ou perte encourue qui normalement ne seront ni gagnés ni encourus dans le cours normal des affaires. Ces événements : a) ne sont pas censés se répéter sur plusieurs années, b) ne sont pas typiques des activités d’affaires normales de la caisse et c) ne dépendent pas principalement des décisions et résolutions de la direction ou des sociétaires. À titre d’exemple, citons l’expropriation des terrains de l’établissement pour la construction d’une autoroute.</t>
  </si>
  <si>
    <t>If a value is reported in C48, then a value other than zero should be reported in C47.</t>
  </si>
  <si>
    <t>Devrait être  &lt;&gt; 0 SI C48 a une valeur</t>
  </si>
  <si>
    <t>Si une valeur a été entrée dans le champ C48, une valeur autre que zéro doit être indiquée dans le champ C47.</t>
  </si>
  <si>
    <t>La zone C47 peut accepter un zéro ou des valeurs négatives ou positives arrondies au plus proche dollar canadien. La zone C47 peut être en blanc si vous n’avez rien à déclarer.</t>
  </si>
  <si>
    <t>Gains (pertes) extraordinaires. Veuillez expliquer.</t>
  </si>
  <si>
    <t>C48</t>
  </si>
  <si>
    <t>Fournir une brève explication des circonstances donnant lieu au montant indiqué dans la zone C47.</t>
  </si>
  <si>
    <t>C48 should be completed if a value other than zero is reported in field C47.</t>
  </si>
  <si>
    <t>Devrait avoir une valeur SI C47 &lt;&gt; (0 ou nul)</t>
  </si>
  <si>
    <t>C48 oit être rempli si une valeur autre que zéro est indiquée dans le champ C47.</t>
  </si>
  <si>
    <t>La zone C48 texte peut être en blanc.</t>
  </si>
  <si>
    <t>Total des impôts/(recouvrements d’impôts)</t>
  </si>
  <si>
    <t>C51</t>
  </si>
  <si>
    <t>Montant net des impôts sur le revenu provinciaux et fédéraux courus et reportés et des recouvrements provenant de reports prospectifs de pertes. Comprend également le montant net des impôts sur le capital provinciaux et fédéraux courus et reportés et tous les recouvrements.</t>
  </si>
  <si>
    <t>La zone C51 peut accepter un zéro ou des valeurs négatives ou positives arrondies au plus proche dollar canadien. La zone C51 peut être en blanc si vous n’avez rien à déclarer.</t>
  </si>
  <si>
    <t>Bénéfice net (perte nette) de l’exercice</t>
  </si>
  <si>
    <t>C52</t>
  </si>
  <si>
    <t>Total champ (C44 + C45 + C47 - C51) [décaler la valeur au champ C57]</t>
  </si>
  <si>
    <t>C52 peut accepter un zéro ou des valeurs négatives ou positives arrondies au plus proche dollar canadien.</t>
  </si>
  <si>
    <t>Revenu global</t>
  </si>
  <si>
    <t>Gains (pertes) non réalisés – Titres de participation (après impôt)</t>
  </si>
  <si>
    <t>C52.1</t>
  </si>
  <si>
    <t>Cumul annuel des gains (pertes) nets non réalisés sur des titres de participation disponibles à la vente, après impôt.</t>
  </si>
  <si>
    <t>La zone C52.1 peut accepter un zéro ou des valeurs négatives ou positives arrondies au plus proche dollar canadien. La zone C52.1 peut être en blanc si vous n’avez rien à déclarer.</t>
  </si>
  <si>
    <t>Gains (pertes) non réalisés – Autres placements (après impôt)</t>
  </si>
  <si>
    <t>C52.2</t>
  </si>
  <si>
    <t>Cumul annuel des gains (pertes) nets non réalisés sur les instruments disponibles à la vente autres que les actions, après impôt. Ne comprend pas les dérivés.</t>
  </si>
  <si>
    <t>La zone C52.2 peut accepter un zéro ou des valeurs négatives ou positives arrondies au plus proche dollar canadien. La zone C52.2 peut être en blanc si vous n’avez rien à déclarer.</t>
  </si>
  <si>
    <t>Régime à prestations déterminées</t>
  </si>
  <si>
    <t>C52.2.1</t>
  </si>
  <si>
    <t>Cumul annuel des gains nets (pertes) réalisés sur les régimes à prestations déterminées.</t>
  </si>
  <si>
    <t>La zone C52.2.1 peut accepter un zéro ou des valeurs négatives ou positives arrondies au plus proche dollar canadien. La zone C52.2.1 peut être en blanc si vous n’avez rien à déclarer.</t>
  </si>
  <si>
    <t>Gains (pertes) non réalisés – Autres (après impôt)</t>
  </si>
  <si>
    <t>C52.3</t>
  </si>
  <si>
    <t>Cumul annuel des gains (pertes) nets non réalisés sur d’autres instruments disponibles à la vente autres que les actions et autres placements, après impôt. Le cumul annuel du résultat étendu se rapportant aux dérivés et à tout autre instrument doit être divulgué.</t>
  </si>
  <si>
    <t>La zone C52.3 peut accepter un zéro ou des valeurs négatives ou positives arrondies au plus proche dollar canadien. La zone C52.3 peut être en blanc si vous n’avez rien à déclarer.</t>
  </si>
  <si>
    <t>Total des gains (pertes) associés aux autres résultats étendus (après impôt)</t>
  </si>
  <si>
    <t>C52.4</t>
  </si>
  <si>
    <t>Sous-total (C52.1 + C52.2 + C52.2.1+C52.3)</t>
  </si>
  <si>
    <t>C52.4 peut accepter un zéro ou des valeurs négatives ou positives arrondies au plus proche dollar canadien.</t>
  </si>
  <si>
    <t>Total des résultats étendus</t>
  </si>
  <si>
    <t>C52.5</t>
  </si>
  <si>
    <t xml:space="preserve">La somme des « Bénéfice net» et « Autres résultats étendus ». </t>
  </si>
  <si>
    <t>Total Field (C52 + C52.4)</t>
  </si>
  <si>
    <t>Total champ (C52 + C52.4)</t>
  </si>
  <si>
    <t>C52.5 peut accepter un zéro ou des valeurs négatives ou positives arrondies au plus proche dollar canadien.</t>
  </si>
  <si>
    <t>Norme - Données réglementaires et données sur les risques, V5.1.7 art. 18 PCD (Données réglementaires)</t>
  </si>
  <si>
    <t>Prêts personnels – Nombre de prêts radiés</t>
  </si>
  <si>
    <t>LGD01</t>
  </si>
  <si>
    <t>Le nombre de prêts personnels radiés au cours de l’exercice financier.</t>
  </si>
  <si>
    <t>SI LGD01= zéro ou nul ET LGD05 &gt; 0</t>
  </si>
  <si>
    <t>Si une valeur a été entrée dans le champ LGD05 (nombre de prêts personnels radiés), le nombre de prêts personnels radiés devrait être entré dans le champ LGD01.</t>
  </si>
  <si>
    <t xml:space="preserve">La zone LGD01 peut accepter un zéro ou des valeurs positives arrondies au nombre entier.  La zone LGD1 peut être en blanc si vous n’avez rien à déclarer. </t>
  </si>
  <si>
    <t>Hypothèques résidentielles/MCBI – nombre de prêts radiés</t>
  </si>
  <si>
    <t>LGD06</t>
  </si>
  <si>
    <t>Le nombre de prêts hypothécaires résidentiels/MCBI radié au cours de l’exercice financier.</t>
  </si>
  <si>
    <t xml:space="preserve">SI LGD06= zéro ou nul ET LGD10 &gt; 0
</t>
  </si>
  <si>
    <t xml:space="preserve">Si une valeur a été entrée dans le champ LGD10 (prêts hypothécaires résidentiels/MCBI radiés), le nombre de prêts hypothécaires résidentiels radiés devrait être entré dans le champ LGD06. </t>
  </si>
  <si>
    <t>Cette zone peut accepter un zéro ou des valeurs positives arrondies au nombre entier.  Cette zone peut être en blanc si vous n’avez rien à déclarer.</t>
  </si>
  <si>
    <t>Prêts commerciaux – Nombre de prêts radiés</t>
  </si>
  <si>
    <t>LGD11</t>
  </si>
  <si>
    <t>Le nombre de prêts commerciaux radiés au cours de l’exercice financier.</t>
  </si>
  <si>
    <t xml:space="preserve">SI LGD11= zéro ou nul ET LGD15 &gt; 0
</t>
  </si>
  <si>
    <t xml:space="preserve">Si une valeur a été entrée dans le champ LGD15 (prêts commerciaux radiés), le nombre de prêts commerciaux radiés devrait être entré dans le champ LGD11. </t>
  </si>
  <si>
    <t xml:space="preserve">La zone LGD11 peut accepter un zéro ou des valeurs positives arrondies au nombre entier.  La zone LGD11 peut être en blanc si vous n’avez rien à déclarer. </t>
  </si>
  <si>
    <t>Prêts institutionnels – Nombre de prêts radiés</t>
  </si>
  <si>
    <t>LGD16</t>
  </si>
  <si>
    <t>Le nombre de prêts institutionnels radiés au cours de l’exercice financier.</t>
  </si>
  <si>
    <t xml:space="preserve">SI LGD16= zéro ou nul ET LGD20 &gt; 0
</t>
  </si>
  <si>
    <t>Si une valeur a été entrée dans le champ LGD20 (prêts institutionnels radiés), le nombre de prêts institutionnels radiés devrait être entré dans le champ LGD16.</t>
  </si>
  <si>
    <t xml:space="preserve">La zone LGD16 peut accepter un zéro ou des valeurs positives arrondies au nombre entier.  La zone LGD16 peut être en blanc si vous n’avez rien à déclarer. </t>
  </si>
  <si>
    <t>Prêts aux associations sans personnalité morale – Nombre de prêts radiés</t>
  </si>
  <si>
    <t>LGD21</t>
  </si>
  <si>
    <t xml:space="preserve">SI LGD21= zéro ou nul ET LGD25 &gt; 0
</t>
  </si>
  <si>
    <t>Si une valeur a été entrée dans le champ LGD25 (prêts institutionnels radiés), le nombre de prêts institutionnels radiés devrait être entré dans le champ LGD21.</t>
  </si>
  <si>
    <t>La zone LGD021 peut accepter un zéro ou des valeurs positives arrondies au nombre entier.  La zone LGD21 peut être en blanc si vous n’avez rien à déclarer.</t>
  </si>
  <si>
    <t>Prêts agricoles – Nombre des prêts radiés</t>
  </si>
  <si>
    <t>LGD26</t>
  </si>
  <si>
    <t>Le nombre de prêts agricoles radiés au cours de l’exercice financier.</t>
  </si>
  <si>
    <t xml:space="preserve">SI LGD26= zéro ou nul ET LGD30 &gt; 0
</t>
  </si>
  <si>
    <t xml:space="preserve">Si une valeur a été entrée dans le champ LGD30 (prêts agricoles radiés), le nombre de prêts agricoles radiés devrait être entré dans le champ  LGD26. </t>
  </si>
  <si>
    <t xml:space="preserve">La zone LGD26 peut accepter un zéro ou des valeurs positives arrondies au nombre entier.  La zone LGD26 peut être en blanc si vous n’avez rien à déclarer. </t>
  </si>
  <si>
    <t>Nombre total des prêts radiés</t>
  </si>
  <si>
    <t>LGD31</t>
  </si>
  <si>
    <t xml:space="preserve">Le nombre total de prêts radiés au cours de l’exercice financier. </t>
  </si>
  <si>
    <t xml:space="preserve">Somme (LGD01 + LGD06 + LGD11 + LGD16 + LGD21 + LGD26)
</t>
  </si>
  <si>
    <t xml:space="preserve">LGD31 peut accepter un zéro ou des valeurs positives arrondies au nombre entier. </t>
  </si>
  <si>
    <t>Prêts personnels – Encours des prêts radiés au moment du défaut</t>
  </si>
  <si>
    <t>LGD02</t>
  </si>
  <si>
    <t>L’encours des prêts personnels radiés lorsqu’initialement jugés douteux. Ne pas déduire la valeur de la garantie.</t>
  </si>
  <si>
    <t>SI LGD02= zéro ou nul ET LGD05 &gt; 0</t>
  </si>
  <si>
    <t>Si une valeur a été entrée dans le champ LGD5 (prêts personnels radiés), le nombre de prêts personnels radiés devrait être entré dans le champ LGD1.</t>
  </si>
  <si>
    <t xml:space="preserve">La zone LGD02 peut accepter un zéro ou des valeurs positives arrondies au plus proche dollar canadien. La zone LGD2 peut être en blanc si vous n’avez rien à déclarer. </t>
  </si>
  <si>
    <t>Hypothèques résidentielles/MCBI – encours des prêts radiés au moment du défaut</t>
  </si>
  <si>
    <t>LGD07</t>
  </si>
  <si>
    <t>L’encours des prêts hypothécaires résidentiels/MCBI radiés lorsqu’initialement jugés douteux. Ne pas déduire la valeur de la garantie.</t>
  </si>
  <si>
    <t xml:space="preserve">SI LGD07= zéro ou nul ET LGD10 &gt; 0
</t>
  </si>
  <si>
    <t>Si une valeur a été entrée dans le champ LGD10 (prêts hypothécaires résidentiels/MCBI radiés), le montant non remboursé de ces prêts au moment du doute devrait être entré dans le champ LGD07.</t>
  </si>
  <si>
    <t>Prêts commerciaux – Encours des prêts radiés au moment du défaut</t>
  </si>
  <si>
    <t>LGD12</t>
  </si>
  <si>
    <t>L’encours des prêts commerciaux radiés lorsqu’initialement jugés douteux. Ne pas déduire la valeur de la garantie.</t>
  </si>
  <si>
    <t xml:space="preserve">SI LGD12= zéro ou nul ET LGD15 &gt; 0
SI LGD37 + LGD42 + LGD47 &gt; LGD12
</t>
  </si>
  <si>
    <t>Si une valeur a été entrée dans le champ LGD15 (prêts commerciaux radiés), le montant non remboursé de ces prêts au moment du doute devrait être entré dans le champ LGD12. La somme des champs LGD37, LGD42, et LGD47 (montant non remboursé en défaut des trois plus grands prêts commerciaux radiés) ne doit pas dépasser le montant dans le champ LGD12.</t>
  </si>
  <si>
    <t xml:space="preserve">La zone LGD12 peut accepter un zéro ou des valeurs positives arrondies au plus proche dollar canadien. La zone LGD12 peut être en blanc si vous n’avez rien à déclarer. </t>
  </si>
  <si>
    <t>Prêts institutionnels – Encours des prêts radiés au moment du défaut</t>
  </si>
  <si>
    <t>LGD17</t>
  </si>
  <si>
    <t>L’encours des prêts institutionnels radiés lorsqu’initialement jugés douteux. Ne pas déduire la valeur de la garantie.</t>
  </si>
  <si>
    <t xml:space="preserve">SI LGD17= zéro ou nul ET LGD20 &gt; 0
</t>
  </si>
  <si>
    <t>Si une valeur a été entrée dans le champ LGD20 (prêts institutionnels radiés), le montant non remboursé de ces prêts au moment du doute devrait être entré dans le champ LGD17.</t>
  </si>
  <si>
    <t xml:space="preserve">La zone LGD17 peut accepter un zéro ou des valeurs positives arrondies au plus proche dollar canadien. La zone LGD17 peut être en blanc si vous n’avez rien à déclarer. </t>
  </si>
  <si>
    <t>Prêts aux associations sans personnalité morale – Encours des prêts radiés au moment du défaut</t>
  </si>
  <si>
    <t>LGD22</t>
  </si>
  <si>
    <t xml:space="preserve">SI LGD22= zéro ou nul ET LGD25 &gt; 0
</t>
  </si>
  <si>
    <t>Si une valeur a été entrée dans le champ LGD25 (prêts institutionnels radiés), le montant non remboursé de ces prêts au moment du doute devrait être entré dans le champ LGD22.</t>
  </si>
  <si>
    <t xml:space="preserve">La zone LGD22 peut accepter un zéro ou des valeurs positives arrondies au plus proche dollar canadien. La zone LGD22 peut être en blanc si vous n’avez rien à déclarer. </t>
  </si>
  <si>
    <t>F – Prêts agricoles – Encours des prêts radiés au moment du défaut</t>
  </si>
  <si>
    <t>LGD27</t>
  </si>
  <si>
    <t>L’encours des prêts agricoles radiés lorsqu’initialement jugés douteux. Ne pas déduire la valeur de la garantie.</t>
  </si>
  <si>
    <t xml:space="preserve">SI LGD27= zéro ou nul ET LGD30 &gt; 0
SI LGD52 + LGD56 + LGD60 &gt; LGD27
</t>
  </si>
  <si>
    <t>Si une valeur a été entrée dans le champ LGD30 (prêts agricoles radiés), le montant non remboursé de ces prêts au moment du doute devrait être entré dans le champ LGD27. La somme des champs LGD52, LGD56, et LGD60 (montant non remboursé en défaut des trois plus grands prêts agricoles radiés) ne doit pas dépasser le montant dans le champLGD27.</t>
  </si>
  <si>
    <t xml:space="preserve">La zone LGD27 peut accepter un zéro ou des valeurs positives arrondies au plus proche dollar canadien. La zone LGD27 peut être en blanc si vous n’avez rien à déclarer. </t>
  </si>
  <si>
    <t>Encours total des prêts radiés au moment du défaut</t>
  </si>
  <si>
    <t>LGD32</t>
  </si>
  <si>
    <t xml:space="preserve">L’encours de tous les prêts radiés lorsqu’initialement jugés douteux. </t>
  </si>
  <si>
    <t xml:space="preserve">Somme (LGD02 + LGD07 + LGD12 + LGD17 + LGD22 + LGD27)
</t>
  </si>
  <si>
    <t>LGD32 peut accepter un zéro ou des valeurs positives arrondies au plus proche dollar canadien.</t>
  </si>
  <si>
    <t>Prêts personnels – Montant initial de prêts radiés</t>
  </si>
  <si>
    <t>LGD03</t>
  </si>
  <si>
    <t>Le montant initial autorisé de prêts personnels radiés au cours de l’exercice financier. Pour les marges de crédit, indiquez le montant limite autorisé.</t>
  </si>
  <si>
    <t xml:space="preserve">SI LGD03= zéro ou nul ET LGD05 &gt; 0
</t>
  </si>
  <si>
    <t>Si une valeur a été entrée dans le champ LGD05 (prêts personnels radiés), le montant autorisé initial de ces prêts devrait être entré dans le champ LGD03.</t>
  </si>
  <si>
    <t>La zone LGD03 peut accepter un zéro ou des valeurs positives arrondies au plus proche dollar canadien. La zone LGD03 peut être en blanc si vous n’avez rien à déclarer.</t>
  </si>
  <si>
    <t>Hypothèques résidentielles/MCBI – montant initial des prêts radiés</t>
  </si>
  <si>
    <t>LGD08</t>
  </si>
  <si>
    <t>Le montant initial autorisé de prêts hypothécaires résidentiels/MCBI radiés au cours de l’exercice financier. Pour les marges de crédit adossées à des biens immobiliers, indiquez le montant limite autorisé.</t>
  </si>
  <si>
    <t xml:space="preserve">SI LGD08= zéro ou nul ET LGD10 &gt; 0
</t>
  </si>
  <si>
    <t xml:space="preserve">Si une valeur a été entrée dans le champ LGD10 (prêts hypothécaires résidentiels/MCBI radiés), le montant autorisé initial de ces prêts devrait être entré dans le champ LGD08. </t>
  </si>
  <si>
    <t>Prêts commerciaux – Montant initial des prêts radiés</t>
  </si>
  <si>
    <t>LGD13</t>
  </si>
  <si>
    <t>Le montant initial autorisé des prêts commerciaux radiés au cours de l’exercice financier. Pour les marges de crédit, indiquez la limite autorisée.</t>
  </si>
  <si>
    <t xml:space="preserve">SI LGD13= zéro ou nul ET LGD15 &gt; 0
</t>
  </si>
  <si>
    <t>Si une valeur a été entrée dans le champ LGD15 (prêts commerciaux radiés), le montant autorisé initial de ces prêts devrait être entré dans le champ LGD13.</t>
  </si>
  <si>
    <t xml:space="preserve">La zone LGD13 peut accepter un zéro ou des valeurs positives arrondies au plus proche dollar canadien. La zone LGD13 peut être en blanc si vous n’avez rien à déclarer. </t>
  </si>
  <si>
    <t>Prêts institutionnels – Montant initial des prêts radiés</t>
  </si>
  <si>
    <t>LGD18</t>
  </si>
  <si>
    <t>Le montant initial autorisé des prêts institutionnels radiés au cours de l’exercice financier. Pour les marges de crédit, indiquez la limite autorisée.</t>
  </si>
  <si>
    <t>SI LGD18= zéro ou nul ET LGD20 &gt; 0</t>
  </si>
  <si>
    <t>Si une valeur a été entrée dans le champ LGD20 (prêts institutionnels radiés), le montant autorisé initial de ces prêts devrait être entré dans le champ LGD18.</t>
  </si>
  <si>
    <t xml:space="preserve">La zone LGD18 peut accepter un zéro ou des valeurs positives arrondies au plus proche dollar canadien. La zone LGD18 peut être en blanc si vous n’avez rien à déclarer. </t>
  </si>
  <si>
    <t>Prêts aux associations sans personnalité morale – Montant initial des prêts radiés</t>
  </si>
  <si>
    <t>LGD23</t>
  </si>
  <si>
    <t xml:space="preserve">SI LGD23= zéro ou nul ET LGD25 &gt; 0
</t>
  </si>
  <si>
    <t>Si une valeur a été entrée dans le champ LGD25 (prêts institutionnels radiés), le montant autorisé initial de ces prêts devrait être entré dans le champ LGD23.</t>
  </si>
  <si>
    <t>&gt;=0 or null</t>
  </si>
  <si>
    <t xml:space="preserve">La zone LGD23 peut accepter un zéro ou des valeurs positives arrondies au plus proche dollar canadien. La zone LGD23 peut être en blanc si vous n’avez rien à déclarer. </t>
  </si>
  <si>
    <t>Prêts agricoles – Montant initial des prêts radiés</t>
  </si>
  <si>
    <t>LGD28</t>
  </si>
  <si>
    <t>Le montant initial des prêts agricoles radiés au cours de l’exercice financier. Pour les marges de crédit, indiquez la limite autorisée.</t>
  </si>
  <si>
    <t xml:space="preserve">SI LGD28= zéro ou nul ET LGD30 &gt; 0
</t>
  </si>
  <si>
    <t>Si une valeur a été entrée dans le champ LGD30 (prêts agricoles radiés), le montant autorisé initial de ces prêts devrait être entré dans le champ LGD28.</t>
  </si>
  <si>
    <t xml:space="preserve">La zone LGD28 peut accepter un zéro ou des valeurs positives arrondies au plus proche dollar canadien. La zone LGD28 peut être en blanc si vous n’avez rien à déclarer. </t>
  </si>
  <si>
    <t>Montant total initial des prêts radiés</t>
  </si>
  <si>
    <t>LGD33</t>
  </si>
  <si>
    <t xml:space="preserve">Le montant initial autorisé de tous les prêts radiés au cours de l’exercice financier. Pour les marges de crédit, indiquez la limite autorisée. </t>
  </si>
  <si>
    <t xml:space="preserve">Sum (LGD03 + LGD08 + LGD13 + LGD18 + LGD23 + LGD28)
</t>
  </si>
  <si>
    <t xml:space="preserve">Somme (LGD03 + LGD08 + LGD13 + LGD18 + LGD23 + LGD28)
</t>
  </si>
  <si>
    <t>LGD33 peut accepter un zéro ou des valeurs positives arrondies au plus proche dollar canadien.</t>
  </si>
  <si>
    <t>Prêts personnels – valeur initiale de la garantie</t>
  </si>
  <si>
    <t>LGD04</t>
  </si>
  <si>
    <t>La valeur initiale de la garantie, le cas échéant, pour les prêts personnels radiés durant l’exercice financier.</t>
  </si>
  <si>
    <t xml:space="preserve">SI LGD04= zéro ou nul ET LGD05 &gt; 0
</t>
  </si>
  <si>
    <t>Si une valeur a été entrée dans le champ LGD05 (prêts personnels radiés) et que LGD04 est vide ou contient une valeur de zéro, vérifiez si c'est correct et continuez.</t>
  </si>
  <si>
    <t xml:space="preserve">La zone LGD04 peut accepter un zéro ou des valeurs positives arrondies au plus proche dollar canadien. La zone LGD04 peut être en blanc si vous n’avez rien à déclarer. </t>
  </si>
  <si>
    <t>Hypothèques résidentielles/MCBI – valeur initiale de la garantie</t>
  </si>
  <si>
    <t>LGD09</t>
  </si>
  <si>
    <t>La valeur initiale de la garantie, le cas échéant, pour les prêts hypothécaires résidentiels/MCBI radiés durant l’exercice financier.</t>
  </si>
  <si>
    <t xml:space="preserve">SI LGD09= zéro ou nul ET LGD10 &gt; 0
</t>
  </si>
  <si>
    <t xml:space="preserve">Si une valeur a été entrée dans le champ LGD10 (prêts hypothécaires résidentiels/MCBI radiés), la valeur initiale de la garantie devrait être entrée dans le champ LGD09. </t>
  </si>
  <si>
    <t>Prêts commerciaux – Valeur initiale de la garantie</t>
  </si>
  <si>
    <t>LGD14</t>
  </si>
  <si>
    <t>La valeur initiale de la garantie pour les prêts commerciaux radiés au cours de l’exercice financier.</t>
  </si>
  <si>
    <t>SI LGD15 &gt;0 et  LGD14 est nul ou zéro</t>
  </si>
  <si>
    <t>Si une valeur a été entrée dans le champ LGD15 (prêts commerciaux radiés), la valeur initiale de la sécurité devrait être entrée dans le champ LGD14.</t>
  </si>
  <si>
    <t xml:space="preserve">La zone LGD14 peut accepter un zéro ou des valeurs positives arrondies au plus proche dollar canadien. La zone LGD14 peut être en blanc si vous n’avez rien à déclarer. </t>
  </si>
  <si>
    <t>Prêts institutionnels – Valeur initiale de la garantie</t>
  </si>
  <si>
    <t>LGD19</t>
  </si>
  <si>
    <t>La valeur initiale de la garantie pour les prêts institutionnels radiés au cours de l’exercice financier.</t>
  </si>
  <si>
    <t xml:space="preserve">SI LGD19= zéro ou nul ET LGD20 &gt; 0
</t>
  </si>
  <si>
    <t>Si une valeur a été entrée dans le champ LGD20 (prêts institutionnels radiés), la valeur initiale de la garantie devrait être entrée dans le champ LGD19.</t>
  </si>
  <si>
    <t xml:space="preserve">La zone LGD19 peut accepter un zéro ou des valeurs positives arrondies au plus proche dollar canadien. La zone LGD19 peut être en blanc si vous n’avez rien à déclarer. </t>
  </si>
  <si>
    <t>Prêts aux associations sans personnalité morale – Valeur initiale de la garantie</t>
  </si>
  <si>
    <t>LGD24</t>
  </si>
  <si>
    <t>La valeur initiale de la garantie pour les prêts aux associations sans personnalité morale radiés au cours de l’exercice financier.</t>
  </si>
  <si>
    <t xml:space="preserve">SI LGD24= zéro ou nul ET LGD25 &gt; 0
</t>
  </si>
  <si>
    <t>Si une valeur a été entrée dans le champ LGD25 (prêts institutionnels radiés), la valeur initiale de la garantie devrait être entrée dans le champ LGD24.</t>
  </si>
  <si>
    <t xml:space="preserve">La zone LGD24 peut accepter un zéro ou des valeurs positives arrondies au plus proche dollar canadien. La zone LGD24 peut être en blanc si vous n’avez rien à déclarer. </t>
  </si>
  <si>
    <t>Prêts agricoles – Valeur initiale de la garantie</t>
  </si>
  <si>
    <t>LGD29</t>
  </si>
  <si>
    <t>La valeur initiale de la garantie pour les prêts agricoles radiés au cours de l’exercice financier.</t>
  </si>
  <si>
    <t>SI LGD30&gt;0 et LGD29 est nul ou zéro</t>
  </si>
  <si>
    <t xml:space="preserve">Si une valeur a été entrée dans le champ LGD30 (prêts agricoles radiés),  la valeur initiale de la garantie devrait être entrée dans le champ LGD29. </t>
  </si>
  <si>
    <t xml:space="preserve">La zone LGD29 peut accepter un zéro ou des valeurs positives arrondies au plus proche dollar canadien. La zone LGD29 peut être en blanc si vous n’avez rien à déclarer. </t>
  </si>
  <si>
    <t>Valeur initiale totale de la garantie</t>
  </si>
  <si>
    <t>LGD34</t>
  </si>
  <si>
    <t xml:space="preserve">La valeur initiale de la garantie pour tous les prêts radiés au cours de l’exercice financier. </t>
  </si>
  <si>
    <t xml:space="preserve">Somme (LGD04 + LGD09 + LGD14 + LGD19 + LGD24 + LGD29)
</t>
  </si>
  <si>
    <t>LGD34 peut accepter un zéro ou des valeurs positives arrondies au plus proche dollar canadien.</t>
  </si>
  <si>
    <t>Prêts personnels – montant total des prêts radiés</t>
  </si>
  <si>
    <t>LGD05</t>
  </si>
  <si>
    <t>Le montant total en dollars des prêts personnels radiés au cours de l’exercice financier.</t>
  </si>
  <si>
    <t>Champ rempli automatiquement de T03.1 AMiR</t>
  </si>
  <si>
    <t>LGD05 peut accepter un zéro ou des valeurs positives arrondies au plus proche dollar canadien.</t>
  </si>
  <si>
    <t>Hypothèques résidentielles/MCBI – montant total des prêts radiés</t>
  </si>
  <si>
    <t>LGD10</t>
  </si>
  <si>
    <t>Le montant total en dollars des prêts hypothécaires résidentiels/MCBI radiés au cours de l’exercice financier.</t>
  </si>
  <si>
    <t>LGD10=T03.2 + T03.3 from the AMiR</t>
  </si>
  <si>
    <t>Champ rempli automatiquement de T03.2 + T03.3 AMiR</t>
  </si>
  <si>
    <t>LGD10 peut accepter un zéro ou des valeurs positives arrondies au plus proche dollar canadien.</t>
  </si>
  <si>
    <t>Prêts commerciaux – Montant total des prêts radiés</t>
  </si>
  <si>
    <t>LGD15</t>
  </si>
  <si>
    <t>Le montant total en dollars des prêts commerciaux radiés au cours de l’exercice financier.</t>
  </si>
  <si>
    <t>LGD15 = T03.4</t>
  </si>
  <si>
    <t xml:space="preserve">SI LGD39 + LGD44 + LGD49 &gt; LGD15
</t>
  </si>
  <si>
    <t>La valeur dans ce champ doit être supérieure ou égale à la somme des 3 plus grands prêts commerciaux radiés (LGD39 + LGD44 + LGD49)</t>
  </si>
  <si>
    <t>Champ rempli automatiquement de T03.4 AMiR</t>
  </si>
  <si>
    <t>LGD15 peut accepter un zéro ou des valeurs positives arrondies au plus proche dollar canadien.</t>
  </si>
  <si>
    <t>Prêts institutionnels – Montant total des prêts radiés</t>
  </si>
  <si>
    <t>LGD20</t>
  </si>
  <si>
    <t>Le montant total en dollars des prêts institutionnels radiés au cours de l’exercice financier.</t>
  </si>
  <si>
    <t>LGD20 = T03.5</t>
  </si>
  <si>
    <t>Champ rempli automatiquement de T03.5 AMiR</t>
  </si>
  <si>
    <t>LGD20 peut accepter un zéro ou des valeurs positives arrondies au plus proche dollar canadien.</t>
  </si>
  <si>
    <t>Prêts aux associations sans personnalité morale – Montant total des prêts radiés</t>
  </si>
  <si>
    <t>LGD25</t>
  </si>
  <si>
    <t>Le montant total en dollars des prêts aux associations sans personnalité morale radiés au cours de l’exercice financier.</t>
  </si>
  <si>
    <t>LGD25 = T03.6</t>
  </si>
  <si>
    <t>Champ rempli automatiquement de T03.6 AMiR</t>
  </si>
  <si>
    <t>LGD25 peut accepter un zéro ou des valeurs positives arrondies au plus proche dollar canadien.</t>
  </si>
  <si>
    <t>Prêts agricoles – Montant total des prêts radiés</t>
  </si>
  <si>
    <t>LGD30</t>
  </si>
  <si>
    <t>Le montant total en dollars des prêts agricoles radiés au cours de l’exercice financier.</t>
  </si>
  <si>
    <t>LGD30 = T03.7</t>
  </si>
  <si>
    <t xml:space="preserve">SI LGD54 + LGD58 + LGD62 &gt; LGD30
</t>
  </si>
  <si>
    <t>La valeur dans ce champ doit être supérieure ou égale à la somme des 3 plus grands prêts agricoles radiés (LGD54 + LGD58 + LGD62)</t>
  </si>
  <si>
    <t>Champ rempli automatiquement de T03.7 AMiR</t>
  </si>
  <si>
    <t>LGD30 peut accepter un zéro ou des valeurs positives arrondies au plus proche dollar canadien.</t>
  </si>
  <si>
    <t>Montant total des prêts radiés</t>
  </si>
  <si>
    <t>LGD35</t>
  </si>
  <si>
    <t>Le montant total en dollars des prêts radiés au cours de l’exercice financier.</t>
  </si>
  <si>
    <t xml:space="preserve">SI LGD35 &lt;&gt; T03
</t>
  </si>
  <si>
    <t>LGD35 doit être égal à T03 (total des radiations dans le calendrier de continuité des provisions)</t>
  </si>
  <si>
    <t xml:space="preserve">Somme (LGD05 + LGD10 + LGD15 + LGD20 + LGD25 + LGD30)
</t>
  </si>
  <si>
    <t>LGD35 peut accepter un zéro ou des valeurs positives arrondies au plus proche dollar canadien.</t>
  </si>
  <si>
    <t>Trois plus grandes radiations de prêts commerciaux</t>
  </si>
  <si>
    <t>Prêt commercial 1 radié – Montant initial du prêt</t>
  </si>
  <si>
    <t>LGD36</t>
  </si>
  <si>
    <t xml:space="preserve">Le montant initial autorisé du plus gros prêt commercial radié qui a été officiellement restructuré ou entièrement radié au cours de l’exercice financier. Pour les marges de crédit, indiquez la limite autorisée. </t>
  </si>
  <si>
    <t>SI LGD36 = zéro ou nul ET LGD13 &gt; 0</t>
  </si>
  <si>
    <t>Si une valeur supérieure à zéro a été entrée dans le champ LGD13 (montant initial des prêts commerciaux radiés ), le montant de prêt initial de la plus grande radiation doit être entré dans le champ LGD36.</t>
  </si>
  <si>
    <t xml:space="preserve">La zone LGD36 peut accepter un zéro ou des valeurs positives arrondies au plus proche dollar canadien. La zone LGD36 peut être en blanc si vous n’avez rien à déclarer. </t>
  </si>
  <si>
    <t>Prêt commercial 2 radié – Montant du prêt initial</t>
  </si>
  <si>
    <t>LGD41</t>
  </si>
  <si>
    <t>Le montant initial autorisé du 2ᵉ plus gros prêt commercial radié qui a été officiellement restructuré ou entièrement radié au cours de l’exercice financier. Pour les marges de crédit, indiquez la limite autorisée.</t>
  </si>
  <si>
    <t>SI LGD41 + LGD36 &gt; LGD13</t>
  </si>
  <si>
    <t>La somme des valeurs indiquées dans LGD41 et LGD36 ne peut pas être supérieure à la valeur indiquée dans le champ LGD13.</t>
  </si>
  <si>
    <t xml:space="preserve">La zone LGD41 peut accepter un zéro ou des valeurs positives arrondies au plus proche dollar canadien. La zone LGD41 peut être en blanc si vous n’avez rien à déclarer. </t>
  </si>
  <si>
    <t>Prêt commercial 3 radié – Montant initial du prêt</t>
  </si>
  <si>
    <t>LGD46</t>
  </si>
  <si>
    <t>Le montant initial autorisé du 3ᵉ plus gros prêt commercial radié qui a été officiellement restructuré ou entièrement radié au cours de l’exercice financier. Pour les marges de crédit, indiquez la limite autorisée.</t>
  </si>
  <si>
    <t>SI LGD46 + LGD41 + LGD36 &gt;LGD13</t>
  </si>
  <si>
    <t>La somme des valeurs indiquées dans LGD46, LGD41 et LGD36 ne peut pas être supérieure à la valeur indiquée dans le champ LGD13.</t>
  </si>
  <si>
    <t xml:space="preserve">La zone LGD46 peut accepter un zéro ou des valeurs positives arrondies au plus proche dollar canadien. La zone LGD46 peut être en blanc si vous n’avez rien à déclarer. </t>
  </si>
  <si>
    <t>Prêt commercial 1 radié – Encours au moment du défaut</t>
  </si>
  <si>
    <t>LGD37</t>
  </si>
  <si>
    <t>L’encours, au moment du défaut, du plus gros prêt commercial radié qui a été officiellement restructuré ou entièrement radié au cours de l’exercice financier.</t>
  </si>
  <si>
    <t>SI LGD37 = zéro ou nul ET LGD12 &gt; 0</t>
  </si>
  <si>
    <t>Si une valeur supérieure à zéro a été entrée dans le champ LGD12 (montant non payé des prêts commerciaux radiés en défaut, pris ensemble), le montant non payé du prêt en défaut de la plus grande radiation doit être indiqué dans le champ LGD37.</t>
  </si>
  <si>
    <t xml:space="preserve">La zone LGD37 peut accepter un zéro ou des valeurs positives arrondies au plus proche dollar canadien. La zone LGD37 peut être en blanc si vous n’avez rien à déclarer. </t>
  </si>
  <si>
    <t>Prêt commercial 2 radié – Encours au moment du défaut</t>
  </si>
  <si>
    <t>LGD42</t>
  </si>
  <si>
    <t>L’encours, au moment du défaut, du 2ᵉ plus gros prêt commercial radié qui a été officiellement restructuré ou entièrement radié au cours de l’exercice financier.</t>
  </si>
  <si>
    <t>SI LGD42 + LGD37 &gt; LGD12</t>
  </si>
  <si>
    <t>La somme des valeurs indiquées dans LGD42 et LGD37 ne peut pas être supérieure à la valeur indiquée dans le champ LGD12.</t>
  </si>
  <si>
    <t xml:space="preserve">La zone LGD42 peut accepter un zéro ou des valeurs positives arrondies au plus proche dollar canadien. La zone LGD42 peut être en blanc si vous n’avez rien à déclarer. </t>
  </si>
  <si>
    <t>Prêt commercial 3 radié – Encours au moment du défaut</t>
  </si>
  <si>
    <t>LGD47</t>
  </si>
  <si>
    <t>L’encours, au moment du défaut, du 3ᵉ plus gros prêt commercial radié qui a été officiellement restructuré ou entièrement radié au cours de l’exercice financier.</t>
  </si>
  <si>
    <t>SI LGD47 + LGD42 + LGD37 &gt;LGD12</t>
  </si>
  <si>
    <t>La somme des valeurs indiquées dans LGD47, LGD42 et LGD37 ne peut pas être supérieure à la valeur indiquée dans le champ LGD12.</t>
  </si>
  <si>
    <t xml:space="preserve">La zone LGD47 peut accepter un zéro ou des valeurs positives arrondies au plus proche dollar canadien. La zone LGD47 peut être en blanc si vous n’avez rien à déclarer. </t>
  </si>
  <si>
    <t>Prêt commercial 1 radié – Valeur initiale de la garantie</t>
  </si>
  <si>
    <t>LGD38</t>
  </si>
  <si>
    <t>La valeur initiale de la garantie afférente au plus gros prêt commercial radié qui a été officiellement restructuré ou entièrement radié au cours de l’exercice financier.</t>
  </si>
  <si>
    <t xml:space="preserve">SI LGD38 = nul ET LGD14 &gt; 0
</t>
  </si>
  <si>
    <t>Si une valeur supérieure à zéro a été entrée dans le champ LGD14 (valeur initiale de la garantie se rapportant à la radiation de prêts commerciaux, pris ensemble), la valeur initiale de la garantie se rapportant à la plus grande radiation doit être entrée dans le champ LGD38. La valeur initiale de la garantie peut être zéro s'il n'y a rien à indiquer.</t>
  </si>
  <si>
    <t xml:space="preserve">La zone LGD38 peut accepter un zéro ou des valeurs positives arrondies au plus proche dollar canadien. La zone LGD38 peut être en blanc si vous n’avez rien à déclarer. </t>
  </si>
  <si>
    <t>Prêt commercial 2 radié – Valeur initiale de la garantie</t>
  </si>
  <si>
    <t>LGD43</t>
  </si>
  <si>
    <t>La valeur initiale de la garantie afférente au 2ᵉ plus gros prêt commercial radié qui a été officiellement restructuré ou entièrement radié au cours de l’exercice financier. Si la valeur initiale de la garantie n’est pas retenue, veuillez calculer la valeur approximative de la garantie en utilisant le rapport prêt/valeur c. le montant initial du prêt.</t>
  </si>
  <si>
    <t>SI LGD43 + LGD38 &gt; LGD14</t>
  </si>
  <si>
    <t>La somme des valeurs indiquées dans LGD43 et LGD38 ne peut pas être supérieure à la valeur indiquée dans le champ LGD14.</t>
  </si>
  <si>
    <t xml:space="preserve">La zone LGD43 peut accepter un zéro ou des valeurs positives arrondies au plus proche dollar canadien. La zone LGD43 peut être en blanc si vous n’avez rien à déclarer. </t>
  </si>
  <si>
    <t>Prêt commercial 3 radié – Valeur initiale de la garantie</t>
  </si>
  <si>
    <t>LGD48</t>
  </si>
  <si>
    <t>La valeur initiale de la garantie afférente au 3ᵉ plus gros prêt commercial radié qui a été officiellement restructuré ou entièrement radié au cours de l’exercice financier. Si la valeur initiale de la garantie n’est pas retenue, veuillez calculer la valeur approximative de la garantie en utilisant le rapport prêt/valeur c. le montant initial du prêt.</t>
  </si>
  <si>
    <t>SI LGD48 + LGD43 + LGD38 &gt; LGD14</t>
  </si>
  <si>
    <t>La somme des valeurs indiquées dans LGD48, LGD43 et LGD38 ne peut pas être supérieure à la valeur indiquée dans le champ LGD14.</t>
  </si>
  <si>
    <t xml:space="preserve">La zone LGD48 peut accepter un zéro ou des valeurs positives arrondies au plus proche dollar canadien. La zone LGD48 peut être en blanc si vous n’avez rien à déclarer. </t>
  </si>
  <si>
    <t>Prêt commercial 1 radié – Montant du prêt radié</t>
  </si>
  <si>
    <t>LGD39</t>
  </si>
  <si>
    <t>La valeur monétaire du plus gros prêts commercial radié qui a été officiellement restructuré ou entièrement radié au cours de l’exercice financier.</t>
  </si>
  <si>
    <t>SI LGD39 = zéro ou nul ET LGD15 &gt; 0</t>
  </si>
  <si>
    <t>Si une valeur supérieure à zéro a été entrée dans le champ LGD15 (montant total des prêts commerciaux radiés), le montant de la plus grande radiation doit être entré dans le champ LGD39.</t>
  </si>
  <si>
    <t xml:space="preserve">La zone LGD39 peut accepter un zéro ou des valeurs positives arrondies au plus proche dollar canadien. La zone LGD39 peut être en blanc si vous n’avez rien à déclarer. </t>
  </si>
  <si>
    <t>Prêt commercial 2 radié – montant radié</t>
  </si>
  <si>
    <t>LGD44</t>
  </si>
  <si>
    <t>La valeur monétaire du 2ᵉ plus gros prêt commercial radié qui a été officiellement restructuré ou entièrement radié au cours de l’exercice financier.</t>
  </si>
  <si>
    <t>SI LGD44 + LGD39 &gt; LGD15</t>
  </si>
  <si>
    <t>La somme des valeurs indiquées dans LGD44 et LGD39 ne peut pas être supérieure à la valeur indiquée dans le champ LGD15.</t>
  </si>
  <si>
    <t xml:space="preserve">La zone LGD44 peut accepter un zéro ou des valeurs positives arrondies au plus proche dollar canadien. La zone LGD44 peut être en blanc si vous n’avez rien à déclarer. </t>
  </si>
  <si>
    <t>Prêt commercial 3 radié – Montant radié</t>
  </si>
  <si>
    <t>LGD49</t>
  </si>
  <si>
    <t>La valeur monétaire du 3ᵉ plus gros prêt commercial radié qui a été officiellement restructuré ou entièrement radié au cours de l’exercice financier.</t>
  </si>
  <si>
    <t>SI LGD49 + LGD44 + LGD39 &gt;LGD15</t>
  </si>
  <si>
    <t>La somme des valeurs indiquées dans LGD49, LGD44 et LGD39 ne peut pas être supérieure à la valeur indiquée dans le champ LGD15.</t>
  </si>
  <si>
    <t xml:space="preserve">La zone LGD49 peut accepter un zéro ou des valeurs positives arrondies au plus proche dollar canadien. La zone LGD49 peut être en blanc si vous n’avez rien à déclarer. </t>
  </si>
  <si>
    <t>Prêt commercial 1 radié – Code du SCIAN</t>
  </si>
  <si>
    <t>LGD40</t>
  </si>
  <si>
    <t>Le code du SCIAN à six chiffres (Système de classification des industries de l’Amérique du Nord) du plus gros prêt commercial radié qui a été officiellement restructuré ou entièrement radié au cours de l’exercice financier. Lorsqu'un code SCIAN à six chiffres n'est pas disponible, fournir autant de chiffres que possible.</t>
  </si>
  <si>
    <t xml:space="preserve">Ne peut pas être nul SI LGD39 &gt; 0
</t>
  </si>
  <si>
    <t>Si une valeur &gt; 0 a été entrée dans le champ LGD39 (plus grande radiation de prêt commercial), le code du SCIAN correspondant doit être sélectionné dans le champ LGD40.</t>
  </si>
  <si>
    <t xml:space="preserve">La zone LGD40 peut être en blanc si vous n’avez rien à déclarer. </t>
  </si>
  <si>
    <t>Prêt commercial 2 radié – Code du SCIAN</t>
  </si>
  <si>
    <t>LGD45</t>
  </si>
  <si>
    <t>Le code du SCIAN à six chiffres (Système de classification des industries de l’Amérique du Nord) du 2ᵉ plus gros prêt commercial radié qui a été officiellement restructuré ou entièrement radié au cours de l’exercice financier. Lorsqu'un code SCIAN à six chiffres n'est pas disponible, fournir autant de chiffres que possible.</t>
  </si>
  <si>
    <t xml:space="preserve">Ne peut pas être nul SI LGD44 &gt; 0
</t>
  </si>
  <si>
    <t>Si une valeur &gt; 0 a été entrée dans le champ LGD44 (2e radiation de prêt commercial la plus grande), le code du SCIAN correspondant doit être sélectionné dans le champ LGD45.</t>
  </si>
  <si>
    <t>La zone LGD45 peut être en blanc si vous n’avez rien à déclarer.</t>
  </si>
  <si>
    <t>Prêt commercial 3 radié – Code du SCiaN</t>
  </si>
  <si>
    <t>LGD50</t>
  </si>
  <si>
    <t>Le code du SCIAN à six chiffres  (Système de classification des industries de l’Amérique du Nord) du 3ᵉ plus gros prêt commercial radié qui a été officiellement restructuré ou entièrement radié au cours de l’exercice financier. Lorsqu'un code SCIAN à six chiffres n'est pas disponible, fournir autant de chiffres que possible.</t>
  </si>
  <si>
    <t xml:space="preserve">Ne peut pas être nul SI LGD49 &gt; 0
</t>
  </si>
  <si>
    <t>Si une valeur &gt; 0 a été entrée dans le champ LGD49 (3e radiation de prêt commercial la plus grande), le code du SCIAN correspondant doit être sélectionné dans le champ LGD50.</t>
  </si>
  <si>
    <t xml:space="preserve">La zone LGD50 peut être en blanc si vous n’avez rien à déclarer. </t>
  </si>
  <si>
    <t>Trois plus grandes radiations de prêts agricoles</t>
  </si>
  <si>
    <t>Prêt agricole 1 radié – Montant initial du prêt</t>
  </si>
  <si>
    <t>LGD51</t>
  </si>
  <si>
    <t>Le montant initial autorisé du plus gros prêt agricole radié qui a été officiellement restructuré ou entièrement radié au cours de l’exercice financier. Pour les marges de crédit, indiquez la limite autorisée.</t>
  </si>
  <si>
    <t>SI LGD51 = zéro ou nul ET LGD28 &gt; 0</t>
  </si>
  <si>
    <t>Si une valeur supérieure à zéro a été entrée dans le champ LGD28 (le montant initial de prêts agricoles radiés pris ensemble), le montant de prêt initial de la plus grande radiation doit être entré dans le champ LGD51.</t>
  </si>
  <si>
    <t xml:space="preserve">La zone LGD51 peut accepter un zéro ou des valeurs positives arrondies au plus proche dollar canadien. La zone LGD51 peut être en blanc si vous n’avez rien à déclarer. </t>
  </si>
  <si>
    <t>Prêt agricole 2 radié – Montant initial du prêt</t>
  </si>
  <si>
    <t>LGD55</t>
  </si>
  <si>
    <t>Le montant initial autorisé du 2ᵉ plus gros prêt agricole radié qui a été officiellement restructuré ou entièrement radié au cours de l’exercice financier. Pour les marges de crédit, indiquez la limite autorisée.</t>
  </si>
  <si>
    <t>SI LGD55 + LGD51 &gt; LGD28</t>
  </si>
  <si>
    <t>La somme des valeurs indiquées dans LGD55 et LGD51 ne peut pas être supérieure à la valeur indiquée dans le champ LGD28.</t>
  </si>
  <si>
    <t xml:space="preserve">La zone LGD55 peut accepter un zéro ou des valeurs positives arrondies au plus proche dollar canadien. La zone LGD55 peut être en blanc si vous n’avez rien à déclarer. </t>
  </si>
  <si>
    <t>Prêt agricole 3 radié – Montant initial du prêt</t>
  </si>
  <si>
    <t>LGD59</t>
  </si>
  <si>
    <t xml:space="preserve">Le montant initial autorisé du 3ᵉ plus gros prêt agricole radié qui a été officiellement restructuré ou entièrement radié au cours de l’exercice financier. Pour les marges de crédit, indiquez la limite autorisée. </t>
  </si>
  <si>
    <t>SI LGD59 + LGD55 + LGD51 &gt;LGD28</t>
  </si>
  <si>
    <t>La somme des valeurs indiquées dans  LGD59, LGD55 et LGD51 ne peut pas être supérieure à la valeur indiquée dans le champ GD28.</t>
  </si>
  <si>
    <t xml:space="preserve">La zone LGD59 peut accepter un zéro ou des valeurs positives arrondies au plus proche dollar canadien. La zone LGD59 peut être en blanc si vous n’avez rien à déclarer. </t>
  </si>
  <si>
    <t>Prêt agricole 1 radié – Encours au moment du défaut</t>
  </si>
  <si>
    <t>LGD52</t>
  </si>
  <si>
    <t>L’encours, au moment du défaut du plus gros prêt agricole radié qui a été officiellement restructuré ou entièrement radié au cours de l’exercice financier.</t>
  </si>
  <si>
    <t>SI LGD52 = zéro ou nul ET LGD27 &gt; 0</t>
  </si>
  <si>
    <t>Si une valeur supérieure à zéro a été entrée dans le champ LGD27 (montant non payé des prêts agricoles radiés en défaut, pris ensemble), le montant non payé en défaut de la plus grande radiation doit être entré dans le champ LGD52.</t>
  </si>
  <si>
    <t xml:space="preserve">La zone LGD52 peut accepter un zéro ou des valeurs positives arrondies au plus proche dollar canadien. La zone LGD52 peut être en blanc si vous n’avez rien à déclarer. </t>
  </si>
  <si>
    <t>Prêt agricole 2 radié – Encours au moment du défaut</t>
  </si>
  <si>
    <t>LGD56</t>
  </si>
  <si>
    <t>L’encours, au moment du défaut, du 2ᵉ plus gros prêt agricole radié qui a été officiellement restructuré ou entièrement radié au cours de l’exercice financier.</t>
  </si>
  <si>
    <t>SI LGD56 + LGD52 &gt; LGD27</t>
  </si>
  <si>
    <t>La somme des valeurs indiquées dans LGD56 et LGD52 ne peut pas être supérieure à la valeur indiquée dans le champ LGD27.</t>
  </si>
  <si>
    <t xml:space="preserve">La zone LGD56 peut accepter un zéro ou des valeurs positives arrondies au plus proche dollar canadien. La zone LGD56 peut être en blanc si vous n’avez rien à déclarer. </t>
  </si>
  <si>
    <t>Prêt agricole 3 radié – Encours au moment du défaut</t>
  </si>
  <si>
    <t>LGD60</t>
  </si>
  <si>
    <t>L’encours, au moment du défaut, du 3ᵉ plus gros prêt agricole radié qui a été officiellement restructuré ou entièrement radié au cours de l’exercice financier.</t>
  </si>
  <si>
    <t>SI LGD60 + LGD56 + LGD52 &gt; LGD27</t>
  </si>
  <si>
    <t>La somme des valeurs indiquées dans LGD60, LGD56 et LGD52 ne peut pas être supérieure à la valeur indiquée dans le champ LGD27.</t>
  </si>
  <si>
    <t xml:space="preserve">La zone LGD60 peut accepter un zéro ou des valeurs positives arrondies au plus proche dollar canadien. La zone LGD60 peut être en blanc si vous n’avez rien à déclarer. </t>
  </si>
  <si>
    <t>Prêt agricole 1 radié – Valeur initiale de la garantie</t>
  </si>
  <si>
    <t>LGD53</t>
  </si>
  <si>
    <t>La valeur initiale de la garantie afférente au plus gros prêt agricole radié qui a été officiellement restructuré ou entièrement radié au cours de l’exercice financier. Si la valeur initiale de la garantie n’est pas retenue, veuillez calculer la valeur approximative de la garantie en utilisant le rapport prêt/valeur c. le montant initial du prêt.</t>
  </si>
  <si>
    <t xml:space="preserve">SI LGD53 = nul ET LGD29 &gt; 0
</t>
  </si>
  <si>
    <t>Si une valeur supérieure à zéro a été entrée dans le champ LGD29 (valeur initiale de la garantie se rapportant aux prêts agricoles radiés, pris ensemble), la valeur initiale de la garantie se rapportant à la plus grande radiation devrait être entrée dans le champ LGD53. La valeur initiale de la garantie peut être zéro s'il n'y a rien à indiquer.</t>
  </si>
  <si>
    <t xml:space="preserve">La zone LGD53 peut accepter un zéro ou des valeurs positives arrondies au plus proche dollar canadien. La zone LGD53 peut être en blanc si vous n’avez rien à déclarer. </t>
  </si>
  <si>
    <t>Prêt agricole 2 radié – Valeur initiale de la garantie</t>
  </si>
  <si>
    <t>LGD57</t>
  </si>
  <si>
    <t>La valeur initiale de la garantie afférente au 2ᵉ plus gros prêt agricole radié qui a été officiellement restructuré ou entièrement radié au cours de l’exercice financier. Si la valeur initiale de la garantie n’est pas retenue, veuillez calculer la valeur approximative de la garantie en utilisant le rapport prêt/valeur c. le montant initial du prêt.</t>
  </si>
  <si>
    <t>SI LGD57 + LGD53 &gt; LGD29</t>
  </si>
  <si>
    <t>La somme des valeurs indiquées dans LGD57 et LGD53 ne peut pas être supérieure à la valeur indiquée dans le champ LGD29.</t>
  </si>
  <si>
    <t xml:space="preserve">La zone LGD57 peut accepter un zéro ou des valeurs positives arrondies au plus proche dollar canadien. La zone LGD57 peut être en blanc si vous n’avez rien à déclarer. </t>
  </si>
  <si>
    <t>Prêt agricole 3 radié – Valeur initiale de la garantie</t>
  </si>
  <si>
    <t>LGD61</t>
  </si>
  <si>
    <t>La valeur initiale de la garantie afférente au 3ᵉ plus gros prêt agricole radié qui a été officiellement restructuré ou entièrement radié au cours de l’exercice financier. Si la valeur initiale de la garantie n’est pas retenue, veuillez calculer la valeur approximative de la garantie en utilisant le rapport prêt/valeur c. le montant initial du prêt.</t>
  </si>
  <si>
    <t>SI LGD61 + LGD57 + LGD53 &gt;LGD29</t>
  </si>
  <si>
    <t>La somme des valeurs indiquées dans LGD61, LGD57 et LGD53 ne peut pas être supérieure à la valeur indiquée dans le champ LGD29.</t>
  </si>
  <si>
    <t xml:space="preserve">La zone LGD61 peut accepter un zéro ou des valeurs positives arrondies au plus proche dollar canadien. La zone LGD61 peut être en blanc si vous n’avez rien à déclarer. </t>
  </si>
  <si>
    <t>Prêt agricole 1 radié – Montant radié</t>
  </si>
  <si>
    <t>LGD54</t>
  </si>
  <si>
    <t>La valeur monétaire du plus gros prêt agricole radié qui a été officiellement restructuré ou entièrement radié au cours de l’exercice financier.</t>
  </si>
  <si>
    <t xml:space="preserve">SI LGD54 = zéro ou nul ET LGD30 &gt; 0
</t>
  </si>
  <si>
    <t>Si une valeur supérieure à zéro a été entrée dans le champ LGD30 (montant total des prêts agricoles radiés), le montant de la plus grande radiation doit être entré dans le champ LGD54.</t>
  </si>
  <si>
    <t xml:space="preserve">La zone LGD54 peut accepter un zéro ou des valeurs positives arrondies au plus proche dollar canadien. La zone LGD54 peut être en blanc si vous n’avez rien à déclarer. </t>
  </si>
  <si>
    <t>Prêt agricole 2 radié – Montant radié</t>
  </si>
  <si>
    <t>LGD58</t>
  </si>
  <si>
    <t>La valeur monétaire du 2ᵉ plus gros prêt agricole radié qui a été officiellement restructuré ou entièrement radié au cours de l’exercice financier.</t>
  </si>
  <si>
    <t>SI LGD58 + LGD54 &gt; LGD30</t>
  </si>
  <si>
    <t>La somme des valeurs indiquées dans LGD58 et LGD54 ne peut pas être supérieure à la valeur indiquée dans le champ LGD30.</t>
  </si>
  <si>
    <t xml:space="preserve">La zone LGD58 peut accepter un zéro ou des valeurs positives arrondies au plus proche dollar canadien. La zone LGD58 peut être en blanc si vous n’avez rien à déclarer. </t>
  </si>
  <si>
    <t>Prêt agricole 3 radié – Montant radié</t>
  </si>
  <si>
    <t>LGD62</t>
  </si>
  <si>
    <t>La valeur monétaire du 3ᵉ plus gros prêt agricole radié qui a été officiellement restructuré ou entièrement radié au cours de l’exercice financier.</t>
  </si>
  <si>
    <t>SI LGD62 + LGD58 + LGD54 &gt;LGD30</t>
  </si>
  <si>
    <t>La somme des valeurs indiquées dans LGD62, LGD58 et LGD54 ne peut pas être supérieure à la valeur indiquée dans le champ LGD30.</t>
  </si>
  <si>
    <t xml:space="preserve">La zone LGD62 peut accepter un zéro ou des valeurs positives arrondies au plus proche dollar canadien. La zone LGD62 peut être en blanc si vous n’avez rien à déclarer. </t>
  </si>
  <si>
    <t>Norme - Données réglementaires et données sur les risques, V5.1.7 art. 19  Annexes hors bilan (Données réglementaires)</t>
  </si>
  <si>
    <t>Activité hors bilan</t>
  </si>
  <si>
    <t>Valeur des prêts titrisés/vendus depuis le début de l’année que la caisse ne continue pas d’administrer</t>
  </si>
  <si>
    <t>N12</t>
  </si>
  <si>
    <t>Les prêts de cette catégorie sont entièrement contrôlés par l’établissement acquérant et le sociétaire effectue ses paiements à l’acquéreur plutôt qu’à l’établissement assuré. Indiquez la valeur « cumul de l’année ».</t>
  </si>
  <si>
    <t>La zone N12 peut accepter un zéro ou des valeurs positives arrondies au plus proche dollar canadien. La zone N12 peut être en blanc si vous n’avez rien à déclarer.</t>
  </si>
  <si>
    <t>Créances non remboursées sur cartes de crédit des sociétaires, gérées par les émetteurs de cartes de crédit en association avec la caisse (valeur en fin d’exercice)</t>
  </si>
  <si>
    <t>N13</t>
  </si>
  <si>
    <t xml:space="preserve">Dettes sur cartes de crédit contractées par des sociétaires à l’égard d’un émetteur de cartes de crédit associé à la caisse. Indiquez la valeur « au ... » </t>
  </si>
  <si>
    <t>La zone N13 peut accepter un zéro ou des valeurs positives arrondies au plus proche dollar canadien. La zone N13 peut être en blanc si vous n’avez rien à déclarer.</t>
  </si>
  <si>
    <t>Fonds communs de placement en circulation vendus par l’entremise de partenaires (valeur en fin</t>
  </si>
  <si>
    <t>N14</t>
  </si>
  <si>
    <t>Total des fonds communs de placement en circulation, déduction faite des rachats, à la fin de la période comptable. Indiquez la valeur « au ...».</t>
  </si>
  <si>
    <t>La zone N14 peut accepter un zéro ou des valeurs positives arrondies au plus proche dollar canadien. La zone N14 peut être en blanc si vous n’avez rien à déclarer.</t>
  </si>
  <si>
    <t>Autres postes hors bilan (valeur en fin d’exercice)</t>
  </si>
  <si>
    <t>N15</t>
  </si>
  <si>
    <t>Inscrivez le montant des autres postes hors bilan ne figurant pas dans les zones N11, N13 et N14.</t>
  </si>
  <si>
    <t>La zone N15 peut accepter un zéro ou des valeurs positives arrondies au plus proche dollar canadien. La zone N15 peut être en blanc si vous n’avez rien à déclarer.</t>
  </si>
  <si>
    <t>Nature des éléments hors bilan déclarés dans la zone N15</t>
  </si>
  <si>
    <t>N15.1</t>
  </si>
  <si>
    <t>Ne peut pas être nul si N15 n'est pas nul</t>
  </si>
  <si>
    <t>Si un montant a été entré dans le champ N15, la nature des éléments hors bilan doit être indiquée dans N15.</t>
  </si>
  <si>
    <t xml:space="preserve">Champ de texte. Peut être nul.
</t>
  </si>
  <si>
    <t>Revenu gagné sur les postes hors bilan (dans la zone C30) – cumul de l’année</t>
  </si>
  <si>
    <t>N16</t>
  </si>
  <si>
    <t>Les revenus de commissions, frais administratifs, commission de maintien et autres revenus associés aux postes hors bilan et qui sont listés dans les zones N10 à N15 - cumul de l’année.</t>
  </si>
  <si>
    <t xml:space="preserve">SI N16=0 ou nul ET (N10 OU N11 OU N12 OU N13 OU N14&gt; 0)
</t>
  </si>
  <si>
    <t>Le montant indiqué dans N16 doit être supérieur à zéro, si un montant positif est indiqué dans l'un de ces champs : N10, N11, N12, N13 ou N14. Vérifiez si c'est correct et continuez.</t>
  </si>
  <si>
    <t>0, positif ou négatif</t>
  </si>
  <si>
    <t>La zone N16 peut accepter un zéro ou des valeurs positives arrondies au plus proche dollar canadien. La zone N16 peut être en blanc si vous n’avez rien à déclarer.</t>
  </si>
  <si>
    <t xml:space="preserve">Actifs vendus </t>
  </si>
  <si>
    <t>Actifs vendus – prêts personnels (cumul de l’année)</t>
  </si>
  <si>
    <t>N10.1.1</t>
  </si>
  <si>
    <t>La valeur des prêts personnels vendus depuis le début de l’exercice que la caisse continue d’administrer. Ne pas inclure les prêts personnels qui ont été titrisés. Indiquez sur une « base cumulée » depuis le début de l’exercice.</t>
  </si>
  <si>
    <t>Actifs vendus – prêts personnels (solde impayé)</t>
  </si>
  <si>
    <t>N11.1.1</t>
  </si>
  <si>
    <t>Solde total à rembourser pour les prêts personnels vendus que la caisse continue d’administrer. Ne pas inclure les prêts personnels qui ont été titrisés.</t>
  </si>
  <si>
    <t>SI N10.1.1 &gt; 0 ET N11.1.1 = 0 ou nul</t>
  </si>
  <si>
    <t>Si vous avez indiqué un montant supérieur à zéro dans le champ N10.1.1, un montant supérieur à zéro est requis dans le champ N11.1.1</t>
  </si>
  <si>
    <t>Actifs vendus – prêts hypothécaires (cumul de l’année)</t>
  </si>
  <si>
    <t>N10.1.2</t>
  </si>
  <si>
    <t>La valeur des prêts hypothécaires vendus depuis le début de l’exercice que la caisse continue d’administrer. Ne pas inclure les prêts hypothécaires qui ont été titrisés (p.ex., titres hypothécaires en vertu de la LNH). Indiquez sur une « base cumulée » depuis le début de l’exercice.</t>
  </si>
  <si>
    <t>Actifs vendus – prêts hypothécaires (solde impayé)</t>
  </si>
  <si>
    <t>N11.1.2</t>
  </si>
  <si>
    <t>Solde total à rembourser pour les prêts hypothécaires vendus que la caisse continue d’administrer. Ne pas inclure les prêts hypothécaires qui ont été titrisés (p. ex., TH LNH).</t>
  </si>
  <si>
    <t>SI N10.1.2 &gt; 0 ET N11.1.2 = 0 ou nul</t>
  </si>
  <si>
    <t>Si vous avez indiqué un montant supérieur à zéro dans le champ N10.1.2, un montant supérieur à zéro est requis dans le champ N11.1.2</t>
  </si>
  <si>
    <t>Actifs vendus – prêts commerciaux (cumul de l’année)</t>
  </si>
  <si>
    <t>N10.1.3</t>
  </si>
  <si>
    <t>La valeur des prêts commerciaux vendus depuis le début de l’exercice que la caisse continue d’administrer. Ne pas inclure les prêts commerciaux qui ont été titrisés (p.ex., titres hypothécaires en vertu de la LNH ou programme OHC). Indiquez sur une « base cumulée » depuis le début de l’exercice.</t>
  </si>
  <si>
    <t>Actifs vendus – prêts commerciaux (solde impayé)</t>
  </si>
  <si>
    <t>N11.1.3</t>
  </si>
  <si>
    <t>Solde total à rembourser pour les prêts commerciaux vendus que la caisse continue d’administrer. Ne pas inclure les prêts commerciaux qui ont été titrisés (p. ex., TH LNH, programme OHC).</t>
  </si>
  <si>
    <t>SI N10.1.3 &gt; 0 ET N11.1.3 = 0 ou nul</t>
  </si>
  <si>
    <t>Si vous avez indiqué un montant supérieur à zéro dans le champ N10.1.3, un montant supérieur à zéro est requis dans le champ N11.1.3</t>
  </si>
  <si>
    <t>Actifs vendus – hypothèques (commerciales) pour résidence secondaire de quatre logements ou moins (cumul de l’année)</t>
  </si>
  <si>
    <t>N10.1.4</t>
  </si>
  <si>
    <t>La valeur des prêts commerciaux vendus depuis le début de l’exercice comprenant des hypothèques pour résidence secondaire de quatre logements ou moins que la caisse continue d’administrer. Ne pas inclure les prêts commerciaux qui ont été titrisés (p.ex., TH LNH). Indiquez sur une « base cumulée » depuis le début de l’exercice.</t>
  </si>
  <si>
    <t>Actifs vendus – hypothèques (commerciales) pour résidence secondaire de quatre logements ou moins (solde impayé)</t>
  </si>
  <si>
    <t>N11.1.4</t>
  </si>
  <si>
    <t>Solde total à rembourser pour les prêts commerciaux, constituéd d’hypothèques pour résidence secondaire de quatre logements ou moins que la caisse continue d’administrer. Ne pas inclure les prêts commerciaux qui ont été titrisés (p. ex., TH LNH)</t>
  </si>
  <si>
    <t>SI N10.1.4 &gt; 0 ET N11.1.4 = 0 ou nul</t>
  </si>
  <si>
    <t>Si vous avez indiqué un montant supérieur à zéro dans le champ N10.1.4, un montant supérieur à zéro est requis dans le champ N11.1.4</t>
  </si>
  <si>
    <t>Actifs vendus – prêts agricoles (cumul de l’année)</t>
  </si>
  <si>
    <t>N10.1.5</t>
  </si>
  <si>
    <t>La valeur des prêts agricoles vendus depuis le début de l’exercice que la caisse continue d’administrer. Ne pas inclure les prêts agricoles qui ont été titrisés. Indiquez sur une « base cumulée » depuis le début de l’exercice.</t>
  </si>
  <si>
    <t>Actifs vendus – prêts agricoles (solde impayé)</t>
  </si>
  <si>
    <t>N11.1.5</t>
  </si>
  <si>
    <t>Solde total à rembourser pour les prêts agricoles vendus que la caisse continue d’administrer. Ne pas inclure les prêts agricoles qui ont été titrisés.</t>
  </si>
  <si>
    <t>SI N10.1.5 &gt; 0 ET N11.1.5 = 0 ou nul</t>
  </si>
  <si>
    <t>Si vous avez indiqué un montant supérieur à zéro dans le champ N10.1.5, un montant supérieur à zéro est requis dans le champ N11.1.5</t>
  </si>
  <si>
    <t>Actifs vendus – autres prêts (cumul de l’année)</t>
  </si>
  <si>
    <t>N10.1.6</t>
  </si>
  <si>
    <t>La valeur de tous les autres prêts vendus depuis le début de l’exercice que la caisse continue d’administrer. Ne pas inclure les prêts qui ont été titrisés. Indiquez sur une «base cumulée » depuis le début de l’exercice.</t>
  </si>
  <si>
    <t>Actifs vendus – autres prêts (solde impayé)</t>
  </si>
  <si>
    <t>N11.1.6</t>
  </si>
  <si>
    <t>Solde total à rembourser pour n’importe lequel autre prêt vendu que la caisse continue d’administrer. Ne pas inclure les prêts qui ont été titrisés.</t>
  </si>
  <si>
    <t>SI N10.1.6 &gt; 0 ET N11.1.6 = 0 ou nul</t>
  </si>
  <si>
    <t>Si vous avez indiqué un montant supérieur à zéro dans le champ N10.1.6, un montant supérieur à zéro est requis dans le champ N11.1.6</t>
  </si>
  <si>
    <t>Actifs vendus – Total (cumul de l’année)</t>
  </si>
  <si>
    <t>N10.1</t>
  </si>
  <si>
    <t>La valeur totale des prêts vendus sur une base cumulée depuis le début de l’exercice.</t>
  </si>
  <si>
    <t xml:space="preserve">N10.1 = N10.1.1 + N10.1.2 + N10.1.3 + N10.1.4 + N10.1.5 + N10.1.6 </t>
  </si>
  <si>
    <t>sous-total</t>
  </si>
  <si>
    <t>N10.1 peut accepter un zéro ou des valeurs positives arrondies au plus proche dollar canadien.</t>
  </si>
  <si>
    <t>Actifs vendus – total (solde impayé)</t>
  </si>
  <si>
    <t>N11.1</t>
  </si>
  <si>
    <t>Solde total à rembourser pour les prêts qui ont été vendus et que la caisse continue d’administrer.</t>
  </si>
  <si>
    <t xml:space="preserve">N11.1 = N11.1.1 + N11.1.2 + N11.1.3 + N11.1.4 + N11.1.5 + N11.1.6 </t>
  </si>
  <si>
    <t>N11.1 peut accepter un zéro ou des valeurs positives arrondies au plus proche dollar canadien.</t>
  </si>
  <si>
    <t>Actifs titrisés (actifs propres de la caisse populaire ou credit union)</t>
  </si>
  <si>
    <t>Éléments d’actif titrisés (éléments d’actif de la caisse) – prêts personnels (cumul de l’année)</t>
  </si>
  <si>
    <t>N10.2.1</t>
  </si>
  <si>
    <t>La valeur des prêts personnels titrisés depuis le début de l’exercice que la caisse continue d’administrer. Ne pas inclure les prêts personnels qui ont été vendus ou les prêts titrisés qui paraissent au bilan. Indiquez seulement les actifs provenant de la caisse sur une  « base cumulée » depuis le début de l’exercice.</t>
  </si>
  <si>
    <t>Éléments d’actif titrisés (éléments d’actif de la caisse) – prêts personnels (solde impayé)</t>
  </si>
  <si>
    <t>N11.2.1</t>
  </si>
  <si>
    <t>Solde total à rembourser pour les prêts personnels titrisés que la caisse continue d’administrer. Ne pas inclure les prêts personnels qui ont été vendus ou les prêts personnels titrisés qui paraissent au bilan. Indiquez seulement les actifs provenant de la caisse.</t>
  </si>
  <si>
    <t>SI N10.2.1 &gt; 0 ET N11.2.1 = 0 ou nul</t>
  </si>
  <si>
    <t>Si vous avez indiqué un montant supérieur à zéro dans le champ N10.2.1, un montant supérieur à zéro est requis dans le champ N11.2.1</t>
  </si>
  <si>
    <t>Éléments d’actif titrisés (éléments d’actif de la caisse) – hypothèques résidentielles assurées (cumul de l’année)</t>
  </si>
  <si>
    <t>N10.2.2</t>
  </si>
  <si>
    <t>La valeur des prêts hypothécaires résidentiels titrisés depuis le début de l’exercice que la caisse continue d’administrer. Ne pas inclure les prêts hypothécaires résidentiels assurés qui ont été vendus ou les prêts titrisés qui paraissent au bilan. Indiquez seulement les actifs provenant de la caisse sur une « base cumulée » depuis le début de l’exercice.</t>
  </si>
  <si>
    <t>Éléments d’actif titrisés (éléments d’actif de la caisse) – hypothèques résidentielles assurées (solde impayé)</t>
  </si>
  <si>
    <t>N11.2.2</t>
  </si>
  <si>
    <t>Solde total à rembourser pour les prêts hypothécaires résidentiels titrisés que la caisse continue d’administrer. Ne pas inclure les prêts hypothécaires résidentiels qui ont été vendus ou les prêts titrisés qui paraissent au bilan. Indiquez seulement les actifs provenant de la caisse.</t>
  </si>
  <si>
    <t>SI N10.2.2 &gt; 0 ET N11.2.2 = 0 ou nul</t>
  </si>
  <si>
    <t>Si vous avez indiqué un montant supérieur à zéro dans le champ N10.2.2, un montant supérieur à zéro est requis dans le champ N11.2.2</t>
  </si>
  <si>
    <t>Éléments d’actif titrisés (éléments d’actif de la caisse) – hypothèques résidentielles assurées (dont titres hypothécaires en vertu de la LNH, groupés et vendus) (cumul de l’année)</t>
  </si>
  <si>
    <t>N10.2.3</t>
  </si>
  <si>
    <t>La valeur des prêts hypothécaires résidentiels titrisés dans le cadre des TH LNH depuis le début de l’exercice. Ne pas inclure les prêts hypothécaires résidentiels qui ont été vendus ou les prêts hypothécaires résidentiels titrisés (TH LNH ou autre) qui paraissent au bilan. Indiquez seulement les actifs provenant de la caisse sur une « base cumulée » depuis le début de l’exercice.</t>
  </si>
  <si>
    <t>Éléments d’actif titrisés (éléments d’actif de la caisse) – hypothèques résidentielles assurées (dont titres hypothécaires en vertu de la LNH, groupés et vendus) (solde impayé)</t>
  </si>
  <si>
    <t>N11.2.3</t>
  </si>
  <si>
    <t>Solde total à rembourser pour les prêts hypothécaires résidentiels titrisés dans le cadre des TH LNH. Ne pas inclure les prêts hypothécaires résidentiels qui ont été vendus ou les prêts titrisés (TH LNH ou autre) qui paraissent au bilan. Indiquez seulement les actifs provenant de la caisse.</t>
  </si>
  <si>
    <t>SI N10.2.3 &gt; 0 ET N11.2.3 = 0 ou nul</t>
  </si>
  <si>
    <t>Si vous avez indiqué un montant supérieur à zéro dans le champ N10.2.3, un montant supérieur à zéro est requis dans le champ N11.2.3</t>
  </si>
  <si>
    <t>Éléments d’actif titrisés (éléments d’actif de la caisse) – hypothèques résidentielles non assurées (cumul de l’année)</t>
  </si>
  <si>
    <t>N10.2.4</t>
  </si>
  <si>
    <t>La valeur des prêts hypothécaires résidentiels non assurés titrisés depuis le début de l’exercice. Ne pas inclure les prêts hypothécaires résidentiels qui ont été vendus ou les prêts hypothécaires résidentiels non assurés titrisés qui paraissent au bilan. Indiquez seulement les actifs provenant de la caisse sur une « base cumulée » depuis le début de l’exercice.</t>
  </si>
  <si>
    <t>Éléments d’actif titrisés (éléments d’actif de la caisse) – hypothèques résidentielles non assurées (solde impayé)</t>
  </si>
  <si>
    <t>N11.2.4</t>
  </si>
  <si>
    <t>Solde total à rembourser pour les prêts hypothécaires résidentiels non assurés titrisés que la caisse continue d’administrer. Ne pas inclure les prêts hypothécaires résidentiels non assurés qui ont été vendus ou les prêts titrisés non assurés qui paraissent au bilan. Indiquez seulement les actifs provenant de la caisse.</t>
  </si>
  <si>
    <t>SI N10.2.4 &gt; 0 ET N11.2.4 = 0 ou nul</t>
  </si>
  <si>
    <t>Si vous avez indiqué un montant supérieur à zéro dans le champ N10.2.4, un montant supérieur à zéro est requis dans le champ N11.2.4</t>
  </si>
  <si>
    <t>Éléments d’actif titrisés (éléments d’actif de la caisse) – prêts commerciaux (cumul de l’année)</t>
  </si>
  <si>
    <t>N10.2.5</t>
  </si>
  <si>
    <t>La valeur des prêts commerciaux titrisés depuis le début de l’exercice que la caisse continue d’administrer. Ne pas inclure les prêts commerciaux qui ont été vendus ou les prêts commerciaux titrisés qui paraissent au bilan. Indiquez seulement les actifs provenant de la caisse sur une « base cumulée » depuis le début de l’exercice.</t>
  </si>
  <si>
    <t>Éléments d’actif titrisés (éléments d’actif de la caisse) – prêts commerciaux (solde impayé)</t>
  </si>
  <si>
    <t>N11.2.5</t>
  </si>
  <si>
    <t>Solde total à rembourser pour les prêts commerciaux titrisés que la caisse continue d’administrer. Ne pas inclure les prêts commerciaux qui ont été vendus ou les prêts titrisés qui paraissent au bilan. Indiquez seulement les actifs provenant de la caisse.</t>
  </si>
  <si>
    <t>SI N10.2.5 &gt; 0 ET N11.2.5 = 0 ou nul</t>
  </si>
  <si>
    <t>Si vous avez indiqué un montant supérieur à zéro dans le champ N10.2.5, un montant supérieur à zéro est requis dans le champ N11.2.5</t>
  </si>
  <si>
    <t>Éléments d’actif titrisés (éléments d’actif de la caisse) – hypothèques (commerciales) pour résidence secondaire de quatre logements ou moins (cumul de l’année)</t>
  </si>
  <si>
    <t>N10.2.6</t>
  </si>
  <si>
    <t>La valeur des prêts commerciaux titrisés depuis le début de l’exercice comprenant des hypothèques pour résidence secondaire de quatre logements ou moins que la caisse continue d’administrer. Ne pas inclure les prêts commerciaux qui ont été vendus ou les prêts titrisés qui paraissent au bilan. Indiquez seulement les actifs provenant de la caisse sur une « base cumulée » depuis le début de l’exercice.</t>
  </si>
  <si>
    <t>Éléments d’actif titrisés (éléments d’actif de la caisse) – hypothèques (commerciales) pour résidence secondaire de quatre logements ou moins (solde impayé)</t>
  </si>
  <si>
    <t>N11.2.6</t>
  </si>
  <si>
    <t>Solde total à rembourser pour les prêts commerciaux titrisés constitués d’hypothèques pour résidence secondaire de quatre logements ou moins que la caisse continue d’administrer. Ne pas inclure les prêts commerciaux qui ont été vendus ou les prêts titrisés qui paraissent au bilan. Indiquez seulement les actifs provenant de la caisse.</t>
  </si>
  <si>
    <t>SI N10.2.6 &gt; 0 ET N11.2.6 = 0 ou nul</t>
  </si>
  <si>
    <t>Si vous avez indiqué un montant supérieur à zéro dans le champ N10.2.6, un montant supérieur à zéro est requis dans le champ N11.2.6</t>
  </si>
  <si>
    <t>Éléments d’actif titrisés (éléments d’actif de la caisse) – prêts agricoles (cumul de l’année)</t>
  </si>
  <si>
    <t>N10.2.7</t>
  </si>
  <si>
    <t>La valeur des prêts agricoles titrisés depuis le début de l’exercice que la caisse continue d’administrer. Ne pas inclure les prêts agricoles qui ont été vendus ou les prêts agricoles titrisés qui paraissent au bilan. Indiquez seulement les actifs provenant de la caisse sur une « base cumulée » depuis le début de l’exercice.</t>
  </si>
  <si>
    <t>Éléments d’actif titrisés (éléments d’actif de la caisse) – prêts agricoles (solde impayé)</t>
  </si>
  <si>
    <t>N11.2.7</t>
  </si>
  <si>
    <t>Solde total à rembourser pour les prêts agricoles titrisés que la caisse continue d’administrer. Ne pas inclure les prêts agricoles qui ont été vendus ou les prêts titrisés qui paraissent au bilan. Indiquez seulement les actifs provenant de la caisse sur une base cumulée depuis le début de l’exercice.</t>
  </si>
  <si>
    <t>SI N10.2.7 &gt; 0 ET N11.2.7 = 0 ou nul</t>
  </si>
  <si>
    <t>Si vous avez indiqué un montant supérieur à zéro dans le champ N10.2.7, un montant supérieur à zéro est requis dans le champ N11.2.7</t>
  </si>
  <si>
    <t>Éléments d’actif titrisés (éléments d’actif de la caisse) – autres prêts (cumul de l’année)</t>
  </si>
  <si>
    <t>N10.2.8</t>
  </si>
  <si>
    <t>La valeur de tous les autres prêts titrisés depuis le début de l’exercice que la caisse continue d’administrer. Ne pas inclure les prêts qui ont été vendus ou les prêts titrisés qui paraissent au bilan. Indiquez seulement les actifs provenant de la caisse sur une « base cumulée » depuis le début de l’exercice.</t>
  </si>
  <si>
    <t>Éléments d’actif titrisés (éléments d’actif de la caisse) – autres prêts (solde impayé)</t>
  </si>
  <si>
    <t>N11.2.8</t>
  </si>
  <si>
    <t>Solde total à rembourser pour n’importe quel autre prêt titrisé que la caisse continue d’administrer. Ne pas inclure les prêts qui ont été vendus ou les prêts titrisés qui paraissent au bilan. Indiquez seulement les actifs provenant de la caisse.</t>
  </si>
  <si>
    <t>SI N10.2.8 &gt; 0 ET N11.2.8 = 0 ou nul</t>
  </si>
  <si>
    <t>Si vous avez indiqué un montant supérieur à zéro dans le champ N10.2.8, un montant supérieur à zéro est requis dans le champ N11.2.8</t>
  </si>
  <si>
    <t>Éléments d’actif titrisés (éléments d’actif de la caisse) – total (cumul de l’année)</t>
  </si>
  <si>
    <t>N10.2</t>
  </si>
  <si>
    <t>Total des activités de titrisation hors bilan sur une base cumulée depuis le début de l’exercice, tenant compte des actifs provenant de la caisse.</t>
  </si>
  <si>
    <t>N10.2 = N10.2.1 + N10.2.2 + N10.2.3 + N10.2.4 + N10.2.5 + N10.2.6 + N10.2.7 + N10.2.8</t>
  </si>
  <si>
    <t>N10.2 peut accepter un zéro ou des valeurs positives arrondies au plus proche dollar canadien.</t>
  </si>
  <si>
    <t>Éléments d’actif titrisés (éléments d’actif de la caisse) – total (solde impayé)</t>
  </si>
  <si>
    <t>N11.2</t>
  </si>
  <si>
    <t>Solde total à rembourser pour les prêts titrisés hors bilan constitués des actifs provenant de la caisse.</t>
  </si>
  <si>
    <t>N11.2 = N11.2.1 + N11.2.2 + N11.2.3 + N11.2.4 + N11.2.5 + N11.2.6 + N11.2.7 + N11.2.8</t>
  </si>
  <si>
    <t>N11.2 peut accepter un zéro ou des valeurs positives arrondies au plus proche dollar canadien.</t>
  </si>
  <si>
    <t>Éléments d’actif titrisés (propre actif de la caisse) – Total venant à échéance dans moins de 1 an</t>
  </si>
  <si>
    <t>N11.2.9</t>
  </si>
  <si>
    <t>Déclarez la part du solde total impayé indiqué dans la zone N11.2, Prêts titrisés hors bilan constitués d’actif propre à la caisse,  venant à échéance dans moins de 1 an</t>
  </si>
  <si>
    <t>N11.2.9 peut accepter un zéro ou des valeurs positives arrondies au plus proche dollar canadien. La zone N11.2.9 peut être en blanc si vous n’avez rien à déclarer.</t>
  </si>
  <si>
    <t>Actifs titrisés (actifs de tiers)</t>
  </si>
  <si>
    <t>Éléments d’actif titrisés (éléments d’actif de tiers) – prêts personnels (cumul de l’année)</t>
  </si>
  <si>
    <t>N10.3.1</t>
  </si>
  <si>
    <t>Valeur des prêts personnels titrisés de tiers sur une base cumulée depuis le début de l’exercice.</t>
  </si>
  <si>
    <t>Éléments d’actif titrisés (éléments d’actif de tiers) – prêts personnels (solde impayé)</t>
  </si>
  <si>
    <t>N11.3.1</t>
  </si>
  <si>
    <t>Solde total impayé exigible pour les prêts personnels titrisés de tiers.</t>
  </si>
  <si>
    <t>SI N10.3.1 &gt; 0 ET N11.3.1 = 0 ou nul</t>
  </si>
  <si>
    <t>Si vous avez indiqué un montant supérieur à zéro dans le champ N10.3.1, un montant supérieur à zéro est requis dans le champ N11.3.1</t>
  </si>
  <si>
    <t>Éléments d’actif titrisés (éléments d’actif de tiers) – hypothèques résidentielles assurées (cumul de l’année)</t>
  </si>
  <si>
    <t>N10.3.2</t>
  </si>
  <si>
    <t>Valeur des prêts hypothécaires résidentiels assurés titrisés de tiers sur une base cumulée depuis le début de l’exercice.</t>
  </si>
  <si>
    <t>Éléments d’actif titrisés (éléments d’actif de tiers) – hypothèques résidentielles assurées (solde impayé)</t>
  </si>
  <si>
    <t>N11.3.2</t>
  </si>
  <si>
    <t>Solde total impayé exigible pour les prêts hypothécaires résidentiels titrisés de tiers.</t>
  </si>
  <si>
    <t>SI N10.3.2 &gt; 0 ET N11.3.2 = 0 ou nul</t>
  </si>
  <si>
    <t>Si vous avez indiqué un montant supérieur à zéro dans le champ N10.3.2, un montant supérieur à zéro est requis dans le champ N11.3.2</t>
  </si>
  <si>
    <t>Éléments d’actif titrisés (éléments d’actif de tiers) – hypothèques résidentielles assurées (dont titres hypothécaires en vertu de la LNH, groupés et vendus) (cumul de l’année)</t>
  </si>
  <si>
    <t>N10.3.3</t>
  </si>
  <si>
    <t>Valeur des prêts hypothécaires résidentiels titrisés dans le cadre des TH LNH de tiers sur une base cumulée depuis le début de l’exercice.</t>
  </si>
  <si>
    <t>Éléments d’actif titrisés (éléments d’actif de tiers) – hypothèques résidentielles assurées (dont titres hypothécaires en vertu de la LNH, groupés et vendus) (solde impayé)</t>
  </si>
  <si>
    <t>N11.3.3</t>
  </si>
  <si>
    <t>Solde total impayé exigible pour les prêts hypothécaires résidentiels titrisés de tiers dans le cadre des TH LNH.</t>
  </si>
  <si>
    <t>SI N10.3.3 &gt; 0 ET N11.3.3 = 0 ou nul</t>
  </si>
  <si>
    <t>Si vous avez indiqué un montant supérieur à zéro dans le champ N10.3.3, un montant supérieur à zéro est requis dans le champ N11.3.3</t>
  </si>
  <si>
    <t>Éléments d’actif titrisés (éléments d’actif de tiers) – hypothèques résidentielles non assurées (cumul de l’année)</t>
  </si>
  <si>
    <t>N10.3.4</t>
  </si>
  <si>
    <t>Valeur des prêts hypothécaires résidentiels non assurés de tiers sur une base cumulée depuis le début de l’exercice.</t>
  </si>
  <si>
    <t>Éléments d’actif titrisés (éléments d’actif de tiers) – hypothèques résidentielles non assurées (solde impayé)</t>
  </si>
  <si>
    <t>N11.3.4</t>
  </si>
  <si>
    <t>Solde total impayé exigible pour les prêts hypothécaires résidentiels non assurés, titrisés de tiers.</t>
  </si>
  <si>
    <t>SI N10.3.4 &gt; 0 ET N11.3.4 = 0 ou nul</t>
  </si>
  <si>
    <t>Si vous avez indiqué un montant supérieur à zéro dans le champ N10.3.4, un montant supérieur à zéro est requis dans le champ N11.3.4</t>
  </si>
  <si>
    <t>Éléments d’actif titrisés (éléments d’actif de tiers) – prêts commerciaux (cumul de l’année)</t>
  </si>
  <si>
    <t>N10.3.5</t>
  </si>
  <si>
    <t>Valeur des prêts commerciaux titrisés de tiers sur une base cumulée depuis le début de l’exercice.</t>
  </si>
  <si>
    <t>Éléments d’actif titrisés (éléments d’actif de tiers) – prêts commerciaux (solde impayé)</t>
  </si>
  <si>
    <t>N11.3.5</t>
  </si>
  <si>
    <t>Solde total impayé exigible pour les prêts commerciaux titrisés de tiers.</t>
  </si>
  <si>
    <t>SI N10.3.5 &gt; 0 ET N11.3.5 = 0 ou nul</t>
  </si>
  <si>
    <t>Si vous avez indiqué un montant supérieur à zéro dans le champ N10.3.5, un montant supérieur à zéro est requis dans le champ N11.3.5</t>
  </si>
  <si>
    <t>Éléments d’actif titrisés (éléments d’actif de tiers) – hypothèques (commerciales) pour résidence secondaire de quatre logements ou moins (cumul de l’année)</t>
  </si>
  <si>
    <t>N10.3.6</t>
  </si>
  <si>
    <t xml:space="preserve">Valeur des prêts commerciaux titrisés de tiers depuis le début de l’exercice constitués des hypothèques pour résidence secondaire de quatre logements ou moins. </t>
  </si>
  <si>
    <t>Éléments d’actif titrisés (éléments d’actif de tiers) – hypothèques (commerciales) pour résidence secondaire de quatre logements ou moins (solde impayé)</t>
  </si>
  <si>
    <t>N11.3.6</t>
  </si>
  <si>
    <t>Solde total impayé exigible pour les prêts commerciaux titrisés constitués d’hypothèques de tiers pour résidence secondaire de quatre logements ou moins.</t>
  </si>
  <si>
    <t>SI N10.3.6 &gt; 0 ET N11.3.6 = 0 ou nul</t>
  </si>
  <si>
    <t>Si vous avez indiqué un montant supérieur à zéro dans le champ N10.3.6, un montant supérieur à zéro est requis dans le champ N11.3.6</t>
  </si>
  <si>
    <t>Éléments d’actif titrisés (éléments d’actif de tiers) – prêts agricoles (cumul de l’année)</t>
  </si>
  <si>
    <t>N10.3.7</t>
  </si>
  <si>
    <t>Valeur des prêts agricoles titrisés de tiers sur une base cumulée depuis le début de l’exercice.</t>
  </si>
  <si>
    <t>Éléments d’actif titrisés (éléments d’actif de tiers) – prêts agricoles (solde impayé)</t>
  </si>
  <si>
    <t>N11.3.7</t>
  </si>
  <si>
    <t>Solde total impayé exigible pour les prêts agricoles titrisés que la caisse continue d’administrer. Ne pas inclure les prêts agricoles qui ont été vendus ou les prêts agricoles titrisés qui paraissent au bilan. Indiquez seulement les actifs émanant de tierces parties.</t>
  </si>
  <si>
    <t>SI N10.3.7 &gt; 0 ET N11.3.7 = 0 ou nul</t>
  </si>
  <si>
    <t>Si vous avez indiqué un montant supérieur à zéro dans le champ N10.3.7, un montant supérieur à zéro est requis dans le champ N11.3.7</t>
  </si>
  <si>
    <t>Éléments d’actif titrisés (éléments d’actif de tiers) – autres prêts (cumul de l’année)</t>
  </si>
  <si>
    <t>N10.3.8</t>
  </si>
  <si>
    <t>Valeur de tous les autres prêts titrisés de tiers sur une base cumulée depuis le début de l’exercice.</t>
  </si>
  <si>
    <t>Éléments d’actif titrisés (éléments d’actif de tiers) – autres prêts (solde impayé)</t>
  </si>
  <si>
    <t>N11.3.8</t>
  </si>
  <si>
    <t>Solde total impayé exigible pour n’importe quel autre prêt titrisé de tiers.</t>
  </si>
  <si>
    <t>SI N10.3.8 &gt; 0 ET N11.3.8 = 0 ou nul</t>
  </si>
  <si>
    <t>Si vous avez indiqué un montant supérieur à zéro dans le champ N10.3.8, un montant supérieur à zéro est requis dans le champ N11.3.8</t>
  </si>
  <si>
    <t>Éléments d’actif titrisés (éléments d’actif de tiers) – total (cumul de l’année)</t>
  </si>
  <si>
    <t>N10.3</t>
  </si>
  <si>
    <t>Total des activités de titrisation hors bilan sur une base cumulée depuis le début de l’exercice, tenant compte des actifs de tiers.</t>
  </si>
  <si>
    <t>N10.3 = N10.3.1 + N10.3.2 + N10.3.3 + N10.3.4 + N10.3.5 + N10.3.6 + N10.3.7 + N10.3.8</t>
  </si>
  <si>
    <t>N10.3 peut accepter un zéro ou des valeurs positives arrondies au plus proche dollar canadien.</t>
  </si>
  <si>
    <t>Éléments d’actif titrisés (éléments d’actif de tiers) – total (solde impayé)</t>
  </si>
  <si>
    <t>N11.3</t>
  </si>
  <si>
    <t>Solde total impayé exigible pour les prêts titrisés hors bilan de tiers.</t>
  </si>
  <si>
    <t>N11.3 = N11.3.1 + N11.3.2 + N11.3.3 + N11.3.4 + N11.3.5 + N11.3.6 + N11.3.7 + N11.3.8</t>
  </si>
  <si>
    <t>N11.3 peut accepter un zéro ou des valeurs positives arrondies au plus proche dollar canadien.</t>
  </si>
  <si>
    <t>Éléments d’actif titrisés (actif de tiers) – Total venant à échéance dans moins de 1 an</t>
  </si>
  <si>
    <t>N11.3.9</t>
  </si>
  <si>
    <t>Déclarez la part du solde total impayé exigible indiqué dans la zone N11.3, Prêts titrisés hors bilan constitués d’actif de tiers, venant à échéance dans moins d’un an.</t>
  </si>
  <si>
    <t>N11.3.9 peut accepter un zéro ou des valeurs positives arrondies au plus proche dollar canadien.</t>
  </si>
  <si>
    <t>Actifs titrisés/vendus hors bilan (cumul de l’année)</t>
  </si>
  <si>
    <t>N10</t>
  </si>
  <si>
    <t>La valeur totale de prêts titrisés ou vendus depuis le début de l’exercice. Ne pas inclure les actifs déclarés au bilan.</t>
  </si>
  <si>
    <t>N10 = N10.1 + N10.2 + N10.3</t>
  </si>
  <si>
    <t>Total</t>
  </si>
  <si>
    <t>N10 peut accepter un zéro ou des valeurs positives arrondies au plus proche dollar canadien.</t>
  </si>
  <si>
    <t>Actifs titrisés/vendus hors bilan (total du solde restant)</t>
  </si>
  <si>
    <t>N11</t>
  </si>
  <si>
    <t>Montant total des actifs titrisés ou vendus, sur une base cumulée depuis le début de l’exercice. Ne pas inclure les actifs déclarés au bilan.</t>
  </si>
  <si>
    <t>N11 = N11.1 + N11.2 + N11.3</t>
  </si>
  <si>
    <t>N11 peut accepter un zéro ou des valeurs positives arrondies au plus proche dollar canadien.</t>
  </si>
  <si>
    <t>Facilité d'emprunt</t>
  </si>
  <si>
    <t>Total des facilités d'emprunt établies : autres (par exemple, banques)</t>
  </si>
  <si>
    <t>E10.2</t>
  </si>
  <si>
    <t>Déclarez le montant total des facilités d’emprunt établies (montants prélevés et inutilisés) auprès d’institutions financières autres qu’une ligue ou Central  .</t>
  </si>
  <si>
    <t>E10.2 peut accepter un zéro ou des valeurs positives arrondies au plus proche dollar canadien.</t>
  </si>
  <si>
    <t>Total des facilités d'emprunt établies : ligue/Central 1</t>
  </si>
  <si>
    <t>E10.1</t>
  </si>
  <si>
    <t>Déclarez le montant total des facilités d’emprunt établies (montants prélevés et inutilisés) auprès de la ligue de la caisse populaire et/ou Central 1.</t>
  </si>
  <si>
    <t>E10.1 peut accepter un zéro ou des valeurs positives arrondies au plus proche dollar canadien.</t>
  </si>
  <si>
    <t>Norme - Données réglementaires et données sur les risques, V5.1.7 art. 20  Titrisation (Données réglementaires)</t>
  </si>
  <si>
    <t>T1 DE L’ANNÉE 1</t>
  </si>
  <si>
    <t>Y1Q1_DATE</t>
  </si>
  <si>
    <t>T2 DE L’ANNÉE 1 –</t>
  </si>
  <si>
    <t>Y1Q2_DATE</t>
  </si>
  <si>
    <t>T3 DE L’ANNÉE 1 –</t>
  </si>
  <si>
    <t>Y1Q3_DATE</t>
  </si>
  <si>
    <t>T4 DE L’ANNÉE 1 –</t>
  </si>
  <si>
    <t>Y1Q4_DATE</t>
  </si>
  <si>
    <t>T1 DE L’ANNÉE 2 –</t>
  </si>
  <si>
    <t>Y2Q1_DATE</t>
  </si>
  <si>
    <t>T2 DE L’ANNÉE 2 –</t>
  </si>
  <si>
    <t>Y2Q2_DATE</t>
  </si>
  <si>
    <t>T3 DE L’ANNÉE 2 –</t>
  </si>
  <si>
    <t>Y2Q3_DATE</t>
  </si>
  <si>
    <t>T4 DE L’ANNÉE 2 –</t>
  </si>
  <si>
    <t>Y2Q4_DATE</t>
  </si>
  <si>
    <t>ANNÉE 3 –</t>
  </si>
  <si>
    <t>Y3_DATE</t>
  </si>
  <si>
    <t>ANNÉE 4 –</t>
  </si>
  <si>
    <t>Y4_DATE</t>
  </si>
  <si>
    <t>ANNÉE 5 –</t>
  </si>
  <si>
    <t>Y5_DATE</t>
  </si>
  <si>
    <t>&gt; 5 ANS –</t>
  </si>
  <si>
    <t>OVER_5Y_DATE</t>
  </si>
  <si>
    <t>Titres au bilan</t>
  </si>
  <si>
    <t>Titrisations échues/à payer</t>
  </si>
  <si>
    <t>TH-LNH– TOTAUX</t>
  </si>
  <si>
    <t>SEC01_TOTALS</t>
  </si>
  <si>
    <t>TH-LNH-&gt; 5 ANS</t>
  </si>
  <si>
    <t>SEC01_OVER_5Y</t>
  </si>
  <si>
    <t>TH-LNH – ANNÉE 5</t>
  </si>
  <si>
    <t>SEC01_Y5</t>
  </si>
  <si>
    <t>TH-LNH – ANNÉE 4</t>
  </si>
  <si>
    <t>SEC01_Y4</t>
  </si>
  <si>
    <t>TH-LNH – ANNÉE 3</t>
  </si>
  <si>
    <t>SEC01_Y3</t>
  </si>
  <si>
    <t>TH-LNH – T4 DE L’ANNÉE 2</t>
  </si>
  <si>
    <t>SEC01_Y2Q4</t>
  </si>
  <si>
    <t>TH-LNH – T3 DE L’ANNÉE 2</t>
  </si>
  <si>
    <t>SEC01_Y2Q3</t>
  </si>
  <si>
    <t>TH-LNH – T2 DE L’ANNÉE 2</t>
  </si>
  <si>
    <t>SEC01_Y2Q2</t>
  </si>
  <si>
    <t>TH-LNH – T1 DE L’ANNÉE 2</t>
  </si>
  <si>
    <t>SEC01_Y2Q1</t>
  </si>
  <si>
    <t>TH-LNH – T4 DE L’ANNÉE 1</t>
  </si>
  <si>
    <t>SEC01_Y1Q4</t>
  </si>
  <si>
    <t>TH-LNH – T3 DE L’ANNÉE 1</t>
  </si>
  <si>
    <t>SEC01_Y1Q3</t>
  </si>
  <si>
    <t>TH-LNH – T2 DE L’ANNÉE 1</t>
  </si>
  <si>
    <t>SEC01_Y1Q2</t>
  </si>
  <si>
    <t>TH-LNH – T1 DE L’ANNÉE 1</t>
  </si>
  <si>
    <t>SEC01_Y1Q1</t>
  </si>
  <si>
    <t>CMB – T1 DE L’ANNÉE 1</t>
  </si>
  <si>
    <t>SEC02_Y1Q1</t>
  </si>
  <si>
    <t>CMB – T2 DE L’ANNÉE 1</t>
  </si>
  <si>
    <t>SEC02_Y1Q2</t>
  </si>
  <si>
    <t>CMB – T3 DE L’ANNÉE 1</t>
  </si>
  <si>
    <t>SEC02_Y1Q3</t>
  </si>
  <si>
    <t>CMB – T4 DE L’ANNÉE 1</t>
  </si>
  <si>
    <t>SEC02_Y1Q4</t>
  </si>
  <si>
    <t>CMB – T1 DE L’ANNÉE 2</t>
  </si>
  <si>
    <t>SEC02_Y2Q1</t>
  </si>
  <si>
    <t>CMB – T2 DE L’ANNÉE 2</t>
  </si>
  <si>
    <t>SEC02_Y2Q2</t>
  </si>
  <si>
    <t>CMB – T3 DE L’ANNÉE 2</t>
  </si>
  <si>
    <t>SEC02_Y2Q3</t>
  </si>
  <si>
    <t>CMB – T4 DE L’ANNÉE 2</t>
  </si>
  <si>
    <t>SEC02_Y2Q4</t>
  </si>
  <si>
    <t>CMB – ANNÉE 3</t>
  </si>
  <si>
    <t>SEC02_Y3</t>
  </si>
  <si>
    <t>CMB – ANNÉE 4</t>
  </si>
  <si>
    <t>SEC02_Y4</t>
  </si>
  <si>
    <t>CMB – ANNÉE 5</t>
  </si>
  <si>
    <t>SEC02_Y5</t>
  </si>
  <si>
    <t>CMB-&gt; 5 ANS</t>
  </si>
  <si>
    <t>SEC02_OVER_5Y</t>
  </si>
  <si>
    <t>CMB – TOTAUX</t>
  </si>
  <si>
    <t>SEC02_TOTALS</t>
  </si>
  <si>
    <t>Titres adossés à des créances hypothécaires résidentielles TACH</t>
  </si>
  <si>
    <t>– Prêts hypothécaires à faible risque – TOTAL</t>
  </si>
  <si>
    <t>SEC03_TOTALS</t>
  </si>
  <si>
    <t>– Prêts hypothécaires à faible risque-&gt; 5 ANS</t>
  </si>
  <si>
    <t>SEC03_OVER_5Y</t>
  </si>
  <si>
    <t>– Prêts hypothécaires à faible risque – ANNÉE 5</t>
  </si>
  <si>
    <t>SEC03_Y5</t>
  </si>
  <si>
    <t>– Prêts hypothécaires à faible risque – ANNÉE 4</t>
  </si>
  <si>
    <t>SEC03_Y4</t>
  </si>
  <si>
    <t>– Prêts hypothécaires à faible risque – ANNÉE 3</t>
  </si>
  <si>
    <t>SEC03_Y3</t>
  </si>
  <si>
    <t>– Prêts hypothécaires à faible risque – T4 DE L’ANNÉE 2</t>
  </si>
  <si>
    <t>SEC03_Y2Q4</t>
  </si>
  <si>
    <t>– Prêts hypothécaires à faible risque – T3 DE L’ANNÉE 2</t>
  </si>
  <si>
    <t>SEC03_Y2Q3</t>
  </si>
  <si>
    <t>– Prêts hypothécaires à faible risque – T2 DE L’ANNÉE 2</t>
  </si>
  <si>
    <t>SEC03_Y2Q2</t>
  </si>
  <si>
    <t>– Prêts hypothécaires à faible risque – T1 DE L’ANNÉE 2</t>
  </si>
  <si>
    <t>SEC03_Y2Q1</t>
  </si>
  <si>
    <t>– Prêts hypothécaires à faible risque – T4 DE L’ANNÉE 1</t>
  </si>
  <si>
    <t>SEC03_Y1Q4</t>
  </si>
  <si>
    <t>– Prêts hypothécaires à faible risque – T3 DE L’ANNÉE 1</t>
  </si>
  <si>
    <t>SEC03_Y1Q3</t>
  </si>
  <si>
    <t>– Prêts hypothécaires à faible risque – T2 DE L’ANNÉE 1</t>
  </si>
  <si>
    <t>SEC03_Y1Q2</t>
  </si>
  <si>
    <t>– Prêts hypothécaires à faible risque – T1 DE L’ANNÉE 1</t>
  </si>
  <si>
    <t>SEC03_Y1Q1</t>
  </si>
  <si>
    <t>– Prêts hypothécaires à risque-T1 de l’année 1</t>
  </si>
  <si>
    <t>SEC04_Y1Q1</t>
  </si>
  <si>
    <t>– Prêts hypothécaires à risque – T2 DE L’ANNÉE 1</t>
  </si>
  <si>
    <t>SEC04_Y1Q2</t>
  </si>
  <si>
    <t>– Prêts hypothécaires à risque – T3 DE L’ANNÉE 1</t>
  </si>
  <si>
    <t>SEC04_Y1Q3</t>
  </si>
  <si>
    <t>– Prêts hypothécaires à risque – T4 DE L’ANNÉE 1</t>
  </si>
  <si>
    <t>SEC04_Y1Q4</t>
  </si>
  <si>
    <t>– Prêts hypothécaires à risque – T1 DE L’ANNÉE 2</t>
  </si>
  <si>
    <t>SEC04_Y2Q1</t>
  </si>
  <si>
    <t>– Prêts hypothécaires à risque – T2 DE L’ANNÉE 2</t>
  </si>
  <si>
    <t>SEC04_Y2Q2</t>
  </si>
  <si>
    <t>– Prêts hypothécaires à risque – T3 DE L’ANNÉE 2</t>
  </si>
  <si>
    <t>SEC04_Y2Q3</t>
  </si>
  <si>
    <t>– Prêts hypothécaires à risque – T4 DE L’ANNÉE 2</t>
  </si>
  <si>
    <t>SEC04_Y2Q4</t>
  </si>
  <si>
    <t>– Prêts hypothécaires à risque – ANNÉE 3</t>
  </si>
  <si>
    <t>SEC04_Y3</t>
  </si>
  <si>
    <t>– Prêts hypothécaires à risque – ANNÉE 4</t>
  </si>
  <si>
    <t>SEC04_Y4</t>
  </si>
  <si>
    <t>– Prêts hypothécaires à risque – ANNÉE 5</t>
  </si>
  <si>
    <t>SEC04_Y5</t>
  </si>
  <si>
    <t>– Prêts hypothécaires à risque -&gt; 5 ANS</t>
  </si>
  <si>
    <t>SEC04_OVER_5Y</t>
  </si>
  <si>
    <t>– Prêts hypothécaires à risque – TOTAL</t>
  </si>
  <si>
    <t>SEC04_TOTALS</t>
  </si>
  <si>
    <t>Papier commercial adossé à des actifs PCAA</t>
  </si>
  <si>
    <t>– Prêts personnels– TOTAUX</t>
  </si>
  <si>
    <t>SEC05_TOTALS</t>
  </si>
  <si>
    <t>– Prêts personnels -&gt; 5 ANS</t>
  </si>
  <si>
    <t>SEC05_OVER_5Y</t>
  </si>
  <si>
    <t>– Prêts personnels-ANNÉE 5</t>
  </si>
  <si>
    <t>SEC05_Y5</t>
  </si>
  <si>
    <t>– Prêts personnels-ANNÉE 4</t>
  </si>
  <si>
    <t>SEC05_Y4</t>
  </si>
  <si>
    <t>– Prêts personnels-ANNÉE 3</t>
  </si>
  <si>
    <t>SEC05_Y3</t>
  </si>
  <si>
    <t>– Prêts personnels-T4 DE L’ANNÉE 2</t>
  </si>
  <si>
    <t>SEC05_Y2Q4</t>
  </si>
  <si>
    <t>– Prêts personnels – T3 DE L’ANNÉE 2</t>
  </si>
  <si>
    <t>SEC05_Y2Q3</t>
  </si>
  <si>
    <t>– Prêts personnels – T2 DE L’ANNÉE 2</t>
  </si>
  <si>
    <t>SEC05_Y2Q2</t>
  </si>
  <si>
    <t>– Prêts personnels – T1 DE L’ANNÉE 2</t>
  </si>
  <si>
    <t>SEC05_Y2Q1</t>
  </si>
  <si>
    <t>– Prêts personnels – T4 DE L’ANNÉE 1</t>
  </si>
  <si>
    <t>SEC05_Y1Q4</t>
  </si>
  <si>
    <t>– Prêts personnels – T3 DE L’ANNÉE 1</t>
  </si>
  <si>
    <t>SEC05_Y1Q3</t>
  </si>
  <si>
    <t>– Prêts personnels – T2 DE L’ANNÉE 1</t>
  </si>
  <si>
    <t>SEC05_Y1Q2</t>
  </si>
  <si>
    <t>– Prêts personnels – T1 DE L’ANNÉE 1</t>
  </si>
  <si>
    <t>SEC05_Y1Q1</t>
  </si>
  <si>
    <t>SEC06_Y1Q1</t>
  </si>
  <si>
    <t>SEC06_Y1Q2</t>
  </si>
  <si>
    <t>SEC06_Y1Q3</t>
  </si>
  <si>
    <t>SEC06_Y1Q4</t>
  </si>
  <si>
    <t>SEC06_Y2Q1</t>
  </si>
  <si>
    <t>SEC06_Y2Q2</t>
  </si>
  <si>
    <t>SEC06_Y2Q3</t>
  </si>
  <si>
    <t>– Prêts hypothécaires à faible risque – T4 de l’année 2</t>
  </si>
  <si>
    <t>SEC06_Y2Q4</t>
  </si>
  <si>
    <t>SEC06_Y3</t>
  </si>
  <si>
    <t>SEC06_Y4</t>
  </si>
  <si>
    <t>SEC06_Y5</t>
  </si>
  <si>
    <t>SEC06_OVER_5Y</t>
  </si>
  <si>
    <t>SEC06_TOTALS</t>
  </si>
  <si>
    <t>– Prêts hypothécaires à risque (Alt+A) – TOTAL</t>
  </si>
  <si>
    <t>SEC07_TOTALS</t>
  </si>
  <si>
    <t>– Prêts hypothécaires à risque (Alt+A) -&gt; 5 ANS</t>
  </si>
  <si>
    <t>SEC07_OVER_5Y</t>
  </si>
  <si>
    <t>– Prêts hypothécaires à risque (Alt+A) – ANNÉE 5</t>
  </si>
  <si>
    <t>SEC07_Y5</t>
  </si>
  <si>
    <t>– Prêts hypothécaires à risque (Alt+A) – ANNÉE 4</t>
  </si>
  <si>
    <t>SEC07_Y4</t>
  </si>
  <si>
    <t>– Prêts hypothécaires à risque (Alt+A) – ANNÉE 3</t>
  </si>
  <si>
    <t>SEC07_Y3</t>
  </si>
  <si>
    <t>– Prêts hypothécaires à risque (Alt+A) – T4 de l’année 2</t>
  </si>
  <si>
    <t>SEC07_Y2Q4</t>
  </si>
  <si>
    <t>– Prêts hypothécaires à risque (Alt+A) – T3 DE L’ANNÉE 2</t>
  </si>
  <si>
    <t>SEC07_Y2Q3</t>
  </si>
  <si>
    <t>– Prêts hypothécaires à risque (Alt+A) – T1 DE L’ANNÉE 2</t>
  </si>
  <si>
    <t>SEC07_Y2Q2</t>
  </si>
  <si>
    <t>SEC07_Y2Q1</t>
  </si>
  <si>
    <t>– Prêts hypothécaires à risque (Alt+A) – T4 DE L’ANNÉE 1</t>
  </si>
  <si>
    <t>SEC07_Y1Q4</t>
  </si>
  <si>
    <t>– Prêts hypothécaires à risque (Alt+A) – T3 DE L’ANNÉE 1</t>
  </si>
  <si>
    <t>SEC07_Y1Q3</t>
  </si>
  <si>
    <t>– Prêts hypothécaires à risque (Alt+A) – T2 DE L’ANNÉE 1</t>
  </si>
  <si>
    <t>SEC07_Y1Q2</t>
  </si>
  <si>
    <t>– Prêts hypothécaires à risque (Alt+A) – T1 DE L’ANNÉE 1</t>
  </si>
  <si>
    <t>SEC07_Y1Q1</t>
  </si>
  <si>
    <t>– Immeubles commerciaux multirésidentiels – T1 de l’année 1</t>
  </si>
  <si>
    <t>SEC08_Y1Q1</t>
  </si>
  <si>
    <t>– Immeubles commerciaux multirésidentiels – T2 DE L’ANNÉE 1</t>
  </si>
  <si>
    <t>SEC08_Y1Q2</t>
  </si>
  <si>
    <t>– Immeubles commerciaux multirésidentiels – T3 DE L’ANNÉE 1</t>
  </si>
  <si>
    <t>SEC08_Y1Q3</t>
  </si>
  <si>
    <t>– Immeubles commerciaux multirésidentiels – T4 DE L’ANNÉE 1</t>
  </si>
  <si>
    <t>SEC08_Y1Q4</t>
  </si>
  <si>
    <t>– Immeubles commerciaux multirésidentiels – T1 DE L’ANNÉE 2</t>
  </si>
  <si>
    <t>SEC08_Y2Q1</t>
  </si>
  <si>
    <t>– Immeubles commerciaux multirésidentiels – T2 DE L’ANNÉE 2</t>
  </si>
  <si>
    <t>SEC08_Y2Q2</t>
  </si>
  <si>
    <t>– Immeubles commerciaux multirésidentiels – T3 DE L’ANNÉE 2</t>
  </si>
  <si>
    <t>SEC08_Y2Q3</t>
  </si>
  <si>
    <t>– Immeubles commerciaux multirésidentiels – T4 DE L’ANNÉE 2</t>
  </si>
  <si>
    <t>SEC08_Y2Q4</t>
  </si>
  <si>
    <t>– Immeubles commerciaux multirésidentiels – ANNÉE 3</t>
  </si>
  <si>
    <t>SEC08_Y3</t>
  </si>
  <si>
    <t>– Immeubles commerciaux multirésidentiels – ANNÉE 4</t>
  </si>
  <si>
    <t>SEC08_Y4</t>
  </si>
  <si>
    <t>– Immeubles commerciaux multirésidentiels – ANNÉE 5</t>
  </si>
  <si>
    <t>SEC08_Y5</t>
  </si>
  <si>
    <t>– Immeubles commerciaux multirésidentiels-&gt; 5 ANS</t>
  </si>
  <si>
    <t>SEC08_OVER_5Y</t>
  </si>
  <si>
    <t>– Immeubles commerciaux multirésidentiel– TOTAUX</t>
  </si>
  <si>
    <t>SEC08_TOTALS</t>
  </si>
  <si>
    <t>– autres actifs – TOTAUX</t>
  </si>
  <si>
    <t>SEC09_TOTALS</t>
  </si>
  <si>
    <t>– autres actifs -&gt; 5 ANS</t>
  </si>
  <si>
    <t>SEC09_OVER_5Y</t>
  </si>
  <si>
    <t>– autres actifs – ANNÉE 5</t>
  </si>
  <si>
    <t>SEC09_Y5</t>
  </si>
  <si>
    <t>– autres actifs – ANNÉE 4</t>
  </si>
  <si>
    <t>SEC09_Y4</t>
  </si>
  <si>
    <t>– autres actifs – ANNÉE 3</t>
  </si>
  <si>
    <t>SEC09_Y3</t>
  </si>
  <si>
    <t>– autres actifs – T4 de l’année 2</t>
  </si>
  <si>
    <t>SEC09_Y2Q4</t>
  </si>
  <si>
    <t>– autres actifs – T3 DE L’ANNÉE 2</t>
  </si>
  <si>
    <t>SEC09_Y2Q3</t>
  </si>
  <si>
    <t>– autres actifs – T2 DE L’ANNÉE 2</t>
  </si>
  <si>
    <t>SEC09_Y2Q2</t>
  </si>
  <si>
    <t>– autres actifs – T1 DE L’ANNÉE 2</t>
  </si>
  <si>
    <t>SEC09_Y2Q1</t>
  </si>
  <si>
    <t>– autres actifs – T4 DE L’ANNÉE 1</t>
  </si>
  <si>
    <t>SEC09_Y1Q4</t>
  </si>
  <si>
    <t>– autres actifs – T3 DE L’ANNÉE 1</t>
  </si>
  <si>
    <t>SEC09_Y1Q3</t>
  </si>
  <si>
    <t>– autres actifs – T2 DE L’ANNÉE 1</t>
  </si>
  <si>
    <t>SEC09_Y1Q2</t>
  </si>
  <si>
    <t>– autres actifs – T1 DE L’ANNÉE 1</t>
  </si>
  <si>
    <t>SEC09_Y1Q1</t>
  </si>
  <si>
    <t>Titres adossés à des crédits mobiliers (TACM)</t>
  </si>
  <si>
    <t>SEC10_Y1Q1</t>
  </si>
  <si>
    <t>SEC10_Y1Q2</t>
  </si>
  <si>
    <t>SEC10_Y1Q3</t>
  </si>
  <si>
    <t>SEC10_Y1Q4</t>
  </si>
  <si>
    <t>SEC10_Y2Q1</t>
  </si>
  <si>
    <t>SEC10_Y2Q2</t>
  </si>
  <si>
    <t>SEC10_Y2Q3</t>
  </si>
  <si>
    <t>SEC10_Y2Q4</t>
  </si>
  <si>
    <t>SEC10_Y3</t>
  </si>
  <si>
    <t>SEC10_Y4</t>
  </si>
  <si>
    <t>SEC10_Y5</t>
  </si>
  <si>
    <t>SEC10_OVER_5Y</t>
  </si>
  <si>
    <t>SEC10_TOTALS</t>
  </si>
  <si>
    <t>SEC11_TOTALS</t>
  </si>
  <si>
    <t>SEC11_OVER_5Y</t>
  </si>
  <si>
    <t>SEC11_Y5</t>
  </si>
  <si>
    <t>SEC11_Y4</t>
  </si>
  <si>
    <t>SEC11_Y3</t>
  </si>
  <si>
    <t>SEC11_Y2Q4</t>
  </si>
  <si>
    <t>SEC11_Y2Q3</t>
  </si>
  <si>
    <t>SEC11_Y2Q2</t>
  </si>
  <si>
    <t>SEC11_Y2Q1</t>
  </si>
  <si>
    <t>SEC11_Y1Q4</t>
  </si>
  <si>
    <t>SEC11_Y1Q3</t>
  </si>
  <si>
    <t>SEC11_Y1Q2</t>
  </si>
  <si>
    <t>SEC11_Y1Q1</t>
  </si>
  <si>
    <t>SEC12_Y1Q1</t>
  </si>
  <si>
    <t>SEC12_Y1Q2</t>
  </si>
  <si>
    <t>SEC12_Y1Q3</t>
  </si>
  <si>
    <t>SEC12_Y1Q4</t>
  </si>
  <si>
    <t>SEC12_Y2Q1</t>
  </si>
  <si>
    <t>SEC12_Y2Q2</t>
  </si>
  <si>
    <t>SEC12_Y2Q3</t>
  </si>
  <si>
    <t>SEC12_Y2Q4</t>
  </si>
  <si>
    <t>SEC12_Y3</t>
  </si>
  <si>
    <t>SEC12_Y4</t>
  </si>
  <si>
    <t>SEC12_Y5</t>
  </si>
  <si>
    <t>SEC12_OVER_5Y</t>
  </si>
  <si>
    <t>SEC12_TOTALS</t>
  </si>
  <si>
    <t>SEC13_TOTALS</t>
  </si>
  <si>
    <t>– Immeubles commerciaux multirésidentiel-&gt; 5 ANS</t>
  </si>
  <si>
    <t>SEC13_OVER_5Y</t>
  </si>
  <si>
    <t>SEC13_Y5</t>
  </si>
  <si>
    <t>SEC13_Y4</t>
  </si>
  <si>
    <t>SEC13_Y3</t>
  </si>
  <si>
    <t>SEC13_Y2Q4</t>
  </si>
  <si>
    <t>SEC13_Y2Q3</t>
  </si>
  <si>
    <t>SEC13_Y2Q2</t>
  </si>
  <si>
    <t>SEC13_Y2Q1</t>
  </si>
  <si>
    <t>SEC13_Y1Q4</t>
  </si>
  <si>
    <t>SEC13_Y1Q3</t>
  </si>
  <si>
    <t>SEC13_Y1Q2</t>
  </si>
  <si>
    <t>SEC13_Y1Q1</t>
  </si>
  <si>
    <t>SEC14_Y1Q1</t>
  </si>
  <si>
    <t>SEC14_Y1Q2</t>
  </si>
  <si>
    <t>SEC14_Y1Q3</t>
  </si>
  <si>
    <t>SEC14_Y1Q4</t>
  </si>
  <si>
    <t>SEC14_Y2Q1</t>
  </si>
  <si>
    <t>SEC14_Y2Q2</t>
  </si>
  <si>
    <t>SEC14_Y2Q3</t>
  </si>
  <si>
    <t>SEC14_Y2Q4</t>
  </si>
  <si>
    <t>SEC14_Y3</t>
  </si>
  <si>
    <t>SEC14_Y4</t>
  </si>
  <si>
    <t>SEC14_Y5</t>
  </si>
  <si>
    <t>SEC14_OVER_5Y</t>
  </si>
  <si>
    <t>SEC14_TOTALS</t>
  </si>
  <si>
    <t>Titres adossés à des créances hypothécaires commerciales TACHC</t>
  </si>
  <si>
    <t>SEC15_TOTALS</t>
  </si>
  <si>
    <t>SEC15_OVER_5Y</t>
  </si>
  <si>
    <t>SEC15_Y5</t>
  </si>
  <si>
    <t>SEC15_Y4</t>
  </si>
  <si>
    <t>SEC15_Y3</t>
  </si>
  <si>
    <t>SEC15_Y2Q4</t>
  </si>
  <si>
    <t>SEC15_Y2Q3</t>
  </si>
  <si>
    <t>SEC15_Y2Q2</t>
  </si>
  <si>
    <t>SEC15_Y2Q1</t>
  </si>
  <si>
    <t>SEC15_Y1Q4</t>
  </si>
  <si>
    <t>SEC15_Y1Q3</t>
  </si>
  <si>
    <t>SEC15_Y1Q2</t>
  </si>
  <si>
    <t>SEC15_Y1Q1</t>
  </si>
  <si>
    <t>SEC16_Y1Q1</t>
  </si>
  <si>
    <t>SEC16_Y1Q2</t>
  </si>
  <si>
    <t>SEC16_Y1Q3</t>
  </si>
  <si>
    <t>SEC16_Y1Q4</t>
  </si>
  <si>
    <t>SEC16_Y2Q1</t>
  </si>
  <si>
    <t>SEC16_Y2Q2</t>
  </si>
  <si>
    <t>SEC16_Y2Q3</t>
  </si>
  <si>
    <t>SEC16_Y2Q4</t>
  </si>
  <si>
    <t>SEC16_Y3</t>
  </si>
  <si>
    <t>SEC16_Y4</t>
  </si>
  <si>
    <t>SEC16_Y5</t>
  </si>
  <si>
    <t>SEC16_OVER_5Y</t>
  </si>
  <si>
    <t>SEC16_TOTALS</t>
  </si>
  <si>
    <t>Autre programme 1– TOTAUX</t>
  </si>
  <si>
    <t>SEC17_TOTALS</t>
  </si>
  <si>
    <t>Autre programme 1-&gt; 5 ANS</t>
  </si>
  <si>
    <t>SEC17_OVER_5Y</t>
  </si>
  <si>
    <t>Autre programme 1-ANNÉE 5</t>
  </si>
  <si>
    <t>SEC17_Y5</t>
  </si>
  <si>
    <t>Autre programme 1-ANNÉE 4</t>
  </si>
  <si>
    <t>SEC17_Y4</t>
  </si>
  <si>
    <t>Autre programme 1-ANNÉE 3</t>
  </si>
  <si>
    <t>SEC17_Y3</t>
  </si>
  <si>
    <t>Autre programme 1-T4 de l’année 2</t>
  </si>
  <si>
    <t>SEC17_Y2Q4</t>
  </si>
  <si>
    <t>Autre programme 1 – T3 DE L’ANNÉE 2</t>
  </si>
  <si>
    <t>SEC17_Y2Q3</t>
  </si>
  <si>
    <t>Autre programme 1 – T2 DE L’ANNÉE 2</t>
  </si>
  <si>
    <t>SEC17_Y2Q2</t>
  </si>
  <si>
    <t>Autre programme 1 – T1 DE L’ANNÉE 2</t>
  </si>
  <si>
    <t>SEC17_Y2Q1</t>
  </si>
  <si>
    <t>Autre programme 1 – T4 DE L’ANNÉE 1</t>
  </si>
  <si>
    <t>SEC17_Y1Q4</t>
  </si>
  <si>
    <t>Autre programme 1 – T3 DE L’ANNÉE 1</t>
  </si>
  <si>
    <t>SEC17_Y1Q3</t>
  </si>
  <si>
    <t>Autre programme 1 – T2 DE L’ANNÉE 1</t>
  </si>
  <si>
    <t>SEC17_Y1Q2</t>
  </si>
  <si>
    <t>Autre programme 1 – T1 DE L’ANNÉE 1</t>
  </si>
  <si>
    <t>SEC17_Y1Q1</t>
  </si>
  <si>
    <t>Autre programme 2 – T1 DE L’ANNÉE 1</t>
  </si>
  <si>
    <t>SEC18_Y1Q1</t>
  </si>
  <si>
    <t>Autre programme 2 – T2 DE L’ANNÉE 1</t>
  </si>
  <si>
    <t>SEC18_Y1Q2</t>
  </si>
  <si>
    <t>Autre programme 2 – T3 DE L’ANNÉE 1</t>
  </si>
  <si>
    <t>SEC18_Y1Q3</t>
  </si>
  <si>
    <t>Autre programme 2 – T4 DE L’ANNÉE 1</t>
  </si>
  <si>
    <t>SEC18_Y1Q4</t>
  </si>
  <si>
    <t>Autre programme 2 – T1 DE L’ANNÉE 2</t>
  </si>
  <si>
    <t>SEC18_Y2Q1</t>
  </si>
  <si>
    <t>Autre programme 2 – T2 DE L’ANNÉE 2</t>
  </si>
  <si>
    <t>SEC18_Y2Q2</t>
  </si>
  <si>
    <t>Autre programme 2 – T3 DE L’ANNÉE 2</t>
  </si>
  <si>
    <t>SEC18_Y2Q3</t>
  </si>
  <si>
    <t>Autre programme 2 – T4 DE L’ANNÉE 2</t>
  </si>
  <si>
    <t>SEC18_Y2Q4</t>
  </si>
  <si>
    <t>Autre programme 2 – ANNÉE 3</t>
  </si>
  <si>
    <t>SEC18_Y3</t>
  </si>
  <si>
    <t>Autre programme 2 – ANNÉE 4</t>
  </si>
  <si>
    <t>SEC18_Y4</t>
  </si>
  <si>
    <t>Autre programme 2 – ANNÉE 5</t>
  </si>
  <si>
    <t>SEC18_Y5</t>
  </si>
  <si>
    <t>Autre programme 2-&gt; 5 ANS</t>
  </si>
  <si>
    <t>SEC18_OVER_5Y</t>
  </si>
  <si>
    <t>Autre programme 2 – TOTAUX</t>
  </si>
  <si>
    <t>SEC18_TOTALS</t>
  </si>
  <si>
    <t>NOTE DE SERVICE :  CAPITAL ET INTÉRÊTS PRÉVUS DANS LES CHIFFRES CI-DESSUS – TOTAUX</t>
  </si>
  <si>
    <t>SEC19_TOTALS</t>
  </si>
  <si>
    <t>NOTE DE SERVICE :  CAPITAL ET INTÉRÊTS PRÉVUS DANS TOUS LES CHIFFRES CI-DESSUS -&gt; 5 ANS</t>
  </si>
  <si>
    <t>SEC19_OVER_5Y</t>
  </si>
  <si>
    <t>NOTE DE SERVICE :  CAPITAL ET INTÉRÊTS PRÉVUS DANS TOUS LES CHIFFRES CI-DESSUS DE L’ANNÉE 5</t>
  </si>
  <si>
    <t>SEC19_Y5</t>
  </si>
  <si>
    <t>NOTE DE SERVICE :  CAPITAL ET INTÉRÊTS PRÉVUS DANS TOUS LES CHIFFRES CI-DESSUS DE L’ANNÉE 4</t>
  </si>
  <si>
    <t>SEC19_Y4</t>
  </si>
  <si>
    <t>NOTE DE SERVICE :  CAPITAL ET INTÉRÊTS PRÉVUS DANS TOUS LES CHIFFRES CI-DESSUS DE L’ANNÉE 3</t>
  </si>
  <si>
    <t>SEC19_Y3</t>
  </si>
  <si>
    <t>NOTE DE SERVICE :  CAPITAL ET INTÉRÊTS PRÉVUS DANS TOUS LES CHIFFRES CI-DESSUS DU T4 DE L’ANNÉE 2</t>
  </si>
  <si>
    <t>SEC19_Y2Q4</t>
  </si>
  <si>
    <t>NOTE DE SERVICE :  CAPITAL ET INTÉRÊTS PRÉVUS DANS TOUS LES CHIFFRES CI-DESSUS DU T3 DE L’ANNÉE 2</t>
  </si>
  <si>
    <t>SEC19_Y2Q3</t>
  </si>
  <si>
    <t>NOTE DE SERVICE :  CAPITAL ET INTÉRÊTS PRÉVUS DANS TOUS LES CHIFFRES CI-DESSUS DU T2 DE L’ANNÉE 2</t>
  </si>
  <si>
    <t>SEC19_Y2Q2</t>
  </si>
  <si>
    <t>NOTE DE SERVICE :  CAPITAL ET INTÉRÊTS PRÉVUS DANS TOUS LES CHIFFRES CI-DESSUS DU T1 DE L’ANNÉE 2</t>
  </si>
  <si>
    <t>SEC19_Y2Q1</t>
  </si>
  <si>
    <t>SEC19_Y1Q4</t>
  </si>
  <si>
    <t>SEC19_Y1Q3</t>
  </si>
  <si>
    <t>SEC19_Y1Q2</t>
  </si>
  <si>
    <t>SEC19_Y1Q1</t>
  </si>
  <si>
    <t>Total des titrisations échues/à payer (sur bilan) – T1 de l’année 1</t>
  </si>
  <si>
    <t>SEC20_Y1Q1</t>
  </si>
  <si>
    <t>[SEC01_Y1Q1+SEC02_Y1Q1+SEC03_Y1Q1+SEC04_Y1Q1+SEC05_Y1Q1+SEC06_Y1Q1+SEC07_Y1Q1+SEC08_Y1Q1+SEC09_Y1Q1+SEC10_Y1Q1+SEC11_Y1Q1+SEC12_Y1Q1+SEC13_Y1Q1+SEC14_Y1Q1+SEC15_Y1Q1+SEC16_Y1Q1+SEC17_Y1Q1+SEC18_Y1Q1+SEC19_Y1Q1+SEC20_1_Y1Q1]</t>
  </si>
  <si>
    <t>Total des titrisations échues/à payer (sur bilan) – T2 DE L’ANNÉE 1</t>
  </si>
  <si>
    <t>SEC20_Y1Q2</t>
  </si>
  <si>
    <t>[SEC01_Y1Q2+SEC02_Y1Q2+SEC03_Y1Q2+SEC04_Y1Q2+SEC05_Y1Q2+SEC06_Y1Q2+SEC07_Y1Q2+SEC08_Y1Q2+SEC09_Y1Q2+SEC10_Y1Q2+SEC11_Y1Q2+SEC12_Y1Q2+SEC13_Y1Q2+SEC14_Y1Q2+SEC15_Y1Q2+SEC16_Y1Q2+SEC17_Y1Q2+SEC18_Y1Q2+SEC19_Y1Q2+SEC20_1_Y1Q2]</t>
  </si>
  <si>
    <t>Total des titrisations échues/à payer (sur bilan) – T3 DE L’ANNÉE 1</t>
  </si>
  <si>
    <t>SEC20_Y1Q3</t>
  </si>
  <si>
    <t>[SEC01_Y1Q3+SEC02_Y1Q3+SEC03_Y1Q3+SEC04_Y1Q3+SEC05_Y1Q3+SEC06_Y1Q3+SEC07_Y1Q3+SEC08_Y1Q3+SEC09_Y1Q3+SEC10_Y1Q3+SEC11_Y1Q3+SEC12_Y1Q3+SEC13_Y1Q3+SEC14_Y1Q3+SEC15_Y1Q3+SEC16_Y1Q3+SEC17_Y1Q3+SEC18_Y1Q3+SEC19_Y1Q3+SEC20_1_Y1Q3]</t>
  </si>
  <si>
    <t>Total des titrisations échues/à payer (sur bilan) – T4 DE L’ANNÉE 1</t>
  </si>
  <si>
    <t>SEC20_Y1Q4</t>
  </si>
  <si>
    <t>[SEC01_Y1Q4+SEC02_Y1Q4+SEC03_Y1Q4+SEC04_Y1Q4+SEC05_Y1Q4+SEC06_Y1Q4+SEC07_Y1Q4+SEC08_Y1Q4+SEC09_Y1Q4+SEC10_Y1Q4+SEC11_Y1Q4+SEC12_Y1Q4+SEC13_Y1Q4+SEC14_Y1Q4+SEC15_Y1Q4+SEC16_Y1Q4+SEC17_Y1Q4+SEC18_Y1Q4+SEC19_Y1Q4+SEC20_1_Y1Q4]</t>
  </si>
  <si>
    <t>Total des titrisations échues/à payer (sur bilan) – T1 DE L’ANNÉE 2</t>
  </si>
  <si>
    <t>SEC20_Y2Q1</t>
  </si>
  <si>
    <t>[SEC01_Y2Q1+SEC02_Y2Q1+SEC03_Y2Q1+SEC04_Y2Q1+SEC05_Y2Q1+SEC06_Y2Q1+SEC07_Y2Q1+SEC08_Y2Q1+SEC09_Y2Q1+SEC10_Y2Q1+SEC11_Y2Q1+SEC12_Y2Q1+SEC13_Y2Q1+SEC14_Y2Q1+SEC15_Y2Q1+SEC16_Y2Q1+SEC17_Y2Q1+SEC18_Y2Q1+SEC19_Y2Q1+SEC20_1_Y2Q1]</t>
  </si>
  <si>
    <t>Total des titrisations échues/à payer (sur bilan) – T2 DE L’ANNÉE 2</t>
  </si>
  <si>
    <t>SEC20_Y2Q2</t>
  </si>
  <si>
    <t>[SEC01_Y2Q2+SEC02_Y2Q2+SEC03_Y2Q2+SEC04_Y2Q2+SEC05_Y2Q2+SEC06_Y2Q2+SEC07_Y2Q2+SEC08_Y2Q2+SEC09_Y2Q2+SEC10_Y2Q2+SEC11_Y2Q2+SEC12_Y2Q2+SEC13_Y2Q2+SEC14_Y2Q2+SEC15_Y2Q2+SEC16_Y2Q2+SEC17_Y2Q2+SEC18_Y2Q2+SEC19_Y2Q2+SEC20_1_Y2Q2]</t>
  </si>
  <si>
    <t>Total des titrisations échues/à payer (sur bilan) – T3 DE L’ANNÉE 2</t>
  </si>
  <si>
    <t>SEC20_Y2Q3</t>
  </si>
  <si>
    <t>[SEC01_Y2Q3+SEC02_Y2Q3+SEC03_Y2Q3+SEC04_Y2Q3+SEC05_Y2Q3+SEC06_Y2Q3+SEC07_Y2Q3+SEC08_Y2Q3+SEC09_Y2Q3+SEC10_Y2Q3+SEC11_Y2Q3+SEC12_Y2Q3+SEC13_Y2Q3+SEC14_Y2Q3+SEC15_Y2Q3+SEC16_Y2Q3+SEC17_Y2Q3+SEC18_Y2Q3+SEC19_Y2Q3+SEC20_1_Y2Q3]</t>
  </si>
  <si>
    <t>Total des titrisations échues/à payer (sur bilan) – T4 DE L’ANNÉE 2</t>
  </si>
  <si>
    <t>SEC20_Y2Q4</t>
  </si>
  <si>
    <t>[SEC01_Y2Q4+SEC02_Y2Q4+SEC03_Y2Q4+SEC04_Y2Q4+SEC05_Y2Q4+SEC06_Y2Q4+SEC07_Y2Q4+SEC08_Y2Q4+SEC09_Y2Q4+SEC10_Y2Q4+SEC11_Y2Q4+SEC12_Y2Q4+SEC13_Y2Q4+SEC14_Y2Q4+SEC15_Y2Q4+SEC16_Y2Q4+SEC17_Y2Q4+SEC18_Y2Q4+SEC19_Y2Q4+SEC20_1_Y2Q4]</t>
  </si>
  <si>
    <t>Total des titrisations échues/à payer (sur bilan)– ANNÉE 3</t>
  </si>
  <si>
    <t>SEC20_Y3</t>
  </si>
  <si>
    <t>[SEC01_Y3+SEC02_Y3+SEC03_Y3+SEC04_Y3+SEC05_Y3+SEC06_Y3+SEC07_Y3+SEC08_Y3+SEC09_Y3+SEC10_Y3+SEC11_Y3+SEC12_Y3+SEC13_Y3+SEC14_Y3+SEC15_Y3+SEC16_Y3+SEC17_Y3+SEC18_Y3+SEC19_Y3+SEC20_1_Y3]</t>
  </si>
  <si>
    <t>Total des titrisations échues/à payer (sur bilan)– ANNÉE 4</t>
  </si>
  <si>
    <t>SEC20_Y4</t>
  </si>
  <si>
    <t>[SEC01_Y4+SEC02_Y4+SEC03_Y4+SEC04_Y4+SEC05_Y4+SEC06_Y4+SEC07_Y4+SEC08_Y4+SEC09_Y4+SEC10_Y4+SEC11_Y4+SEC12_Y4+SEC13_Y4+SEC14_Y4+SEC15_Y4+SEC16_Y4+SEC17_Y4+SEC18_Y4+SEC19_Y4+SEC20_1_Y4]</t>
  </si>
  <si>
    <t>Total des titrisations échues/à payer (sur bilan)– ANNÉE 5</t>
  </si>
  <si>
    <t>SEC20_Y5</t>
  </si>
  <si>
    <t>[SEC01_Y5+SEC02_Y5+SEC03_Y5+SEC04_Y5+SEC05_Y5+SEC06_Y5+SEC07_Y5+SEC08_Y5+SEC09_Y5+SEC10_Y5+SEC11_Y5+SEC12_Y5+SEC13_Y5+SEC14_Y5+SEC15_Y5+SEC16_Y5+SEC17_Y5+SEC18_Y5+SEC19_Y5+SEC20_1_Y5]</t>
  </si>
  <si>
    <t>Total des titrisations échues/Payables (sur bilan) – &gt; 5 ANS</t>
  </si>
  <si>
    <t>SEC20_OVER_5Y</t>
  </si>
  <si>
    <t>[SEC01_OVER_Y5+SEC02_OVER_Y5+SEC03_OVER_Y5+SEC04_OVER_Y5+SEC05_OVER_Y5+SEC06_OVER_Y5+SEC07_OVER_Y5+SEC08_OVER_Y5+SEC09_OVER_Y5+SEC10_OVER_Y5+SEC11_OVER_Y5+SEC12_OVER_Y5+SEC13_OVER_Y5+SEC14_OVER_Y5+SEC15_OVER_Y5+SEC16_OVER_Y5+SEC17_OVER_Y5+SEC18_OVER_Y5+SEC19_OVER_Y5+SEC20_1_OVER_Y5]</t>
  </si>
  <si>
    <t>Total des titrisations échues/à payer (sur bilan) – TOTAUX</t>
  </si>
  <si>
    <t>SEC20_TOTALS</t>
  </si>
  <si>
    <t>[SEC01_TOTALS+SEC02_TOTALS+SEC03_TOTALS+SEC04_TOTALS+SEC05_TOTALS+SEC06_TOTALS+SEC07_TOTALS+SEC08_TOTALS+SEC09_TOTALS+SEC10_TOTALS+SEC11_TOTALS+SEC12_TOTALS+SEC13_TOTALS+SEC14_TOTALS+SEC15_TOTALS+SEC16_TOTALS+SEC17_TOTALS+SEC18_TOTALS+SEC19_TOTALS+SEC20_1_TOTALS]</t>
  </si>
  <si>
    <t>Titres hors bilan</t>
  </si>
  <si>
    <t>SEC21_TOTALS</t>
  </si>
  <si>
    <t>SEC21_OVER_5Y</t>
  </si>
  <si>
    <t>SEC21_Y5</t>
  </si>
  <si>
    <t>SEC21_Y4</t>
  </si>
  <si>
    <t>SEC21_Y3</t>
  </si>
  <si>
    <t>SEC21_Y2Q4</t>
  </si>
  <si>
    <t>SEC21_Y2Q3</t>
  </si>
  <si>
    <t>SEC21_Y2Q2</t>
  </si>
  <si>
    <t>SEC21_Y2Q1</t>
  </si>
  <si>
    <t>SEC21_Y1Q4</t>
  </si>
  <si>
    <t>SEC21_Y1Q3</t>
  </si>
  <si>
    <t>SEC21_Y1Q2</t>
  </si>
  <si>
    <t>SEC21_Y1Q1</t>
  </si>
  <si>
    <t>TACHC – T1 DE L’ANNÉE 1</t>
  </si>
  <si>
    <t>SEC22_Y1Q1</t>
  </si>
  <si>
    <t>TACHC – T2 DE L’ANNÉE 1</t>
  </si>
  <si>
    <t>SEC22_Y1Q2</t>
  </si>
  <si>
    <t>TACHC – T3 DE L’ANNÉE 1</t>
  </si>
  <si>
    <t>SEC22_Y1Q3</t>
  </si>
  <si>
    <t>TACHC – T4 DE L’ANNÉE 1</t>
  </si>
  <si>
    <t>SEC22_Y1Q4</t>
  </si>
  <si>
    <t>TACHC – T1 DE L’ANNÉE 2</t>
  </si>
  <si>
    <t>SEC22_Y2Q1</t>
  </si>
  <si>
    <t>TACHC – T2 DE L’ANNÉE 2</t>
  </si>
  <si>
    <t>SEC22_Y2Q2</t>
  </si>
  <si>
    <t>TACHC – T3 DE L’ANNÉE 2</t>
  </si>
  <si>
    <t>SEC22_Y2Q3</t>
  </si>
  <si>
    <t>TACHC – T4 DE L’ANNÉE 2</t>
  </si>
  <si>
    <t>SEC22_Y2Q4</t>
  </si>
  <si>
    <t>TACHC-ANNÉE 3</t>
  </si>
  <si>
    <t>SEC22_Y3</t>
  </si>
  <si>
    <t>TACHC-ANNÉE 4</t>
  </si>
  <si>
    <t>SEC22_Y4</t>
  </si>
  <si>
    <t>TACHC-ANNÉE 5</t>
  </si>
  <si>
    <t>SEC22_Y5</t>
  </si>
  <si>
    <t>TACHC-&gt; 5 ANS</t>
  </si>
  <si>
    <t>SEC22_OVER_5Y</t>
  </si>
  <si>
    <t>TACHC-TOTAL</t>
  </si>
  <si>
    <t>SEC22_TOTALS</t>
  </si>
  <si>
    <t>Coupons d’intérêts seuls – TOTAUX</t>
  </si>
  <si>
    <t>SEC23_TOTALS</t>
  </si>
  <si>
    <t>Coupons d’intérêts seuls -&gt; 5 ANS</t>
  </si>
  <si>
    <t>SEC23_OVER_5Y</t>
  </si>
  <si>
    <t>Coupons d’intérêts seuls – ANNÉE 5</t>
  </si>
  <si>
    <t>SEC23_Y5</t>
  </si>
  <si>
    <t>Coupons d’intérêts seuls – ANNÉE 4</t>
  </si>
  <si>
    <t>SEC23_Y4</t>
  </si>
  <si>
    <t>Coupons d’intérêts seuls – ANNÉE 3</t>
  </si>
  <si>
    <t>SEC23_Y3</t>
  </si>
  <si>
    <t>Coupons d’intérêts seuls – T4 de l’année 2</t>
  </si>
  <si>
    <t>SEC23_Y2Q4</t>
  </si>
  <si>
    <t>Coupons d’intérêts seuls – T3 DE L’ANNÉE 2</t>
  </si>
  <si>
    <t>SEC23_Y2Q3</t>
  </si>
  <si>
    <t>Coupons d’intérêts seuls – T2 DE L’ANNÉE 2</t>
  </si>
  <si>
    <t>SEC23_Y2Q2</t>
  </si>
  <si>
    <t>Coupons d’intérêts seuls – T1 DE L’ANNÉE 2</t>
  </si>
  <si>
    <t>SEC23_Y2Q1</t>
  </si>
  <si>
    <t>Coupons d’intérêts seuls – T4 DE L’ANNÉE 1</t>
  </si>
  <si>
    <t>SEC23_Y1Q4</t>
  </si>
  <si>
    <t>Coupons d’intérêts seuls – T3 DE L’ANNÉE 1</t>
  </si>
  <si>
    <t>SEC23_Y1Q3</t>
  </si>
  <si>
    <t>Coupons d’intérêts seuls – T2 DE L’ANNÉE 1</t>
  </si>
  <si>
    <t>SEC23_Y1Q2</t>
  </si>
  <si>
    <t>Coupons d’intérêts seuls – T1 DE L’ANNÉE 1</t>
  </si>
  <si>
    <t>SEC23_Y1Q1</t>
  </si>
  <si>
    <t>SEC24_Y1Q1</t>
  </si>
  <si>
    <t>SEC24_Y1Q2</t>
  </si>
  <si>
    <t>SEC24_Y1Q3</t>
  </si>
  <si>
    <t>SEC24_Y1Q4</t>
  </si>
  <si>
    <t>SEC24_Y2Q1</t>
  </si>
  <si>
    <t>SEC24_Y2Q2</t>
  </si>
  <si>
    <t>SEC24_Y2Q3</t>
  </si>
  <si>
    <t>SEC24_Y2Q4</t>
  </si>
  <si>
    <t>SEC24_Y3</t>
  </si>
  <si>
    <t>SEC24_Y4</t>
  </si>
  <si>
    <t>SEC24_Y5</t>
  </si>
  <si>
    <t>SEC24_OVER_5Y</t>
  </si>
  <si>
    <t>SEC24_TOTALS</t>
  </si>
  <si>
    <t>SEC25_TOTALS</t>
  </si>
  <si>
    <t>SEC25_OVER_5Y</t>
  </si>
  <si>
    <t>SEC25_Y5</t>
  </si>
  <si>
    <t>SEC25_Y4</t>
  </si>
  <si>
    <t>SEC25_Y3</t>
  </si>
  <si>
    <t>SEC25_Y2Q4</t>
  </si>
  <si>
    <t>SEC25_Y2Q3</t>
  </si>
  <si>
    <t>SEC25_Y2Q2</t>
  </si>
  <si>
    <t>SEC25_Y2Q1</t>
  </si>
  <si>
    <t>SEC25_Y1Q4</t>
  </si>
  <si>
    <t>SEC25_Y1Q3</t>
  </si>
  <si>
    <t>SEC25_Y1Q2</t>
  </si>
  <si>
    <t>SEC25_Y1Q1</t>
  </si>
  <si>
    <t>SEC26_Y1Q1</t>
  </si>
  <si>
    <t>SEC26_Y1Q2</t>
  </si>
  <si>
    <t>SEC26_Y1Q3</t>
  </si>
  <si>
    <t>SEC26_Y1Q4</t>
  </si>
  <si>
    <t>SEC26_Y2Q1</t>
  </si>
  <si>
    <t>SEC26_Y2Q2</t>
  </si>
  <si>
    <t>SEC26_Y2Q3</t>
  </si>
  <si>
    <t>SEC26_Y2Q4</t>
  </si>
  <si>
    <t>SEC26_Y3</t>
  </si>
  <si>
    <t>SEC26_Y4</t>
  </si>
  <si>
    <t>SEC26_Y5</t>
  </si>
  <si>
    <t>SEC26_OVER_5Y</t>
  </si>
  <si>
    <t>SEC26_TOTALS</t>
  </si>
  <si>
    <t>SEC27_TOTALS</t>
  </si>
  <si>
    <t>SEC27_OVER_5Y</t>
  </si>
  <si>
    <t>SEC27_Y5</t>
  </si>
  <si>
    <t>SEC27_Y4</t>
  </si>
  <si>
    <t>SEC27_Y3</t>
  </si>
  <si>
    <t>SEC27_Y2Q4</t>
  </si>
  <si>
    <t>SEC27_Y2Q3</t>
  </si>
  <si>
    <t>SEC27_Y2Q2</t>
  </si>
  <si>
    <t>SEC27_Y2Q1</t>
  </si>
  <si>
    <t>SEC27_Y1Q4</t>
  </si>
  <si>
    <t>SEC27_Y1Q3</t>
  </si>
  <si>
    <t>SEC27_Y1Q2</t>
  </si>
  <si>
    <t>SEC27_Y1Q1</t>
  </si>
  <si>
    <t>SEC28_Y1Q1</t>
  </si>
  <si>
    <t>SEC28_Y1Q2</t>
  </si>
  <si>
    <t>SEC28_Y1Q3</t>
  </si>
  <si>
    <t>SEC28_Y1Q4</t>
  </si>
  <si>
    <t>SEC28_Y2Q1</t>
  </si>
  <si>
    <t>SEC28_Y2Q2</t>
  </si>
  <si>
    <t>SEC28_Y2Q3</t>
  </si>
  <si>
    <t>SEC28_Y2Q4</t>
  </si>
  <si>
    <t>SEC28_Y3</t>
  </si>
  <si>
    <t>SEC28_Y4</t>
  </si>
  <si>
    <t>SEC28_Y5</t>
  </si>
  <si>
    <t>SEC28_OVER_5Y</t>
  </si>
  <si>
    <t>SEC28_TOTALS</t>
  </si>
  <si>
    <t>SEC29_TOTALS</t>
  </si>
  <si>
    <t>SEC29_OVER_5Y</t>
  </si>
  <si>
    <t>SEC29_Y5</t>
  </si>
  <si>
    <t>SEC29_Y4</t>
  </si>
  <si>
    <t>SEC29_Y3</t>
  </si>
  <si>
    <t>SEC29_Y2Q4</t>
  </si>
  <si>
    <t>SEC29_Y2Q3</t>
  </si>
  <si>
    <t>SEC29_Y2Q2</t>
  </si>
  <si>
    <t>SEC29_Y2Q1</t>
  </si>
  <si>
    <t>SEC29_Y1Q4</t>
  </si>
  <si>
    <t>SEC29_Y1Q3</t>
  </si>
  <si>
    <t>SEC29_Y1Q2</t>
  </si>
  <si>
    <t>SEC29_Y1Q1</t>
  </si>
  <si>
    <t>SEC30_Y1Q1</t>
  </si>
  <si>
    <t>SEC30_Y1Q2</t>
  </si>
  <si>
    <t>SEC30_Y1Q3</t>
  </si>
  <si>
    <t>SEC30_Y1Q4</t>
  </si>
  <si>
    <t>SEC30_Y2Q1</t>
  </si>
  <si>
    <t>SEC30_Y2Q2</t>
  </si>
  <si>
    <t>SEC30_Y2Q3</t>
  </si>
  <si>
    <t>SEC30_Y2Q4</t>
  </si>
  <si>
    <t>SEC30_Y3</t>
  </si>
  <si>
    <t>SEC30_Y4</t>
  </si>
  <si>
    <t>SEC30_Y5</t>
  </si>
  <si>
    <t>SEC30_OVER_5Y</t>
  </si>
  <si>
    <t>SEC30_TOTALS</t>
  </si>
  <si>
    <t>SEC31_TOTALS</t>
  </si>
  <si>
    <t>SEC31_OVER_5Y</t>
  </si>
  <si>
    <t>SEC31_Y5</t>
  </si>
  <si>
    <t>SEC31_Y4</t>
  </si>
  <si>
    <t>SEC31_Y3</t>
  </si>
  <si>
    <t>SEC31_Y2Q4</t>
  </si>
  <si>
    <t>SEC31_Y2Q3</t>
  </si>
  <si>
    <t>SEC31_Y2Q2</t>
  </si>
  <si>
    <t>SEC31_Y2Q1</t>
  </si>
  <si>
    <t>SEC31_Y1Q4</t>
  </si>
  <si>
    <t>SEC31_Y1Q3</t>
  </si>
  <si>
    <t>SEC31_Y1Q2</t>
  </si>
  <si>
    <t>SEC31_Y1Q1</t>
  </si>
  <si>
    <t>SEC32_Y1Q1</t>
  </si>
  <si>
    <t>SEC32_Y1Q2</t>
  </si>
  <si>
    <t>SEC32_Y1Q3</t>
  </si>
  <si>
    <t>SEC32_Y1Q4</t>
  </si>
  <si>
    <t>SEC32_Y2Q1</t>
  </si>
  <si>
    <t>SEC32_Y2Q2</t>
  </si>
  <si>
    <t>SEC32_Y2Q3</t>
  </si>
  <si>
    <t>SEC32_Y2Q4</t>
  </si>
  <si>
    <t>SEC32_Y3</t>
  </si>
  <si>
    <t>SEC32_Y4</t>
  </si>
  <si>
    <t>SEC32_Y5</t>
  </si>
  <si>
    <t>SEC32_OVER_5Y</t>
  </si>
  <si>
    <t>SEC32_TOTALS</t>
  </si>
  <si>
    <t>SEC33_TOTALS</t>
  </si>
  <si>
    <t>SEC33_OVER_5Y</t>
  </si>
  <si>
    <t>SEC33_Y5</t>
  </si>
  <si>
    <t>SEC33_Y4</t>
  </si>
  <si>
    <t>SEC33_Y3</t>
  </si>
  <si>
    <t>SEC33_Y2Q4</t>
  </si>
  <si>
    <t>SEC33_Y2Q3</t>
  </si>
  <si>
    <t>SEC33_Y2Q2</t>
  </si>
  <si>
    <t>SEC33_Y2Q1</t>
  </si>
  <si>
    <t>SEC33_Y1Q4</t>
  </si>
  <si>
    <t>SEC33_Y1Q3</t>
  </si>
  <si>
    <t>SEC33_Y1Q2</t>
  </si>
  <si>
    <t>SEC33_Y1Q1</t>
  </si>
  <si>
    <t>SEC34_Y1Q1</t>
  </si>
  <si>
    <t>SEC34_Y1Q2</t>
  </si>
  <si>
    <t>SEC34_Y1Q3</t>
  </si>
  <si>
    <t>SEC34_Y1Q4</t>
  </si>
  <si>
    <t>SEC34_Y2Q1</t>
  </si>
  <si>
    <t>SEC34_Y2Q2</t>
  </si>
  <si>
    <t>SEC34_Y2Q3</t>
  </si>
  <si>
    <t>SEC34_Y2Q4</t>
  </si>
  <si>
    <t>SEC34_Y3</t>
  </si>
  <si>
    <t>SEC34_Y4</t>
  </si>
  <si>
    <t>SEC34_Y5</t>
  </si>
  <si>
    <t>SEC34_OVER_5Y</t>
  </si>
  <si>
    <t>SEC34_TOTALS</t>
  </si>
  <si>
    <t>SEC35_TOTALS</t>
  </si>
  <si>
    <t>SEC35_OVER_5Y</t>
  </si>
  <si>
    <t>SEC35_Y5</t>
  </si>
  <si>
    <t>SEC35_Y4</t>
  </si>
  <si>
    <t>SEC35_Y3</t>
  </si>
  <si>
    <t>SEC35_Y2Q4</t>
  </si>
  <si>
    <t>SEC35_Y2Q3</t>
  </si>
  <si>
    <t>SEC35_Y2Q2</t>
  </si>
  <si>
    <t>SEC35_Y2Q1</t>
  </si>
  <si>
    <t>SEC35_Y1Q4</t>
  </si>
  <si>
    <t>SEC35_Y1Q3</t>
  </si>
  <si>
    <t>SEC35_Y1Q2</t>
  </si>
  <si>
    <t>SEC35_Y1Q1</t>
  </si>
  <si>
    <t>SEC36_Y1Q1</t>
  </si>
  <si>
    <t>SEC36_Y1Q2</t>
  </si>
  <si>
    <t>SEC36_Y1Q3</t>
  </si>
  <si>
    <t>SEC36_Y1Q4</t>
  </si>
  <si>
    <t>SEC36_Y2Q1</t>
  </si>
  <si>
    <t>SEC36_Y2Q2</t>
  </si>
  <si>
    <t>SEC36_Y2Q3</t>
  </si>
  <si>
    <t>SEC36_Y2Q4</t>
  </si>
  <si>
    <t>SEC36_Y3</t>
  </si>
  <si>
    <t>SEC36_Y4</t>
  </si>
  <si>
    <t>SEC36_Y5</t>
  </si>
  <si>
    <t>– Immeubles commerciaux multirésidentiels -&gt; 5 ANS</t>
  </si>
  <si>
    <t>SEC36_OVER_5Y</t>
  </si>
  <si>
    <t>– Immeubles commerciaux multirésidentiels – TOTAUX</t>
  </si>
  <si>
    <t>SEC36_TOTALS</t>
  </si>
  <si>
    <t>SEC37_TOTALS</t>
  </si>
  <si>
    <t>SEC37_OVER_5Y</t>
  </si>
  <si>
    <t>SEC37_Y5</t>
  </si>
  <si>
    <t>SEC37_Y4</t>
  </si>
  <si>
    <t>SEC37_Y3</t>
  </si>
  <si>
    <t>SEC37_Y2Q4</t>
  </si>
  <si>
    <t>SEC37_Y2Q3</t>
  </si>
  <si>
    <t>SEC37_Y2Q2</t>
  </si>
  <si>
    <t>SEC37_Y2Q1</t>
  </si>
  <si>
    <t>SEC37_Y1Q4</t>
  </si>
  <si>
    <t>SEC37_Y1Q3</t>
  </si>
  <si>
    <t>SEC37_Y1Q2</t>
  </si>
  <si>
    <t>SEC37_Y1Q1</t>
  </si>
  <si>
    <t>SEC38_Y1Q1</t>
  </si>
  <si>
    <t>SEC38_Y1Q2</t>
  </si>
  <si>
    <t>SEC38_Y1Q3</t>
  </si>
  <si>
    <t>SEC38_Y1Q4</t>
  </si>
  <si>
    <t>SEC38_Y2Q1</t>
  </si>
  <si>
    <t>SEC38_Y2Q2</t>
  </si>
  <si>
    <t>SEC38_Y2Q3</t>
  </si>
  <si>
    <t>SEC38_Y2Q4</t>
  </si>
  <si>
    <t>SEC38_Y3</t>
  </si>
  <si>
    <t>SEC38_Y4</t>
  </si>
  <si>
    <t>SEC38_Y5</t>
  </si>
  <si>
    <t>SEC38_OVER_5Y</t>
  </si>
  <si>
    <t>SEC38_TOTALS</t>
  </si>
  <si>
    <t>SEC39_TOTALS</t>
  </si>
  <si>
    <t>SEC39_OVER_5Y</t>
  </si>
  <si>
    <t>SEC39_Y5</t>
  </si>
  <si>
    <t>SEC39_Y4</t>
  </si>
  <si>
    <t>SEC39_Y3</t>
  </si>
  <si>
    <t>SEC39_Y2Q4</t>
  </si>
  <si>
    <t>SEC39_Y2Q3</t>
  </si>
  <si>
    <t>SEC39_Y2Q2</t>
  </si>
  <si>
    <t>SEC39_Y2Q1</t>
  </si>
  <si>
    <t>SEC39_Y1Q4</t>
  </si>
  <si>
    <t>SEC39_Y1Q3</t>
  </si>
  <si>
    <t>SEC39_Y1Q2</t>
  </si>
  <si>
    <t>SEC39_Y1Q1</t>
  </si>
  <si>
    <t>SEC40_Y1Q1</t>
  </si>
  <si>
    <t>SEC40_Y1Q2</t>
  </si>
  <si>
    <t>SEC40_Y1Q3</t>
  </si>
  <si>
    <t>SEC40_Y1Q4</t>
  </si>
  <si>
    <t>SEC40_Y2Q1</t>
  </si>
  <si>
    <t>SEC40_Y2Q2</t>
  </si>
  <si>
    <t>SEC40_Y2Q3</t>
  </si>
  <si>
    <t>SEC40_Y2Q4</t>
  </si>
  <si>
    <t>SEC40_Y3</t>
  </si>
  <si>
    <t>SEC40_Y4</t>
  </si>
  <si>
    <t>SEC40_Y5</t>
  </si>
  <si>
    <t>SEC40_OVER_5Y</t>
  </si>
  <si>
    <t>SEC40_TOTALS</t>
  </si>
  <si>
    <t>Total des titrisations échues/à payer (hors bilan) – TOTAUX</t>
  </si>
  <si>
    <t>SEC41_TOTALS</t>
  </si>
  <si>
    <t>[SEC21_TOTALS+SEC22_TOTALS+SEC23_TOTALS+SEC24_TOTALS+SEC25_TOTALS+SEC26_TOTALS+SEC27_TOTALS+SEC28_TOTALS+SEC29_TOTALS+SEC30_TOTALS+SEC31_TOTALS+SEC32_TOTALS+SEC33_TOTALS+SEC34_TOTALS+SEC35_TOTALS+SEC36_TOTALS+SEC37_TOTALS+SEC38_TOTALS+SEC39_TOTALS+SEC40]</t>
  </si>
  <si>
    <t>Total des titrisations échues/à payer (hors bilan) -&gt; 5 ANS</t>
  </si>
  <si>
    <t>SEC41_OVER_5Y</t>
  </si>
  <si>
    <t>[SEC21_OVER_5Y+SEC22_OVER_5Y+SEC23_OVER_5Y+SEC24_OVER_5Y+SEC25_OVER_5Y+SEC26_OVER_5Y+SEC27_OVER_5Y+SEC28_OVER_5Y+SEC29_OVER_5Y+SEC30_OVER_5Y+SEC31_OVER_5Y+SEC32_OVER_5Y+SEC33_OVER_5Y+SEC34_OVER_5Y+SEC35_OVER_5Y+SEC36_OVER_5Y+SEC37_OVER_5Y+SEC38_OVER_5Y+SEC39_OVER_5Y+SEC40]</t>
  </si>
  <si>
    <t>Total des titrisations échues/à payer (hors bilan) – ANNÉE 5</t>
  </si>
  <si>
    <t>SEC41_Y5</t>
  </si>
  <si>
    <t>[SEC21_Y5+SEC22_Y5+SEC23_Y5+SEC24_Y5+SEC25_Y5+SEC26_Y5+SEC27_Y5+SEC28_Y5+SEC29_Y5+SEC30_Y5+SEC31_Y5+SEC32_Y5+SEC33_Y5+SEC34_Y5+SEC35_Y5+SEC36_Y5+SEC37_Y5+SEC38_Y5+SEC39_Y5+SEC40_Y5]</t>
  </si>
  <si>
    <t>Total des titrisations échues/à payer (hors bilan) – ANNÉE 4</t>
  </si>
  <si>
    <t>SEC41_Y4</t>
  </si>
  <si>
    <t>[SEC21_Y4+SEC22_Y4+SEC23_Y4+SEC24_Y4+SEC25_Y4+SEC26_Y4+SEC27_Y4+SEC28_Y4+SEC29_Y4+SEC30_Y4+SEC31_Y4+SEC32_Y4+SEC33_Y4+SEC34_Y4+SEC35_Y4+SEC36_Y4+SEC37_Y4+SEC38_Y4+SEC39_Y4+SEC40_Y4]</t>
  </si>
  <si>
    <t>Total des titrisations échues/à payer (hors bilan) – ANNÉE 3</t>
  </si>
  <si>
    <t>SEC41_Y3</t>
  </si>
  <si>
    <t>[SEC21_Y3+SEC22_Y3+SEC23_Y3+SEC24_Y3+SEC25_Y3+SEC26_Y3+SEC27_Y3+SEC28_Y3+SEC29_Y3+SEC30_Y3+SEC31_Y3+SEC32_Y3+SEC33_Y3+SEC34_Y3+SEC35_Y3+SEC36_Y3+SEC37_Y3+SEC38_Y3+SEC39_Y3+SEC40_Y3]</t>
  </si>
  <si>
    <t>Total des titrisations échues/à payer (hors bilan) – T4 de l’année 2</t>
  </si>
  <si>
    <t>SEC41_Y2Q4</t>
  </si>
  <si>
    <t>[SEC21_Y2Q4+SEC22_Y2Q4+SEC23_Y2Q4+SEC24_Y2Q4+SEC25_Y2Q4+SEC26_Y2Q4+SEC27_Y2Q4+SEC28_Y2Q4+SEC29_Y2Q4+SEC30_Y2Q4+SEC31_Y2Q4+SEC32_Y2Q4+SEC33_Y2Q4+SEC34_Y2Q4+SEC35_Y2Q4+SEC36_Y2Q4+SEC37_Y2Q4+SEC38_Y2Q4+SEC39_Y2Q4+SEC40_Y2Q4]</t>
  </si>
  <si>
    <t>Total des titrisations échues/à payer (hors bilan) – T3 DE L’ANNÉE 2</t>
  </si>
  <si>
    <t>SEC41_Y2Q3</t>
  </si>
  <si>
    <t>[SEC21_Y2Q3+SEC22_Y2Q3+SEC23_Y2Q3+SEC24_Y2Q3+SEC25_Y2Q3+SEC26_Y2Q3+SEC27_Y2Q3+SEC28_Y2Q3+SEC29_Y2Q3+SEC30_Y2Q3+SEC31_Y2Q3+SEC32_Y2Q3+SEC33_Y2Q3+SEC34_Y2Q3+SEC35_Y2Q3+SEC36_Y2Q3+SEC37_Y2Q3+SEC38_Y2Q3+SEC39_Y2Q3+SEC40_Y2Q3]</t>
  </si>
  <si>
    <t>Total des titrisations échues/à payer (hors bilan) – T2 DE L’ANNÉE 2</t>
  </si>
  <si>
    <t>SEC41_Y2Q2</t>
  </si>
  <si>
    <t>[SEC21_Y2Q2+SEC22_Y2Q2+SEC23_Y2Q2+SEC24_Y2Q2+SEC25_Y2Q2+SEC26_Y2Q2+SEC27_Y2Q2+SEC28_Y2Q2+SEC29_Y2Q2+SEC30_Y2Q2+SEC31_Y2Q2+SEC32_Y2Q2+SEC33_Y2Q2+SEC34_Y2Q2+SEC35_Y2Q2+SEC36_Y2Q2+SEC37_Y2Q2+SEC38_Y2Q2+SEC39_Y2Q2+SEC40_Y2Q2]</t>
  </si>
  <si>
    <t>Total des titrisations échues/à payer (hors bilan) – T1 DE L’ANNÉE 2</t>
  </si>
  <si>
    <t>SEC41_Y2Q1</t>
  </si>
  <si>
    <t>[SEC21_Y2Q1+SEC22_Y2Q1+SEC23_Y2Q1+SEC24_Y2Q1+SEC25_Y2Q1+SEC26_Y2Q1+SEC27_Y2Q1+SEC28_Y2Q1+SEC29_Y2Q1+SEC30_Y2Q1+SEC31_Y2Q1+SEC32_Y2Q1+SEC33_Y2Q1+SEC34_Y2Q1+SEC35_Y2Q1+SEC36_Y2Q1+SEC37_Y2Q1+SEC38_Y2Q1+SEC39_Y2Q1+SEC40_Y2Q1]</t>
  </si>
  <si>
    <t>Total des titrisations échues/à payer (hors bilan) – T4 DE L’ANNÉE 1</t>
  </si>
  <si>
    <t>SEC41_Y1Q4</t>
  </si>
  <si>
    <t>[SEC21_Y1Q4+SEC22_Y1Q4+SEC23_Y1Q4+SEC24_Y1Q4+SEC25_Y1Q4+SEC26_Y1Q4+SEC27_Y1Q4+SEC28_Y1Q4+SEC29_Y1Q4+SEC30_Y1Q4+SEC31_Y1Q4+SEC32_Y1Q4+SEC33_Y1Q4+SEC34_Y1Q4+SEC35_Y1Q4+SEC36_Y1Q4+SEC37_Y1Q4+SEC38_Y1Q4+SEC39_Y1Q4+SEC40_Y1Q4]</t>
  </si>
  <si>
    <t>Total des titrisations échues/à payer (hors bilan) – T3 DE L’ANNÉE 1</t>
  </si>
  <si>
    <t>SEC41_Y1Q3</t>
  </si>
  <si>
    <t>[SEC21_Y1Q3+SEC22_Y1Q3+SEC23_Y1Q3+SEC24_Y1Q3+SEC25_Y1Q3+SEC26_Y1Q3+SEC27_Y1Q3+SEC28_Y1Q3+SEC29_Y1Q3+SEC30_Y1Q3+SEC31_Y1Q3+SEC32_Y1Q3+SEC33_Y1Q3+SEC34_Y1Q3+SEC35_Y1Q3+SEC36_Y1Q3+SEC37_Y1Q3+SEC38_Y1Q3+SEC39_Y1Q3+SEC40_Y1Q3]</t>
  </si>
  <si>
    <t>Total des titrisations échues/à payer (hors bilan) – T2 DE L’ANNÉE 1</t>
  </si>
  <si>
    <t>SEC41_Y1Q2</t>
  </si>
  <si>
    <t>[SEC21_Y1Q2+SEC22_Y1Q2+SEC23_Y1Q2+SEC24_Y1Q2+SEC25_Y1Q2+SEC26_Y1Q2+SEC27_Y1Q2+SEC28_Y1Q2+SEC29_Y1Q2+SEC30_Y1Q2+SEC31_Y1Q2+SEC32_Y1Q2+SEC33_Y1Q2+SEC34_Y1Q2+SEC35_Y1Q2+SEC36_Y1Q2+SEC37_Y1Q2+SEC38_Y1Q2+SEC39_Y1Q2+SEC40_Y1Q2]</t>
  </si>
  <si>
    <t>Total des titrisations échues/à payer (hors bilan) – T1 DE L’ANNÉE 1</t>
  </si>
  <si>
    <t>SEC41_Y1Q1</t>
  </si>
  <si>
    <t>[SEC21_Y1Q1+SEC22_Y1Q1+SEC23_Y1Q1+SEC24_Y1Q1+SEC25_Y1Q1+SEC26_Y1Q1+SEC27_Y1Q1+SEC28_Y1Q1+SEC29_Y1Q1+SEC30_Y1Q1+SEC31_Y1Q1+SEC32_Y1Q1+SEC33_Y1Q1+SEC34_Y1Q1+SEC35_Y1Q1+SEC36_Y1Q1+SEC37_Y1Q1+SEC38_Y1Q1+SEC39_Y1Q1+SEC40_Y1Q1]</t>
  </si>
  <si>
    <t>Dont actifs provenant de tiers – T1 de l’année 1</t>
  </si>
  <si>
    <t>SEC42_Y1Q1</t>
  </si>
  <si>
    <t>Dont actifs provenant de tiers – T2 DE L’ANNÉE 1</t>
  </si>
  <si>
    <t>SEC42_Y1Q2</t>
  </si>
  <si>
    <t>Dont actifs provenant de tiers – T3 DE L’ANNÉE 1</t>
  </si>
  <si>
    <t>SEC42_Y1Q3</t>
  </si>
  <si>
    <t>Dont actifs provenant de tiers – T4 DE L’ANNÉE 1</t>
  </si>
  <si>
    <t>SEC42_Y1Q4</t>
  </si>
  <si>
    <t>Dont actifs provenant de tiers – T1 DE L’ANNÉE 2</t>
  </si>
  <si>
    <t>SEC42_Y2Q1</t>
  </si>
  <si>
    <t>Dont actifs provenant de tiers – T2 DE L’ANNÉE 2</t>
  </si>
  <si>
    <t>SEC42_Y2Q2</t>
  </si>
  <si>
    <t>Dont actifs provenant de tiers – T3 DE L’ANNÉE 2</t>
  </si>
  <si>
    <t>SEC42_Y2Q3</t>
  </si>
  <si>
    <t>Dont actifs provenant de tiers – T4 DE L’ANNÉE 2</t>
  </si>
  <si>
    <t>SEC42_Y2Q4</t>
  </si>
  <si>
    <t>Dont actifs provenant de tiers – ANNÉE 3</t>
  </si>
  <si>
    <t>SEC42_Y3</t>
  </si>
  <si>
    <t>Dont actifs provenant de tiers – ANNÉE 4</t>
  </si>
  <si>
    <t>SEC42_Y4</t>
  </si>
  <si>
    <t>Dont actifs provenant de tiers – ANNÉE 5</t>
  </si>
  <si>
    <t>SEC42_Y5</t>
  </si>
  <si>
    <t>Dont actifs provenant de tiers -&gt; 5 ANS</t>
  </si>
  <si>
    <t>SEC42_OVER_5Y</t>
  </si>
  <si>
    <t>Dont actifs provenant de tiers – TOTAUX</t>
  </si>
  <si>
    <t>SEC42_TOTALS</t>
  </si>
  <si>
    <t>Total général des titrisations arrivant à échéance/à payer – TOTAUX</t>
  </si>
  <si>
    <t>SEC43_TOTALS</t>
  </si>
  <si>
    <t>[SEC41_TOTALS+SEC20_TOTALS]</t>
  </si>
  <si>
    <t>Total général des titrisations arrivant à échéance/à payer -&gt; 5 ANS</t>
  </si>
  <si>
    <t>SEC43_OVER_5Y</t>
  </si>
  <si>
    <t>[SEC41_OVER_5Y+SEC20_OVER_5Y]</t>
  </si>
  <si>
    <t>Total général des titrisations arrivant à échéance/à payer – ANNÉE 5</t>
  </si>
  <si>
    <t>SEC43_Y5</t>
  </si>
  <si>
    <t>[SEC41_Y5+SEC20_Y5]</t>
  </si>
  <si>
    <t>Total général des titrisations arrivant à échéance/à payer – ANNÉE 4</t>
  </si>
  <si>
    <t>SEC43_Y4</t>
  </si>
  <si>
    <t>[SEC41_Y4+SEC20_Y4]</t>
  </si>
  <si>
    <t>Total général des titrisations arrivant à échéance/à payer – ANNÉE 3</t>
  </si>
  <si>
    <t>SEC43_Y3</t>
  </si>
  <si>
    <t>[SEC41_Y3+SEC20_Y3]</t>
  </si>
  <si>
    <t>Total général des titrisations arrivant à échéance/à payer – T4 de l’année 2</t>
  </si>
  <si>
    <t>SEC43_Y2Q4</t>
  </si>
  <si>
    <t>[SEC41_Y2Q4+SEC20_Y2Q4]</t>
  </si>
  <si>
    <t>Total général des titrisations arrivant à échéance/à payer – T3 DE L’ANNÉE 2</t>
  </si>
  <si>
    <t>SEC43_Y2Q3</t>
  </si>
  <si>
    <t>[SEC41_Y2Q3+SEC20_Y2Q3]</t>
  </si>
  <si>
    <t>Total général des titrisations arrivant à échéance/à payer – T2 DE L’ANNÉE 2</t>
  </si>
  <si>
    <t>SEC43_Y2Q2</t>
  </si>
  <si>
    <t>[SEC41_Y2Q2+SEC20_Y2Q2]</t>
  </si>
  <si>
    <t>Total général des titrisations arrivant à échéance/à payer – T1 DE L’ANNÉE 2</t>
  </si>
  <si>
    <t>SEC43_Y2Q1</t>
  </si>
  <si>
    <t>[SEC41_Y2Q1+SEC20_Y2Q1]</t>
  </si>
  <si>
    <t>Total général des titrisations arrivant à échéance/à payer – T4 DE L’ANNÉE 1</t>
  </si>
  <si>
    <t>SEC43_Y1Q4</t>
  </si>
  <si>
    <t>[SEC41_Y1Q4+SEC20_Y1Q4]</t>
  </si>
  <si>
    <t>Total général des titrisations arrivant à échéance/à payer – T3 DE L’ANNÉE 1</t>
  </si>
  <si>
    <t>SEC43_Y1Q3</t>
  </si>
  <si>
    <t>[SEC41_Y1Q3+SEC20_Y1Q3]</t>
  </si>
  <si>
    <t>Total général des titrisations arrivant à échéance/à payer – T2 DE L’ANNÉE 1</t>
  </si>
  <si>
    <t>SEC43_Y1Q2</t>
  </si>
  <si>
    <t>[SEC41_Y1Q2+SEC20_Y1Q2]</t>
  </si>
  <si>
    <t>Total général des titrisations arrivant à échéance/à payer – T1 DE L’ANNÉE 1</t>
  </si>
  <si>
    <t>SEC43_Y1Q1</t>
  </si>
  <si>
    <t>[SEC41_Y1Q1+SEC20_Y1Q1]</t>
  </si>
  <si>
    <t>Actifs disponibles et admissibles à la titrisation</t>
  </si>
  <si>
    <t>Prêts personnels – T1 de l’année 1</t>
  </si>
  <si>
    <t>SEC44_Y1Q1</t>
  </si>
  <si>
    <t>Prêts personnels – T2 DE L’ANNÉE 1</t>
  </si>
  <si>
    <t>SEC44_Y1Q2</t>
  </si>
  <si>
    <t>Prêts personnels – T3 DE L’ANNÉE 1</t>
  </si>
  <si>
    <t>SEC44_Y1Q3</t>
  </si>
  <si>
    <t>Prêts personnels – T4 DE L’ANNÉE 1</t>
  </si>
  <si>
    <t>SEC44_Y1Q4</t>
  </si>
  <si>
    <t>Prêts personnels – TOTAUX</t>
  </si>
  <si>
    <t>SEC44_TOTALS</t>
  </si>
  <si>
    <t>[SEC44_Y1Q1+SEC44_Y1Q2+SEC44_Y1Q3+SEC44_Y1Q4]</t>
  </si>
  <si>
    <t>Prêts automobiles (détail) – TOTAUX</t>
  </si>
  <si>
    <t>SEC45_TOTALS</t>
  </si>
  <si>
    <t>[SEC45_Y1Q1+SEC45_Y1Q2+SEC45_Y1Q3+SEC45_Y1Q4]</t>
  </si>
  <si>
    <t>Prêts automobiles (détail) – T4 de l’année 1</t>
  </si>
  <si>
    <t>SEC45_Y1Q4</t>
  </si>
  <si>
    <t>Prêts automobiles (détail) – T3 DE L’ANNÉE 1</t>
  </si>
  <si>
    <t>SEC45_Y1Q3</t>
  </si>
  <si>
    <t>Prêts automobiles (détail) – T2 DE L’ANNÉE 1</t>
  </si>
  <si>
    <t>SEC45_Y1Q2</t>
  </si>
  <si>
    <t>Prêts automobiles (détail) – T1 DE L’ANNÉE 1</t>
  </si>
  <si>
    <t>SEC45_Y1Q1</t>
  </si>
  <si>
    <t>Créances liées aux cartes de crédit – T1 de l’année 1</t>
  </si>
  <si>
    <t>SEC46_Y1Q1</t>
  </si>
  <si>
    <t>Créances liées aux cartes de crédit – T2 DE L’ANNÉE 1</t>
  </si>
  <si>
    <t>SEC46_Y1Q2</t>
  </si>
  <si>
    <t>Créances liées aux cartes de crédit – T3 DE L’ANNÉE 1</t>
  </si>
  <si>
    <t>SEC46_Y1Q3</t>
  </si>
  <si>
    <t>Créances liées aux cartes de crédit – T4 DE L’ANNÉE 1</t>
  </si>
  <si>
    <t>SEC46_Y1Q4</t>
  </si>
  <si>
    <t>Créances liées aux cartes de crédit – TOTAUX</t>
  </si>
  <si>
    <t>SEC46_TOTALS</t>
  </si>
  <si>
    <t>[SEC46_Y1Q1+SEC46_Y1Q2+SEC46_Y1Q3+SEC46_Y1Q4]</t>
  </si>
  <si>
    <t>Prêts hypothécaires résidentiels (assurés – individuels) – TOTAUX</t>
  </si>
  <si>
    <t>SEC47_TOTALS</t>
  </si>
  <si>
    <t>[SEC47_Y1Q1+SEC47_Y1Q2+SEC47_Y1Q3+SEC47_Y1Q4]</t>
  </si>
  <si>
    <t>Prêts hypothécaires résidentiels (assurés – individuels) – T4 de l’année 1</t>
  </si>
  <si>
    <t>SEC47_Y1Q4</t>
  </si>
  <si>
    <t>Prêts hypothécaires résidentiels (assurés – individuels) – T3 DE L’ANNÉE 1</t>
  </si>
  <si>
    <t>SEC47_Y1Q3</t>
  </si>
  <si>
    <t>Prêts hypothécaires résidentiels (assurés – individuels) – T2 DE L’ANNÉE 1</t>
  </si>
  <si>
    <t>SEC47_Y1Q2</t>
  </si>
  <si>
    <t>Prêts hypothécaires résidentiels (assurés – individuels) – T1 DE L’ANNÉE 1</t>
  </si>
  <si>
    <t>SEC47_Y1Q1</t>
  </si>
  <si>
    <t>Prêts hypothécaires résidentiels (assurés – en groupe) – T1 de l’année 1</t>
  </si>
  <si>
    <t>SEC48_Y1Q1</t>
  </si>
  <si>
    <t>Prêts hypothécaires résidentiels (assurés – en groupe) – T2 DE L’ANNÉE 1</t>
  </si>
  <si>
    <t>SEC48_Y1Q2</t>
  </si>
  <si>
    <t>Prêts hypothécaires résidentiels (assurés – en groupe) – T3 DE L’ANNÉE 1</t>
  </si>
  <si>
    <t>SEC48_Y1Q3</t>
  </si>
  <si>
    <t>Prêts hypothécaires résidentiels (assurés – en groupe) – T4 DE L’ANNÉE 1</t>
  </si>
  <si>
    <t>SEC48_Y1Q4</t>
  </si>
  <si>
    <t>Prêts hypothécaires résidentiels (assurés – en groupe) – TOTAUX</t>
  </si>
  <si>
    <t>SEC48_TOTALS</t>
  </si>
  <si>
    <t>[SEC48_Y1Q1+SEC48_Y1Q2+SEC48_Y1Q3+SEC48_Y1Q4]</t>
  </si>
  <si>
    <t>Prêts hypothécaires résidentiels (non assurés – à faible risque) – TOTAUX</t>
  </si>
  <si>
    <t>SEC49_TOTALS</t>
  </si>
  <si>
    <t>[SEC49_Y1Q1+SEC49_Y1Q2+SEC49_Y1Q3+SEC49_Y1Q4]</t>
  </si>
  <si>
    <t>Prêts hypothécaires résidentiels (non assurés – à faible risque) – T4 de l’année 1</t>
  </si>
  <si>
    <t>SEC49_Y1Q4</t>
  </si>
  <si>
    <t>Prêts hypothécaires résidentiels (non assurés – à faible risque) – T3 DE L’ANNÉE 1</t>
  </si>
  <si>
    <t>SEC49_Y1Q3</t>
  </si>
  <si>
    <t>Prêts hypothécaires résidentiels (non assurés – à faible risque) – T2 DE L’ANNÉE 1</t>
  </si>
  <si>
    <t>SEC49_Y1Q2</t>
  </si>
  <si>
    <t>Prêts hypothécaires résidentiels (non assurés – à faible risque) – T1 DE L’ANNÉE 1</t>
  </si>
  <si>
    <t>SEC49_Y1Q1</t>
  </si>
  <si>
    <t>Prêts hypothécaires résidentiels (non assurés – à risque) – T1 de l’année 1</t>
  </si>
  <si>
    <t>SEC50_Y1Q1</t>
  </si>
  <si>
    <t>Prêts hypothécaires résidentiels (non assurés – à risque) – T2 DE L’ANNÉE 1</t>
  </si>
  <si>
    <t>SEC50_Y1Q2</t>
  </si>
  <si>
    <t>Prêts hypothécaires résidentiels (non assurés – à risque) – T3 DE L’ANNÉE 1</t>
  </si>
  <si>
    <t>SEC50_Y1Q3</t>
  </si>
  <si>
    <t>Prêts hypothécaires résidentiels (non assurés – à risque) – T4 DE L’ANNÉE 1</t>
  </si>
  <si>
    <t>SEC50_Y1Q4</t>
  </si>
  <si>
    <t>Prêts hypothécaires résidentiels (non assurés – à risque) – TOTAUX</t>
  </si>
  <si>
    <t>SEC50_TOTALS</t>
  </si>
  <si>
    <t>[SEC50_Y1Q1+SEC50_Y1Q2+SEC50_Y1Q3+SEC50_Y1Q4]</t>
  </si>
  <si>
    <t>Prêts hypothécaires multirésidentiels &lt; 4 unités – TOTAUX</t>
  </si>
  <si>
    <t>SEC51_TOTALS</t>
  </si>
  <si>
    <t>[SEC51_Y1Q1+SEC51_Y1Q2+SEC51_Y1Q3+SEC51_Y1Q4]</t>
  </si>
  <si>
    <t>Prêts hypothécaires multirésidentiels &lt; 4 unités – T4 de l’année 1</t>
  </si>
  <si>
    <t>SEC51_Y1Q4</t>
  </si>
  <si>
    <t>Prêts hypothécaires multirésidentiels &lt; 4 unités – T3 DE L’ANNÉE 1</t>
  </si>
  <si>
    <t>SEC51_Y1Q3</t>
  </si>
  <si>
    <t>Prêts hypothécaires multirésidentiels &lt; 4 unités – T2 DE L’ANNÉE 1</t>
  </si>
  <si>
    <t>SEC51_Y1Q2</t>
  </si>
  <si>
    <t>Prêts hypothécaires multirésidentiels &lt; 4 unités – T1 DE L’ANNÉE 1</t>
  </si>
  <si>
    <t>SEC51_Y1Q1</t>
  </si>
  <si>
    <t>Prêts hypothécaires multirésidentiels &gt; 4 unités-T1 de l’année 1</t>
  </si>
  <si>
    <t>SEC52_Y1Q1</t>
  </si>
  <si>
    <t>Prêts hypothécaires multirésidentiels &gt; 4 unités – T2 DE L’ANNÉE 1</t>
  </si>
  <si>
    <t>SEC52_Y1Q2</t>
  </si>
  <si>
    <t>SEC52_Y1Q3</t>
  </si>
  <si>
    <t>Prêts hypothécaires multirésidentiels &gt; 4 unités – T4 DE L’ANNÉE 1</t>
  </si>
  <si>
    <t>SEC52_Y1Q4</t>
  </si>
  <si>
    <t>Prêts hypothécaires multirésidentiels &gt; 4 unités– TOTAUX</t>
  </si>
  <si>
    <t>SEC52_TOTALS</t>
  </si>
  <si>
    <t>[SEC52_Y1Q1+SEC52_Y1Q2+SEC52_Y1Q3+SEC52_Y1Q4]</t>
  </si>
  <si>
    <t>Prêts hypothécaires commerciaux – TOTAUX</t>
  </si>
  <si>
    <t>SEC53_TOTALS</t>
  </si>
  <si>
    <t>[SEC53_Y1Q1+SEC53_Y1Q2+SEC53_Y1Q3+SEC53_Y1Q4]</t>
  </si>
  <si>
    <t>Prêts hypothécaires commerciaux – T4 de l’année 1</t>
  </si>
  <si>
    <t>SEC53_Y1Q4</t>
  </si>
  <si>
    <t>Prêts hypothécaires commerciaux – T3 DE L’ANNÉE 1</t>
  </si>
  <si>
    <t>SEC53_Y1Q3</t>
  </si>
  <si>
    <t>Prêts hypothécaires commerciaux – T2 DE L’ANNÉE 1</t>
  </si>
  <si>
    <t>SEC53_Y1Q2</t>
  </si>
  <si>
    <t>Prêts hypothécaires commerciaux – T1 DE L’ANNÉE 1</t>
  </si>
  <si>
    <t>SEC53_Y1Q1</t>
  </si>
  <si>
    <t>Prêts commerciaux (à échéance) – T1 de l’année 1</t>
  </si>
  <si>
    <t>SEC54_Y1Q1</t>
  </si>
  <si>
    <t>Prêts commerciaux (à échéance) – T2 DE L’ANNÉE 1</t>
  </si>
  <si>
    <t>SEC54_Y1Q2</t>
  </si>
  <si>
    <t>Prêts commerciaux (à échéance) – T3 DE L’ANNÉE 1</t>
  </si>
  <si>
    <t>SEC54_Y1Q3</t>
  </si>
  <si>
    <t>Prêts commerciaux (à échéance) – T4 DE L’ANNÉE 1</t>
  </si>
  <si>
    <t>SEC54_Y1Q4</t>
  </si>
  <si>
    <t>Prêts commerciaux (à échéance) – TOTAUX</t>
  </si>
  <si>
    <t>SEC54_TOTALS</t>
  </si>
  <si>
    <t>[SEC54_Y1Q1+SEC54_Y1Q2+SEC54_Y1Q3+SEC54_Y1Q4]</t>
  </si>
  <si>
    <t>Prêts commerciaux – Prêts agricoles (à échéance) – TOTAUX</t>
  </si>
  <si>
    <t>SEC55_TOTALS</t>
  </si>
  <si>
    <t>[SEC55_Y1Q1+SEC55_Y1Q2+SEC55_Y1Q3+SEC55_Y1Q4]</t>
  </si>
  <si>
    <t>Prêts commerciaux – Prêts agricoles (à échéance) – T4 de l’année 1</t>
  </si>
  <si>
    <t>SEC55_Y1Q4</t>
  </si>
  <si>
    <t>Prêts commerciaux – Prêts agricoles (à échéance) – T3 DE L’ANNÉE 1</t>
  </si>
  <si>
    <t>SEC55_Y1Q3</t>
  </si>
  <si>
    <t>Prêts commerciaux – Prêts agricoles (à échéance) – T2 DE L’ANNÉE 1</t>
  </si>
  <si>
    <t>SEC55_Y1Q2</t>
  </si>
  <si>
    <t>Prêts commerciaux – Prêts agricoles (à échéance) – T1 DE L’ANNÉE 1</t>
  </si>
  <si>
    <t>SEC55_Y1Q1</t>
  </si>
  <si>
    <t>Commercial – Autres prêts (préciser, boîte de commentaires) – T1 de l’année 1</t>
  </si>
  <si>
    <t>SEC56_Y1Q1</t>
  </si>
  <si>
    <t>Commercial – Autres prêts (préciser, boîte de commentaires) – T2 DE L’ANNÉE 1</t>
  </si>
  <si>
    <t>SEC56_Y1Q2</t>
  </si>
  <si>
    <t>Commercial – Autres prêts (préciser, boîte de commentaires) – T3 DE L’ANNÉE 1</t>
  </si>
  <si>
    <t>SEC56_Y1Q3</t>
  </si>
  <si>
    <t>Commercial – Autres prêts (préciser, boîte de commentaires) – T4 DE L’ANNÉE 1</t>
  </si>
  <si>
    <t>SEC56_Y1Q4</t>
  </si>
  <si>
    <t>Commercial – Autres prêts (préciser, boîte de commentaires) – TOTAUX</t>
  </si>
  <si>
    <t>SEC56_TOTALS</t>
  </si>
  <si>
    <t>[SEC56_Y1Q1+SEC56_Y1Q2+SEC56_Y1Q3+SEC56_Y1Q4]</t>
  </si>
  <si>
    <t>SEC57_TOTALS</t>
  </si>
  <si>
    <t>[SEC57_Y1Q1+SEC57_Y1Q2+SEC57_Y1Q3+SEC57_Y1Q4]</t>
  </si>
  <si>
    <t>SEC57_Y1Q4</t>
  </si>
  <si>
    <t>SEC57_Y1Q3</t>
  </si>
  <si>
    <t>SEC57_Y1Q2</t>
  </si>
  <si>
    <t>SEC57_Y1Q1</t>
  </si>
  <si>
    <t>Créances de location-T1 de l’année 1</t>
  </si>
  <si>
    <t>SEC58_Y1Q1</t>
  </si>
  <si>
    <t>Créances de location – T2 DE L’ANNÉE 1</t>
  </si>
  <si>
    <t>SEC58_Y1Q2</t>
  </si>
  <si>
    <t>Créances de location – T3 DE L’ANNÉE 1</t>
  </si>
  <si>
    <t>SEC58_Y1Q3</t>
  </si>
  <si>
    <t>Créances de location – T4 DE L’ANNÉE 1</t>
  </si>
  <si>
    <t>SEC58_Y1Q4</t>
  </si>
  <si>
    <t>Créances de location– TOTAUX</t>
  </si>
  <si>
    <t>SEC58_TOTALS</t>
  </si>
  <si>
    <t>[SEC58_Y1Q1+SEC58_Y1Q2+SEC58_Y1Q3+SEC58_Y1Q4]</t>
  </si>
  <si>
    <t>Autres prêts, actifs de tiers, etc. (préciser, boîte de commentaires) – TOTAUX</t>
  </si>
  <si>
    <t>SEC59_TOTALS</t>
  </si>
  <si>
    <t>[SEC59_Y1Q1+SEC59_Y1Q2+SEC59_Y1Q3+SEC59_Y1Q4]</t>
  </si>
  <si>
    <t>Autres prêts, actifs de tiers, etc. (préciser, boîte de commentaires) – T4 de l’année 1</t>
  </si>
  <si>
    <t>SEC59_Y1Q4</t>
  </si>
  <si>
    <t>Autres prêts, actifs de tiers, etc. (préciser, boîte de commentaires) – T3 DE L’ANNÉE 1</t>
  </si>
  <si>
    <t>SEC59_Y1Q3</t>
  </si>
  <si>
    <t>Autres prêts, actifs de tiers, etc. (préciser, boîte de commentaires) – T2 DE L’ANNÉE 1</t>
  </si>
  <si>
    <t>SEC59_Y1Q2</t>
  </si>
  <si>
    <t>Autres prêts, actifs de tiers, etc. (préciser, boîte de commentaires) – T1 DE L’ANNÉE 1</t>
  </si>
  <si>
    <t>SEC59_Y1Q1</t>
  </si>
  <si>
    <t>Total des prêts disponibles et admissibles à la titrisation – T1 de l’année 1</t>
  </si>
  <si>
    <t>SEC60_Y1Q1</t>
  </si>
  <si>
    <t>[SEC44_Y1Q1+SEC45_Y1Q1+SEC46_Y1Q1+SEC47_Y1Q1+SEC48_Y1Q1+SEC49_Y1Q1+SEC50_Y1Q1+SEC51_Y1Q1+SEC52_Y1Q1+SEC53_Y1Q1+SEC54_Y1Q1+SEC55_Y1Q1+SEC56_Y1Q1+SEC57_Y1Q1+SEC58_Y1Q1+SEC59_Y1Q1]</t>
  </si>
  <si>
    <t>Total des prêts disponibles et admissibles à la titrisation – T2 DE L’ANNÉE 1</t>
  </si>
  <si>
    <t>SEC60_Y1Q2</t>
  </si>
  <si>
    <t>[SEC44_Y1Q2+SEC45_Y1Q2+SEC46_Y1Q2+SEC47_Y1Q2+SEC48_Y1Q2+SEC49_Y1Q2+SEC50_Y1Q2+SEC51_Y1Q2+SEC52_Y1Q2+SEC53_Y1Q2+SEC54_Y1Q2+SEC55_Y1Q2+SEC56_Y1Q2+SEC57_Y1Q2+SEC58_Y1Q2+SEC59_Y1Q2]</t>
  </si>
  <si>
    <t>Total des prêts disponibles et admissibles à la titrisation – T3 DE L’ANNÉE 1</t>
  </si>
  <si>
    <t>SEC60_Y1Q3</t>
  </si>
  <si>
    <t>[SEC44_Y1Q3+SEC45_Y1Q3+SEC46_Y1Q3+SEC47_Y1Q3+SEC48_Y1Q3+SEC49_Y1Q3+SEC50_Y1Q3+SEC51_Y1Q3+SEC52_Y1Q3+SEC53_Y1Q3+SEC54_Y1Q3+SEC55_Y1Q3+SEC56_Y1Q3+SEC57_Y1Q3+SEC58_Y1Q3+SEC59_Y1Q3]</t>
  </si>
  <si>
    <t>Total des prêts disponibles et admissibles à la titrisation – T4 DE L’ANNÉE 1</t>
  </si>
  <si>
    <t>SEC60_Y1Q4</t>
  </si>
  <si>
    <t>[SEC44_Y1Q4+SEC45_Y1Q4+SEC46_Y1Q4+SEC47_Y1Q4+SEC48_Y1Q4+SEC49_Y1Q4+SEC50_Y1Q4+SEC51_Y1Q4+SEC52_Y1Q4+SEC53_Y1Q4+SEC54_Y1Q4+SEC55_Y1Q4+SEC56_Y1Q4+SEC57_Y1Q4+SEC58_Y1Q4+SEC59_Y1Q4]</t>
  </si>
  <si>
    <t>Total des prêts disponibles et admissibles à la titrisation – TOTAUX</t>
  </si>
  <si>
    <t>SEC60_TOTALS</t>
  </si>
  <si>
    <t>[SEC44_TOTALS+SEC45_TOTALS+SEC46_TOTALS+SEC47_TOTALS+SEC48_TOTALS+SEC49_TOTALS+SEC50_TOTALS+SEC51_TOTALS+SEC52_TOTALS+SEC53_TOTALS+SEC54_TOTALS+SEC55_TOTALS+SEC56_TOTALS+SEC57_TOTALS+SEC58_TOTALS+SEC59_TOTALS]</t>
  </si>
  <si>
    <t>Excédent de refinancement/(déficit) – TOTAUX</t>
  </si>
  <si>
    <t>SEC61_TOTALS</t>
  </si>
  <si>
    <t>[SEC60_TOTALS-SEC43_TOTALS]</t>
  </si>
  <si>
    <t>Excédent de refinancement/(déficit) – T4 de l’année 1</t>
  </si>
  <si>
    <t>SEC61_Y1Q4</t>
  </si>
  <si>
    <t>[SEC60_Y1Q4-SEC43_Y1Q4]</t>
  </si>
  <si>
    <t>Excédent de refinancement/(déficit) – T3 DE L’ANNÉE 1</t>
  </si>
  <si>
    <t>SEC61_Y1Q3</t>
  </si>
  <si>
    <t>[SEC60_Y1Q3-SEC43_Y1Q3]</t>
  </si>
  <si>
    <t>Excédent de refinancement/(déficit) – T2 DE L’ANNÉE 1</t>
  </si>
  <si>
    <t>SEC61_Y1Q2</t>
  </si>
  <si>
    <t>[SEC60_Y1Q2-SEC43_Y1Q2]</t>
  </si>
  <si>
    <t>Excédent de refinancement/(déficit) – T1 DE L’ANNÉE 1</t>
  </si>
  <si>
    <t>SEC61_Y1Q1</t>
  </si>
  <si>
    <t>[SEC60_Y1Q1-SEC43_Y1Q1]</t>
  </si>
  <si>
    <t>Renseignements sur l’emprunt à la date ci-dessus</t>
  </si>
  <si>
    <t>Tirages sur toutes les lignes de crédit – T1 de l’année 1</t>
  </si>
  <si>
    <t>SEC62_Y1Q1</t>
  </si>
  <si>
    <t>Limites totales des lignes de crédit – T1 de l’année 1</t>
  </si>
  <si>
    <t>SEC63_Y1Q1</t>
  </si>
  <si>
    <t>Montant non décaissé de la ligne de crédit (global) – T1 de l’année 1</t>
  </si>
  <si>
    <t>SEC64_Y1Q1</t>
  </si>
  <si>
    <t>[SEC63_Y1Q1-SEC62_Y1Q1]</t>
  </si>
  <si>
    <t>Coup d’œil sur les statistiques</t>
  </si>
  <si>
    <t>Passif de titrisation [sur bilan] &lt; 1 an – de l’année 1</t>
  </si>
  <si>
    <t>SEC65_Y1</t>
  </si>
  <si>
    <t>[SEC20_Y1Q1+SEC20_Y1Q2+SEC20_Y1Q3+SEC20_Y1Q4]</t>
  </si>
  <si>
    <r>
      <t>Passif de titrisation [hors bilan] &lt; </t>
    </r>
    <r>
      <rPr>
        <b/>
        <sz val="11"/>
        <color theme="1"/>
        <rFont val="Calibri"/>
        <family val="2"/>
        <scheme val="minor"/>
      </rPr>
      <t>1 an –</t>
    </r>
    <r>
      <rPr>
        <sz val="11"/>
        <color theme="1"/>
        <rFont val="Calibri"/>
        <family val="2"/>
        <scheme val="minor"/>
      </rPr>
      <t xml:space="preserve"> de l’année 1</t>
    </r>
  </si>
  <si>
    <t>SEC66_Y1</t>
  </si>
  <si>
    <t>[SEC41_Y1Q1+SEC41_Y1Q2+SEC41_Y1Q3+SEC241_Y1Q4]</t>
  </si>
  <si>
    <t>Passif de titrisation [hors bilan] &lt; 1 an – de l’année 1</t>
  </si>
  <si>
    <t>SEC66_Level</t>
  </si>
  <si>
    <t>Passif de titrisation total &lt; 1 an – de l’année 1</t>
  </si>
  <si>
    <t>SEC67_Y1Q1</t>
  </si>
  <si>
    <r>
      <t>[SEC65_Y1Q1+SEC66_Y1</t>
    </r>
    <r>
      <rPr>
        <strike/>
        <sz val="11"/>
        <color theme="1"/>
        <rFont val="Calibri"/>
        <family val="2"/>
        <scheme val="minor"/>
      </rPr>
      <t>Q1</t>
    </r>
    <r>
      <rPr>
        <sz val="11"/>
        <color theme="1"/>
        <rFont val="Calibri"/>
        <family val="2"/>
        <scheme val="minor"/>
      </rPr>
      <t>]</t>
    </r>
  </si>
  <si>
    <t>Passif de titrisation [sur bilan] &gt; 1 an – T1 de l’année 1</t>
  </si>
  <si>
    <t>SEC68_Y1Q1</t>
  </si>
  <si>
    <r>
      <t>[SEC20_TOTALS-SEC65_Y1</t>
    </r>
    <r>
      <rPr>
        <strike/>
        <sz val="11"/>
        <color theme="1"/>
        <rFont val="Calibri"/>
        <family val="2"/>
        <scheme val="minor"/>
      </rPr>
      <t>Q1</t>
    </r>
    <r>
      <rPr>
        <sz val="11"/>
        <color theme="1"/>
        <rFont val="Calibri"/>
        <family val="2"/>
        <scheme val="minor"/>
      </rPr>
      <t>]</t>
    </r>
  </si>
  <si>
    <t>Passif de titrisation [hors bilan] &gt; 1 an – T1 de l’année 1</t>
  </si>
  <si>
    <t>SEC69_Y1Q1</t>
  </si>
  <si>
    <r>
      <t>[SEC41_TOTALS-SEC66_Y1</t>
    </r>
    <r>
      <rPr>
        <strike/>
        <sz val="11"/>
        <color theme="1"/>
        <rFont val="Calibri"/>
        <family val="2"/>
        <scheme val="minor"/>
      </rPr>
      <t>Q1</t>
    </r>
    <r>
      <rPr>
        <sz val="11"/>
        <color theme="1"/>
        <rFont val="Calibri"/>
        <family val="2"/>
        <scheme val="minor"/>
      </rPr>
      <t>]</t>
    </r>
  </si>
  <si>
    <t>Passif de titrisation [hors bilan] &gt; 1 an – T2 de l’année 1</t>
  </si>
  <si>
    <t>SEC69_Level</t>
  </si>
  <si>
    <t>Passif de titrisation total &gt; 1 an – T1 de l’année 1</t>
  </si>
  <si>
    <t>SEC70__4YRS</t>
  </si>
  <si>
    <r>
      <t>[SEC68_</t>
    </r>
    <r>
      <rPr>
        <strike/>
        <sz val="11"/>
        <color theme="1"/>
        <rFont val="Calibri"/>
        <family val="2"/>
        <scheme val="minor"/>
      </rPr>
      <t xml:space="preserve">Y1Q1 </t>
    </r>
    <r>
      <rPr>
        <sz val="11"/>
        <color theme="1"/>
        <rFont val="Calibri"/>
        <family val="2"/>
        <scheme val="minor"/>
      </rPr>
      <t>4YRS+SEC69_</t>
    </r>
    <r>
      <rPr>
        <strike/>
        <sz val="11"/>
        <color theme="1"/>
        <rFont val="Calibri"/>
        <family val="2"/>
        <scheme val="minor"/>
      </rPr>
      <t xml:space="preserve">Y1Q1 </t>
    </r>
    <r>
      <rPr>
        <sz val="11"/>
        <color theme="1"/>
        <rFont val="Calibri"/>
        <family val="2"/>
        <scheme val="minor"/>
      </rPr>
      <t>4YRS]</t>
    </r>
  </si>
  <si>
    <t>Total général du passif de titrisation – T1 de l’année 1</t>
  </si>
  <si>
    <t>SEC71_Y1Q1</t>
  </si>
  <si>
    <r>
      <t>[SEC67_Y1</t>
    </r>
    <r>
      <rPr>
        <strike/>
        <sz val="11"/>
        <color theme="1"/>
        <rFont val="Calibri"/>
        <family val="2"/>
        <scheme val="minor"/>
      </rPr>
      <t>Q1+</t>
    </r>
    <r>
      <rPr>
        <sz val="11"/>
        <color theme="1"/>
        <rFont val="Calibri"/>
        <family val="2"/>
        <scheme val="minor"/>
      </rPr>
      <t>SEC70_</t>
    </r>
    <r>
      <rPr>
        <strike/>
        <sz val="11"/>
        <color theme="1"/>
        <rFont val="Calibri"/>
        <family val="2"/>
        <scheme val="minor"/>
      </rPr>
      <t>Y1Q1</t>
    </r>
    <r>
      <rPr>
        <sz val="11"/>
        <color theme="1"/>
        <rFont val="Calibri"/>
        <family val="2"/>
        <scheme val="minor"/>
      </rPr>
      <t>4YRS]</t>
    </r>
  </si>
  <si>
    <t>Passif de titrisation [sur bilan] &lt; 90 jours – T1 de l’année 1</t>
  </si>
  <si>
    <t>SEC72_Y1Q1</t>
  </si>
  <si>
    <t>[SEC20_Y1Q1]</t>
  </si>
  <si>
    <t>Passif de titrisation [hors bilan] &lt; 90 jours – T1 de l’année 1</t>
  </si>
  <si>
    <t>SEC73_Y1Q1</t>
  </si>
  <si>
    <t>[SEC41_Y1Q1]</t>
  </si>
  <si>
    <t>Passif de titrisation total &lt; 90 jours – T1 de l’année 1</t>
  </si>
  <si>
    <t>SEC74_Y1Q1</t>
  </si>
  <si>
    <t>[SEC72_Y1Q1+SEC73_Y1Q1]</t>
  </si>
  <si>
    <t>Paramètres d’évaluation ARSF</t>
  </si>
  <si>
    <t>(A) Capital réglementaire + dépôts (à la fin du trimestre) – T1 de l’année 1</t>
  </si>
  <si>
    <t>SEC75_Y1Q1</t>
  </si>
  <si>
    <t>(B) Total général du passif de titrisation – T1 de l’année 1</t>
  </si>
  <si>
    <t>SEC76_Y1Q1</t>
  </si>
  <si>
    <t>(C) Total du passif de titrisation obligation sans amortissement &lt; 1 an – T1 de l’année 1</t>
  </si>
  <si>
    <t>SEC77_Y1Q1</t>
  </si>
  <si>
    <t>SEC67_Y1Q1-</t>
  </si>
  <si>
    <t xml:space="preserve"> [ B / A ] – T1 de l’année 1</t>
  </si>
  <si>
    <t>SEC78_Y1Q1</t>
  </si>
  <si>
    <t>[SEC76_Y1Q1/SEC75_Y1Q1]</t>
  </si>
  <si>
    <t xml:space="preserve"> [ B / A ] – T2 DE L’ANNÉE 1</t>
  </si>
  <si>
    <t>SEC78_Level</t>
  </si>
  <si>
    <t>Si SEC78_Y1Q1&lt;0.1, alors "niveau 1", si SEC78_Y1Q1&lt;0.25 et SEC78_Y1Q1&gt;0.1, alors "niveau 2", sinon "niveau 3)</t>
  </si>
  <si>
    <t xml:space="preserve"> [ C / A ] – T2 de l’année 1</t>
  </si>
  <si>
    <t>SEC79_Level</t>
  </si>
  <si>
    <t>Si SEC79_Y1Q1&lt;0.05, alors "niveau 1", si SEC79_Y1Q1&lt;0.1 et SEC79_Y1Q1&gt;0.05, alors "niveau 2", sinon "niveau 3")</t>
  </si>
  <si>
    <t xml:space="preserve"> [ C / A ] – T1 DE L’ANNÉE 1</t>
  </si>
  <si>
    <t>SEC79_Y1Q1</t>
  </si>
  <si>
    <t>[SEC77_Y1Q1/SEC75_Y1Q1]</t>
  </si>
  <si>
    <t>Limite de la politique de titrisation (B/A) – T1 de l’année 1</t>
  </si>
  <si>
    <t>La caisse populaire ou credit union utilise-t-elle actuellement des programmes de titrisation non gouvernementaux? – T1 de l’année 1</t>
  </si>
  <si>
    <t>SEC80_Y1Q1</t>
  </si>
  <si>
    <t>La caisse populaire ou credit union utilise-t-elle actuellement des programmes de titrisation non gouvernementaux? – T2 DE L’ANNÉE 1</t>
  </si>
  <si>
    <t>SEC80_Level</t>
  </si>
  <si>
    <t>Si SEC80_Y1Q1="Oui", alors "niveau 3"</t>
  </si>
  <si>
    <t>La caisse populaire ou credit union a-t-elle acheté des actifs de tiers pour les inclure dans des portefeuilles de titrisation? – T2 de l’année 1</t>
  </si>
  <si>
    <t>SEC81_Level</t>
  </si>
  <si>
    <t>Si SEC81_Y1Q1="Oui", alors "niveau 3"</t>
  </si>
  <si>
    <t>La caisse populaire ou credit union a-t-elle acheté des actifs de tiers pour les inclure dans des portefeuilles de titrisation? – T1 de l’année 1</t>
  </si>
  <si>
    <t>SEC81_Y1Q1</t>
  </si>
  <si>
    <t>Couverture de la liquidité de titrisation</t>
  </si>
  <si>
    <t>+ Trésorerie et équivalents de trésorerie (y compris les TACH) – T1 de l’année 1</t>
  </si>
  <si>
    <t>SEC82_Y1Q1</t>
  </si>
  <si>
    <t>- TACH – T1 de l’année 1</t>
  </si>
  <si>
    <t>SEC83_Y1Q1</t>
  </si>
  <si>
    <t>- Liquidité opérationnelle – T1 de l’année 1</t>
  </si>
  <si>
    <t>SEC84_Y1Q1</t>
  </si>
  <si>
    <t>+ Facilités de crédit non utilisées (ligne de crédit disponible) – T1 de l’année 1</t>
  </si>
  <si>
    <t>SEC85_Y1Q1</t>
  </si>
  <si>
    <t>Liquidité de titrisation $ – T1 de l’année 1</t>
  </si>
  <si>
    <t>SEC86_Y1Q1</t>
  </si>
  <si>
    <t>[SEC82_Y1Q1-SEC83_Y1Q1-SEC84_Y1Q1+SEC85_Y1Q1]</t>
  </si>
  <si>
    <t>Passif de titrisation obligation sans amortissement &lt; 90 jours – T1 de l’année 1</t>
  </si>
  <si>
    <t>SEC87_Y1Q1</t>
  </si>
  <si>
    <t>[SEC74Y1Q1-SEC19_Y1Q1-SEC40_Y1Q1]</t>
  </si>
  <si>
    <t>Ratio de couverture % – T1 de l’année 1</t>
  </si>
  <si>
    <t>SEC88_Y1Q1</t>
  </si>
  <si>
    <t>[SEC86_Y1Q1/SEC87_Y1Q1]</t>
  </si>
  <si>
    <t>Tampon de capital de titrisation</t>
  </si>
  <si>
    <t>[SEC87_Y1Q1/SEC88_Y1Q1]</t>
  </si>
  <si>
    <t>Actifs nets (en dollars) – T1 de l’année 1</t>
  </si>
  <si>
    <t>SEC89_Y1Q1</t>
  </si>
  <si>
    <t>Capital réglementaire (en dollars) – T1 de l’année 1</t>
  </si>
  <si>
    <t>SEC90_Y1Q1</t>
  </si>
  <si>
    <t>Effet de levier = – T1 de l’année 1</t>
  </si>
  <si>
    <t>SEC91_Y1Q1</t>
  </si>
  <si>
    <t>[SEC90_Y1Q1/SEC89_Y1Q1]</t>
  </si>
  <si>
    <t>Passif de titrisation total hors bilan &lt; 24 mois</t>
  </si>
  <si>
    <t>SEC92_Y1Q1</t>
  </si>
  <si>
    <t>[SEC41_Y1Q1+SEC41_Y1Q2+SEC41_Y1Q3+SEC41_Y1Q4+SEC41_Y2Q1+SEC41_Y2Q2+SEC41_Y2Q3+SEC41_Y2Q4]</t>
  </si>
  <si>
    <t>Effet de levier pro forma = – T1 de l’année 1</t>
  </si>
  <si>
    <t>SEC93_Y1Q1</t>
  </si>
  <si>
    <t>[SEC90_Y1Q1]/[SEC89_Y1Q1+SEC92_2YRS]</t>
  </si>
  <si>
    <t xml:space="preserve"> Norme - Données réglementaires et données sur les risques, V5.1.7 art. 21 Risque lié au taux d’intérêt (Données réglementaires)</t>
  </si>
  <si>
    <t>Exposition en $ déclarée (Bénéfices à risque - 12 mois)</t>
  </si>
  <si>
    <t>IRR1</t>
  </si>
  <si>
    <t>Valeur monétaire de l'exposition au risque de taux d'intérêt au dernier trimestre établie selon le Règlement 105/22 de l'Ontario. Cette valeur doit correspondre à la valeur monétaire des bénéfices nets à risque de la caisse au cours des 12 prochains mois. Pour en savoir plus sur la mesure du risque structurel (risque de taux d'intérêt), visitez la rubrique « publications » du site Web de la ARSF à l'adresse www.fsrao.ca/fr</t>
  </si>
  <si>
    <t>SI IRR1 &gt; 0,5% de A97</t>
  </si>
  <si>
    <t>La valeur indiquée dans le champ IRR1 est supérieure à 0,5% du total des actifs (A97).</t>
  </si>
  <si>
    <t>&gt;= 0. Ne peut pas être nul.</t>
  </si>
  <si>
    <t>La zone IRR1 peut accepter un zéro ou des valeurs positives arrondies au plus proche dollar canadien. La zone IRR1 ne peut pas être en blanc.</t>
  </si>
  <si>
    <t>Veuillez indiquer le choc de taux (en points de base) utilisé pour mesurer l'exposition dans la zone IRR1 (p. ex.100 pb, 75 pb, 50 pb, etc.)</t>
  </si>
  <si>
    <t>IRR2</t>
  </si>
  <si>
    <t>C'est le nombre de points de base utilisé pour effectuer le test choc de taux d’intérêt. Ce taux doit représenter une variation du taux d’intérêt à laquelle la caisse s’attend ou peut raisonnablement s’attendre.</t>
  </si>
  <si>
    <t>SI IRR2 &gt; 200 OU IRR2 &lt; 25</t>
  </si>
  <si>
    <t>Si la valeur dans IRR2 est supérieure à 200 pb, ou inférieure à 25 pb, vérifiez si c'est correct et continuez.</t>
  </si>
  <si>
    <t xml:space="preserve">IRR2 accepte les valeurs supérieures à zéro, arrondies au nombre entier. IRR2 est un champ requis et par conséquent ne peut pas être laissé en blanc. </t>
  </si>
  <si>
    <t>Veuillez indiquer si l'exposition est à la hausse ou à la baisse des taux d'intérêt.</t>
  </si>
  <si>
    <t>IRR2.1</t>
  </si>
  <si>
    <t>Veuillez indiquer si l'exposition rapportée dans la zone IRR1 correspond à une variation positive ou négative des taux d'intérêt. Sélectionnez la case représentant une variation positive ou négative des taux d'intérêt démontrant une incidence négative sur les bénéfices déclarés dans la zone IRR1. Si la valeur rapportée dans la zone IRR1 est neutre (exposition monétaire zéro), veuillez sélectionner l'une des deux cases (positive ou négative) et continuez.</t>
  </si>
  <si>
    <t>Ne peut pas être vide.</t>
  </si>
  <si>
    <t>La zone IRR2.1 est requise et ne peut pas être en blanc.</t>
  </si>
  <si>
    <t>Limite prévue dans la politique pour les bénéfices à risque en dollars ($)</t>
  </si>
  <si>
    <t>IRR2.2</t>
  </si>
  <si>
    <t>Veuillez déclarer la limite prévue ($) dans la politique approuvée par le conseil relativement à l'exposition aux bénéfices à risque.</t>
  </si>
  <si>
    <t>IRR2.2 &lt; IRR1</t>
  </si>
  <si>
    <t>Si l'exposition monétaire (IRR1) est supérieure à la limite prévue dans la politique indiquée (IRR2.2) , vérifiez si c'est correct et continuez.</t>
  </si>
  <si>
    <t>La zone IRR2.2 peut accepter des valeurs positives arrondies au plus proche dollar canadien. La limite prévue dans la politique ne peut correspondre à zéro ou être nulle.</t>
  </si>
  <si>
    <t>Impact négatif, en dollars, d’une variation des taux d’intérêt sur le total de l’avoir des sociétaires et du capital</t>
  </si>
  <si>
    <t>IRR3</t>
  </si>
  <si>
    <t>Valeur monétaire de l'impact de variations négatives des taux d'intérêt sur  le total de l’avoir des sociétaires et du capital de la caisse.</t>
  </si>
  <si>
    <t>SI (IRR3 est nul ou zéro) ET Z04.2=2</t>
  </si>
  <si>
    <t>La valeur indiquée dans IRR3 devrait être supérieure à zéro</t>
  </si>
  <si>
    <t>&gt;= 0. Peut être nul. (Depuis le 1er janv. 2018 tout le monde est catégorie 2)</t>
  </si>
  <si>
    <t>La zone IRR3 peut accepter des valeurs positives arrondies au plus proche dollar canadien (Caisses de catégorie 2 seulement).</t>
  </si>
  <si>
    <t>Veuillez indiquer le choc de taux (en points de base) utilisé pour mesurer l'exposition dans la zone IRR3 (p. ex.100 pb, 75 pb, 50 pb, etc.)</t>
  </si>
  <si>
    <t>IRR4</t>
  </si>
  <si>
    <t>C'est le nombre de points de base utilisé pour effectuer le test choc de taux d’intérêt. Ce taux doit représenter la variation du taux d’intérêt à laquelle la caisse s’attend ou peut raisonnablement s’attendre.</t>
  </si>
  <si>
    <t>SI IRR4&gt;200 OU IRR4 &lt; 25</t>
  </si>
  <si>
    <t>Si IRR4 est supérieur à 200 ou inférieur à 25, vérifiez si c'est correct et continuez.</t>
  </si>
  <si>
    <t>&gt;=0. Peut être nul. (Depuis le 1er janv. 2018 tout le monde est catégorie 2)</t>
  </si>
  <si>
    <t>IRR4 accepte les valeurs supérieures à zéro, arrondies au nombre entier (Établissements de catégorie 2 seulement).</t>
  </si>
  <si>
    <t>IRR4.1</t>
  </si>
  <si>
    <t xml:space="preserve">Veuillez indiquer si l'exposition rapportée dans la zone IRR1 correspond à une variation positive ou négative des taux d'intérêt.  Sélectionnez la case représentant une variation positive ou négative des taux d'intérêt démontrant une incidence négative sur les bénéfices déclarés dans la zone IRR3. </t>
  </si>
  <si>
    <t>Ne peut pas demeurer « (Non déclarée) » si IRR3 n'est pas nul</t>
  </si>
  <si>
    <t>IRR4.1 peut demeurer « (Non déclarée) » si vous n’avez rien à déclarer dans le champ IRR3. Si une valeur paraît dans le champ IRR3, y compris une valeur neutre (exposition monétaire zéro), sélectionnez soit « hausse des taux » soit « baisse des taux » dans IRR4.1.</t>
  </si>
  <si>
    <t>Positif ou négatif. Peut être nul.</t>
  </si>
  <si>
    <t>Cette zone peut demeurer « (Non déclarée) » si vous n’avez rien à déclarer dans la zone IRR3. Si une valeur paraît dans la zone IRR3, y-compris une valeur neutre (exposition monétaire zéro), sélectionnez soit « hausse des taux » soit « baisse des taux » dans la zone IRR4.1.</t>
  </si>
  <si>
    <t>Limite prévue dans la politique pour la valeur économique des capitaux propres en dollars ($)</t>
  </si>
  <si>
    <t>IRR4.2</t>
  </si>
  <si>
    <t>Veuillez déclarer la limite prévue ($) dans la politique aprouvée par le conseil relativement à l'exposition à la valeur économique des capitaux propres.</t>
  </si>
  <si>
    <t>IRR4.2 &lt; IRR3</t>
  </si>
  <si>
    <t>Si l'exposition de la valeur économique des capitaux propres à risque (IRR3) est supérieure à la limite prévue dans la politique (IRR4.2), vérifiez si c'est correct et continuez.</t>
  </si>
  <si>
    <t>La zone IRR4.2 peut accepter des valeurs positives arrondies au plus proche dollar canadien. La limite prévue dans la politique ne peut correspondre à zéro ou être nulle.</t>
  </si>
  <si>
    <t>Norme - Données réglementaires et données sur les risques, V5.1.7 art. 22  Paramètres d’évaluation PEISC  (Données réglementaires)</t>
  </si>
  <si>
    <t>Fin de l’exercice financier :</t>
  </si>
  <si>
    <t>CU_FYE</t>
  </si>
  <si>
    <t>Nom de la caisse populaire et de la credit union :</t>
  </si>
  <si>
    <t>CU_NAME</t>
  </si>
  <si>
    <t>Date de présentation :</t>
  </si>
  <si>
    <t>CU_AS_AT_DATE</t>
  </si>
  <si>
    <t>Date d’approbation par le conseil :</t>
  </si>
  <si>
    <t>CU_BOARD_APPROVAL_DATE</t>
  </si>
  <si>
    <t>Actif pondéré en fonction des risques (RW21) : (en milliers de dollars)</t>
  </si>
  <si>
    <t>CU_RWA_RW21</t>
  </si>
  <si>
    <t>Capital réglementaire (RW12) : (en milliers de dollars)</t>
  </si>
  <si>
    <t>CU_REG_CAP_RW12</t>
  </si>
  <si>
    <t>Capital de catégorie 1 : RW06 (en milliers de dollars)</t>
  </si>
  <si>
    <t>CU_REG_CAP_RW06</t>
  </si>
  <si>
    <t>Capital de catégorie 2 : RW10 (en milliers de dollars)</t>
  </si>
  <si>
    <t>CU_REG_CAP_RW10</t>
  </si>
  <si>
    <t>Bénéfices non répartis : E25+E26.1 (en milliers de dollars)</t>
  </si>
  <si>
    <t>CU_REG_CAP_E25_E26.1</t>
  </si>
  <si>
    <t>Actifs nets</t>
  </si>
  <si>
    <t>CU_REG_CAP_RW25</t>
  </si>
  <si>
    <t>Ratio du capital de supervision total minimum en %</t>
  </si>
  <si>
    <t>CU_CAP_RATIOS_RW28</t>
  </si>
  <si>
    <t>Valeur par défaut = 10,5 %</t>
  </si>
  <si>
    <t>Ratio de capital total minimum en %</t>
  </si>
  <si>
    <t>CU_CAP_RATIOS_RW29</t>
  </si>
  <si>
    <t>Valeur par défaut  = 8 %</t>
  </si>
  <si>
    <t>Ratio de levier financier minimum (%)</t>
  </si>
  <si>
    <t>CU_CAP_RATIOS_RW30</t>
  </si>
  <si>
    <t>Valeur par défaut  = 3 %</t>
  </si>
  <si>
    <t>Tampon pour la conservation du capital minimum (%)</t>
  </si>
  <si>
    <t>CU_CAP_RATIOS_RW31</t>
  </si>
  <si>
    <t>Valeur par défaut  = 2,5 %</t>
  </si>
  <si>
    <t>Limite du conseil pour le ratio du capital total en %</t>
  </si>
  <si>
    <t>CU_CAP_RATIOS_RW22_2</t>
  </si>
  <si>
    <t>Ratio du capital pondéré en fonction des risques ou ratio du capital total</t>
  </si>
  <si>
    <t>CU_CAP_RATIOS_E50</t>
  </si>
  <si>
    <t>Bénéfices non répartis/APR</t>
  </si>
  <si>
    <t>CU_CAP_RATIOS_RW27_4</t>
  </si>
  <si>
    <t>Catégorie 1/APR</t>
  </si>
  <si>
    <t>CU_CAP_RATIOS_RW27_3</t>
  </si>
  <si>
    <t>CU_CAP_RATIOS_RW27_5</t>
  </si>
  <si>
    <t>Effet de levier</t>
  </si>
  <si>
    <t>CU_CAP_RATIOS_E49</t>
  </si>
  <si>
    <t>Risque de crédit			Pilier 1 – Capital en dollars</t>
  </si>
  <si>
    <t>PILLAR1_CAP_01</t>
  </si>
  <si>
    <t>Risque de crédit			Pilier 1 – APR en %</t>
  </si>
  <si>
    <t>PILLAR1_RWA_01</t>
  </si>
  <si>
    <t>[Pillar1_CAP_01/CU_RWA_RW21]</t>
  </si>
  <si>
    <t>Risque de crédit			PEISC – Capital en dollars</t>
  </si>
  <si>
    <t>ICAAP_CAP_01</t>
  </si>
  <si>
    <t>Risque de crédit			PEISC – APR en %</t>
  </si>
  <si>
    <t>ICAAP_RWA_01</t>
  </si>
  <si>
    <t>[ICAAP_CAP_01/CU_RWA_RW21]</t>
  </si>
  <si>
    <t>Risque de crédit			(Référence)</t>
  </si>
  <si>
    <t>ICAAP_REF_01</t>
  </si>
  <si>
    <t>Risque lié au taux d’intérêt (Référence)</t>
  </si>
  <si>
    <t>ICAAP_REF_02</t>
  </si>
  <si>
    <t>Risque lié au taux d’intérêt – PEISC – APR en %</t>
  </si>
  <si>
    <t>ICAAP_RWA_02</t>
  </si>
  <si>
    <t>[ICAAP_CAP_02/CU_RWA_RW21]</t>
  </si>
  <si>
    <t>Risque lié au taux d’intérêt – PEISC – Capital en dollars</t>
  </si>
  <si>
    <t>ICAAP_CAP_02</t>
  </si>
  <si>
    <t>Risque lié au taux d’intérêt – Pilier 1 – APR en %</t>
  </si>
  <si>
    <t>PILLAR1_RWA_02</t>
  </si>
  <si>
    <t>[Pillar1_CAP_02/CU_RWA_RW21]</t>
  </si>
  <si>
    <t>Risque lié au taux d’intérêt – Pilier 1 – Capital en dollars</t>
  </si>
  <si>
    <t>PILLAR1_CAP_02</t>
  </si>
  <si>
    <t>Risque opérationnel – Pilier 1 – Capital en dollars</t>
  </si>
  <si>
    <t>PILLAR1_CAP_03</t>
  </si>
  <si>
    <t>Risque opérationnel – Pilier 1 – APR en %</t>
  </si>
  <si>
    <t>PILLAR1_RWA_03</t>
  </si>
  <si>
    <t>[Pillar1_CAP_03/CU_RWA_RW21]</t>
  </si>
  <si>
    <t>Risque opérationnel – PEISC – Capital en dollars</t>
  </si>
  <si>
    <t>ICAAP_CAP_03</t>
  </si>
  <si>
    <t>Risque opérationnel – PEISC – APR en %</t>
  </si>
  <si>
    <t>ICAAP_RWA_03</t>
  </si>
  <si>
    <t>[ICAAP_CAP_03/CU_RWA_RW21]</t>
  </si>
  <si>
    <t>Risque opérationnel (Référence)</t>
  </si>
  <si>
    <t>ICAAP_REF_03</t>
  </si>
  <si>
    <t>Autres risques (Référence)</t>
  </si>
  <si>
    <t>ICAAP_REF_04</t>
  </si>
  <si>
    <t>Autres risques – PEISC – APR en %</t>
  </si>
  <si>
    <t>ICAAP_RWA_04</t>
  </si>
  <si>
    <t>[ICAAP_CAP_04/CU_RWA_RW21]</t>
  </si>
  <si>
    <t>Autres risques – PEISC – Capital en dollars</t>
  </si>
  <si>
    <t>ICAAP_CAP_04</t>
  </si>
  <si>
    <t>Autres risques – Pilier 1 – APR en %</t>
  </si>
  <si>
    <t>PILLAR1_RWA_04</t>
  </si>
  <si>
    <t>[Pillar1_CAP_04/CU_RWA_RW21]</t>
  </si>
  <si>
    <t>Autres risques – Pilier 1 – Capital en dollars</t>
  </si>
  <si>
    <t>PILLAR1_CAP_04</t>
  </si>
  <si>
    <t>Total des risques du Pilier I – Pilier 1 – Capital en dollars</t>
  </si>
  <si>
    <t>PILLAR1_CAP_05</t>
  </si>
  <si>
    <t>[PILLAR1_CAP_01+PILLAR1_CAP_02+PILLAR1_CAP_03+PILLAR1_CAP_04]</t>
  </si>
  <si>
    <t>Total des risques du Pilier I – Pilier 1 – APR en %</t>
  </si>
  <si>
    <t>PILLAR1_RWA_05</t>
  </si>
  <si>
    <t>[PILLAR1_RWA_01+PILLAR1_RWA_02+PILLAR1_RWA_03+PILLAR1_RWA_04]</t>
  </si>
  <si>
    <t>Total des risques du Pilier I – PEISC – Capital en dollars</t>
  </si>
  <si>
    <t>ICAAP_CAP_05</t>
  </si>
  <si>
    <t>[ICAAP_CAP_01+ICAAP_CAP_02+ICAAP_CAP_03+ICAAP_CAP_04]</t>
  </si>
  <si>
    <t>Total des risques du Pilier I – PEISC – APR en %</t>
  </si>
  <si>
    <t>ICAAP_RWA_05</t>
  </si>
  <si>
    <t>[ICAAP_RWA_01+ICAAP_RWA_02+ICAAP_RWA_03+ICAAP_RWA_04]</t>
  </si>
  <si>
    <t>Risque de concentration – (Référence)</t>
  </si>
  <si>
    <t>ICAAP_REF_06</t>
  </si>
  <si>
    <t>Risque de concentration – PEISC – APR en %</t>
  </si>
  <si>
    <t>ICAAP_RWA_06</t>
  </si>
  <si>
    <t>[ICAAP_CAP_06/CU_RWA_RW21]</t>
  </si>
  <si>
    <t>Risque de concentration – PEISC – Capital en dollars</t>
  </si>
  <si>
    <t>ICAAP_CAP_06</t>
  </si>
  <si>
    <t>PEISC – Capital en dollars</t>
  </si>
  <si>
    <t>ICAAP_CAP_07</t>
  </si>
  <si>
    <t xml:space="preserve"> Risque de marché – PEISC – APR en %</t>
  </si>
  <si>
    <t>ICAAP_RWA_07</t>
  </si>
  <si>
    <t>[ICAAP_CAP_07/CU_RWA_RW21]</t>
  </si>
  <si>
    <t xml:space="preserve"> Risque de marché (Référence)</t>
  </si>
  <si>
    <t>ICAAP_REF_07</t>
  </si>
  <si>
    <t>Risque de liquidité (Référence)</t>
  </si>
  <si>
    <t>ICAAP_REF_08</t>
  </si>
  <si>
    <t>Risque de liquidité – PEISC – APR en %</t>
  </si>
  <si>
    <t>ICAAP_RWA_08</t>
  </si>
  <si>
    <t>[ICAAP_CAP_08/CU_RWA_RW21]</t>
  </si>
  <si>
    <t>Risque de liquidité – PEISC – Capital en dollars</t>
  </si>
  <si>
    <t>ICAAP_CAP_08</t>
  </si>
  <si>
    <t>Risque stratégique – PEISC – Capital en dollars</t>
  </si>
  <si>
    <t>ICAAP_CAP_09</t>
  </si>
  <si>
    <t>Risque stratégique – PEISC – APR en %</t>
  </si>
  <si>
    <t>ICAAP_RWA_09</t>
  </si>
  <si>
    <t>[ICAAP_CAP_09/CU_RWA_RW21]</t>
  </si>
  <si>
    <t>Risque stratégique (Référence)</t>
  </si>
  <si>
    <t>ICAAP_REF_09</t>
  </si>
  <si>
    <t>Risque juridique (Référence)</t>
  </si>
  <si>
    <t>ICAAP_REF_10</t>
  </si>
  <si>
    <t>Risque juridique – PEISC – APR en %</t>
  </si>
  <si>
    <t>ICAAP_RWA_10</t>
  </si>
  <si>
    <t>[ICAAP_CAP_10/CU_RWA_RW21]</t>
  </si>
  <si>
    <t>Risque juridique – PEISC – Capital en dollars</t>
  </si>
  <si>
    <t>ICAAP_CAP_10</t>
  </si>
  <si>
    <t>Risque 1 –</t>
  </si>
  <si>
    <t>RISK1_LABEL</t>
  </si>
  <si>
    <t>Risque 1 – PEISC – Capital en dollars</t>
  </si>
  <si>
    <t>ICAAP_CAP_11</t>
  </si>
  <si>
    <t>Risque 1 – PEISC – APR en %</t>
  </si>
  <si>
    <t>ICAAP_RWA_11</t>
  </si>
  <si>
    <t>[ICAAP_CAP_11/CU_RWA_RW21]</t>
  </si>
  <si>
    <t>Risque 1 – (Référence)</t>
  </si>
  <si>
    <t>ICAAP_REF_11</t>
  </si>
  <si>
    <t>Risque 2 – (Référence)</t>
  </si>
  <si>
    <t>ICAAP_REF_12</t>
  </si>
  <si>
    <t>Risque 2 – PEISC – APR en %</t>
  </si>
  <si>
    <t>ICAAP_RWA_12</t>
  </si>
  <si>
    <t>Risque 2 – PEISC – Capital en dollars</t>
  </si>
  <si>
    <t>ICAAP_CAP_12</t>
  </si>
  <si>
    <t>[ICAAP_CAP_12/CU_RWA_RW21]</t>
  </si>
  <si>
    <t>Risque 2 –</t>
  </si>
  <si>
    <t>RISK2_LABEL</t>
  </si>
  <si>
    <t>Risque 3 –</t>
  </si>
  <si>
    <t>RISK3_LABEL</t>
  </si>
  <si>
    <t>Risque 3 – PEISC – Capital en dollars</t>
  </si>
  <si>
    <t>ICAAP_CAP_13</t>
  </si>
  <si>
    <t>Risque 3 – PEISC – APR en %</t>
  </si>
  <si>
    <t>ICAAP_RWA_13</t>
  </si>
  <si>
    <t>[ICAAP_CAP_13/CU_RWA_RW21]</t>
  </si>
  <si>
    <t>Risque 3 – (Référence)</t>
  </si>
  <si>
    <t>ICAAP_REF_13</t>
  </si>
  <si>
    <t>Risque 4 – (Référence)</t>
  </si>
  <si>
    <t>ICAAP_REF_14</t>
  </si>
  <si>
    <t>Risque 4 – PEISC – APR en %</t>
  </si>
  <si>
    <t>ICAAP_RWA_14</t>
  </si>
  <si>
    <t>[ICAAP_CAP_14/CU_RWA_RW21]</t>
  </si>
  <si>
    <t>Risque 4 – PEISC – Capital en dollars</t>
  </si>
  <si>
    <t>ICAAP_CAP_14</t>
  </si>
  <si>
    <t>Risque 5 – PEISC – Capital en dollars</t>
  </si>
  <si>
    <t>ICAAP_CAP_15</t>
  </si>
  <si>
    <t>Risque 5 – PEISC – APR en %</t>
  </si>
  <si>
    <t>ICAAP_RWA_15</t>
  </si>
  <si>
    <t>[ICAAP_CAP_15/CU_RWA_RW21]</t>
  </si>
  <si>
    <t>Risque 5 – (Référence)</t>
  </si>
  <si>
    <t>ICAAP_REF_15</t>
  </si>
  <si>
    <t>Total des autres risques du Pilier II – Pilier 1 – Capital en dollars</t>
  </si>
  <si>
    <t>PILLAR1_CAP_16</t>
  </si>
  <si>
    <t>[PILLAR2_CAP_01+PILLAR2_CAP_02+PILLAR2_CAP_03+PILLAR2_CAP_04]</t>
  </si>
  <si>
    <t>Total des autres risques du pilier II (Référence)</t>
  </si>
  <si>
    <t>ICAAP_REF_16</t>
  </si>
  <si>
    <t>Total des autres risques du Pilier II – PEISC – APR en %</t>
  </si>
  <si>
    <t>ICAAP_RWA_16</t>
  </si>
  <si>
    <t>[ICAAP_CAP_16/CU_RWA_RW21]</t>
  </si>
  <si>
    <t>Total des autres risques du Pilier II – PEISC – Capital en dollars</t>
  </si>
  <si>
    <t>ICAAP_CAP_16</t>
  </si>
  <si>
    <t>[ICAAP_CAP_06+ICAAP_CAP_07+ICAAP_CAP_08+ICAAP_CAP_09+ICAAP_CAP_10+ICAAP_CAP_11+ICAAP_CAP_12+ICAAP_CAP_13+ICAAP_CAP_14+ICAAP_CAP_15]</t>
  </si>
  <si>
    <t>Total des autres risques du Pilier II – Pilier 1 – APR en %</t>
  </si>
  <si>
    <t>PILLAR1_RWA_16</t>
  </si>
  <si>
    <t>Total des risques du Pilier II – Pilier 1 – APR en %</t>
  </si>
  <si>
    <t>PILLAR1_RWA_17</t>
  </si>
  <si>
    <t>Total des risques du Pilier II – PEISC – Capital en dollars</t>
  </si>
  <si>
    <t>ICAAP_CAP_17</t>
  </si>
  <si>
    <t>[ICAAP_CAP_06+ICAAP_CAP_07+ICAAP_CAP_08+ICAAP_CAP_09+ICAAP_CAP_10]</t>
  </si>
  <si>
    <t>Total des risques du Pilier II – PEISC – APR en %</t>
  </si>
  <si>
    <t>ICAAP_RWA_17</t>
  </si>
  <si>
    <t>[ICAAP_CAP_17/CU_RWA_RW21]</t>
  </si>
  <si>
    <t>Total des risques du Pilier II (Référence)</t>
  </si>
  <si>
    <t>ICAAP_REF_17</t>
  </si>
  <si>
    <t>Total des risques du Pilier II – Pilier 1 – Capital en dollars</t>
  </si>
  <si>
    <t>PILLAR1_CAP_17</t>
  </si>
  <si>
    <t>Capital interne requis – Pilier 1 – Capital en dollars</t>
  </si>
  <si>
    <t>PILLAR1_CAP_18</t>
  </si>
  <si>
    <t>[PILLAR1_CAP_05+PILLAR1_CAP_16]</t>
  </si>
  <si>
    <t>Capital interne requis (Référence)</t>
  </si>
  <si>
    <t>ICAAP_REF_18</t>
  </si>
  <si>
    <t>Capital interne requis – PEISC – APR en %</t>
  </si>
  <si>
    <t>ICAAP_RWA_18</t>
  </si>
  <si>
    <t>[ICAAP_CAP_18/CU_RWA_RW21]</t>
  </si>
  <si>
    <t>Capital interne requis – PEISC – Capital en dollars</t>
  </si>
  <si>
    <t>ICAAP_CAP_18</t>
  </si>
  <si>
    <t>[ICAAP_CAP_05+ICAAP_CAP_16]</t>
  </si>
  <si>
    <t>Capital interne requis – Pilier 1 – APR en %</t>
  </si>
  <si>
    <t>PILLAR1_RWA_18</t>
  </si>
  <si>
    <t>[PILLAR1_CAP_18/CU_RWA_RW21]</t>
  </si>
  <si>
    <t>Total du capital – actuel – Pilier 1 – APR en %</t>
  </si>
  <si>
    <t>PILLAR1_RWA_19</t>
  </si>
  <si>
    <t>[PILLAR1_CAP_19/CU_RWA_RW21]</t>
  </si>
  <si>
    <t>Total du capital – actuel – PEISC – Capital en dollars</t>
  </si>
  <si>
    <t>ICAAP_CAP_19</t>
  </si>
  <si>
    <t>Total du capital – actuel – PEISC – APR en %</t>
  </si>
  <si>
    <t>ICAAP_RWA_19</t>
  </si>
  <si>
    <t>[ICAAP_CAP_19/CU_RWA_RW21]</t>
  </si>
  <si>
    <t>Total du capital – actuel (Référence)</t>
  </si>
  <si>
    <t>ICAAP_REF_19</t>
  </si>
  <si>
    <t>Total du capital – actuel – Pilier 1 – Capital en dollars</t>
  </si>
  <si>
    <t>PILLAR1_CAP_19</t>
  </si>
  <si>
    <t>Excédent/(déficit) – Pilier 1 – Capital en dollars</t>
  </si>
  <si>
    <t>PILLAR1_CAP_20</t>
  </si>
  <si>
    <t>[PILLAR1_CAP_19-PILLAR1_CAP_18]</t>
  </si>
  <si>
    <t>Excédent/(déficit) – (Référence)</t>
  </si>
  <si>
    <t>ICAAP_REF_20</t>
  </si>
  <si>
    <t>Excédent/(Déficit) – PEISC – APR en %</t>
  </si>
  <si>
    <t>ICAAP_RWA_20</t>
  </si>
  <si>
    <t>[ICAAP_CAP_20/CU_RWA_RW21]</t>
  </si>
  <si>
    <t>Excédent/(déficit) – PEISC – Capital en dollars</t>
  </si>
  <si>
    <t>ICAAP_CAP_20</t>
  </si>
  <si>
    <t>[ICAAP_CAP_19-ICAAP_CAP_18]</t>
  </si>
  <si>
    <t>Excédent/(Déficit) – Pilier 1 – APR en %</t>
  </si>
  <si>
    <t>PILLAR1_RWA_20</t>
  </si>
  <si>
    <t>[PILLAR1_CAP_20/CU_RWA_RW21]</t>
  </si>
  <si>
    <t>Capital suppl. requis pour couvrir la simulation de crise 2 – Pilier 1 – APR en %</t>
  </si>
  <si>
    <t>PILLAR1_RWA_21</t>
  </si>
  <si>
    <t>Capital suppl. requis pour couvrir la simulation de crise 2 – PEISC – Capital en dollars</t>
  </si>
  <si>
    <t>ICAAP_CAP_21</t>
  </si>
  <si>
    <t>Capital suppl. requis pour couvrir la simulation de crise 2 – PEISC – APR en %</t>
  </si>
  <si>
    <t>ICAAP_RWA_21</t>
  </si>
  <si>
    <t>[ICAAP_CAP_21/CU_RWA_RW21]</t>
  </si>
  <si>
    <t>Capital suppl. requis pour couvrir la simulation de crise 2 – (Référence)</t>
  </si>
  <si>
    <t>ICAAP_REF_21</t>
  </si>
  <si>
    <t>Capital suppl. requis pour couvrir la simulation de crise 2 – Pilier 1 – Capital en dollars</t>
  </si>
  <si>
    <t>PILLAR1_CAP_21</t>
  </si>
  <si>
    <t>Total du capital requis – Pilier 1 – Capital en dollars</t>
  </si>
  <si>
    <t>PILLAR1_CAP_22</t>
  </si>
  <si>
    <t>Total du capital requis – (Référence)</t>
  </si>
  <si>
    <t>ICAAP_REF_22</t>
  </si>
  <si>
    <t>Total du capital requis – PEISC – APR en %</t>
  </si>
  <si>
    <t>ICAAP_RWA_22</t>
  </si>
  <si>
    <t>Total du capital requis – PEISC – Capital en dollars</t>
  </si>
  <si>
    <t>ICAAP_CAP_22</t>
  </si>
  <si>
    <t>Total du capital requis – Pilier 1 – APR en %</t>
  </si>
  <si>
    <t>PILLAR1_RWA_22</t>
  </si>
  <si>
    <t>Total du capital – actuel (ratio de capital pondéré en fonction du risque) – Pilier 1 – APR en %</t>
  </si>
  <si>
    <t>PILLAR1_RWA_23</t>
  </si>
  <si>
    <t>[PILLAR1_CAP_23/CU_RWA_RW21]</t>
  </si>
  <si>
    <t>Total du capital – actuel (ratio de capital pondéré en fonction du risque) – PEISC – Capital en dollars</t>
  </si>
  <si>
    <t>ICAAP_CAP_23</t>
  </si>
  <si>
    <t>Total du capital – actuel (ratio de capital pondéré en fonction du risque) – PEISC – APR en %</t>
  </si>
  <si>
    <t>ICAAP_RWA_23</t>
  </si>
  <si>
    <t>[ICAAP_CAP_23/CU_RWA_RW21]</t>
  </si>
  <si>
    <t>Total du capital – actuel (ratio de capital pondéré en fonction du risque) – (Référence)</t>
  </si>
  <si>
    <t>ICAAP_REF_23</t>
  </si>
  <si>
    <t>Total du capital – actuel (ratio de capital pondéré en fonction du risque) – Pilier 1 – Capital en dollars</t>
  </si>
  <si>
    <t>PILLAR1_CAP_23</t>
  </si>
  <si>
    <t>Excédent/(déficit) supérieur au capital requis – Pilier 1 – Capital en dollars</t>
  </si>
  <si>
    <t>PILLAR1_CAP_24</t>
  </si>
  <si>
    <t>[PILLAR1_CAP_23-PILLAR1_CAP_22]</t>
  </si>
  <si>
    <t>Excédent/(déficit) supérieur au capital requis (Référence)</t>
  </si>
  <si>
    <t>ICAAP_REF_24</t>
  </si>
  <si>
    <t>Excédent/(déficit) supérieur au capital requis – PEISC – APR en %</t>
  </si>
  <si>
    <t>ICAAP_RWA_24</t>
  </si>
  <si>
    <t>[ICAAP_CAP_24/CU_RWA_RW21]</t>
  </si>
  <si>
    <t>Excédent/(déficit) supérieur au capital requis – PEISC – Capital en dollars</t>
  </si>
  <si>
    <t>ICAAP_CAP_24</t>
  </si>
  <si>
    <t>[ICAAP_CAP_23-ICAAP_CAP_22]</t>
  </si>
  <si>
    <t>Excédent/(Déficit) supérieur au capital requis – Pilier 1 – APR en %</t>
  </si>
  <si>
    <t>PILLAR1_RWA_24</t>
  </si>
  <si>
    <t>[PILLAR1_CAP_24/CU_RWA_RW21]</t>
  </si>
  <si>
    <t>Excédent/(déficit) supérieur au capital requis moins la conservation du capital minimum – Pilier 1 – Capital en dollars</t>
  </si>
  <si>
    <t>PILLAR1_CAP_25</t>
  </si>
  <si>
    <t>[PILLAR1_CAP_24-(CU_CAP_RATIOS_RW31*CU_RWA_RW21)]</t>
  </si>
  <si>
    <t>Excédent/(déficit) supérieur au capital requis moins la conservation du capital minimum (Référence)</t>
  </si>
  <si>
    <t>ICAAP_REF_25</t>
  </si>
  <si>
    <t>Excédent/(déficit) supérieur au capital requis moins la conservation du capital minimum – PEISC – APR en %</t>
  </si>
  <si>
    <t>ICAAP_RWA_25</t>
  </si>
  <si>
    <t>[ICAAP_CAP_25/CU_RWA_RW21]</t>
  </si>
  <si>
    <t>Excédent/(déficit) supérieur au capital requis moins la conservation du capital minimum – PEISC – Capital en dollars</t>
  </si>
  <si>
    <t>ICAAP_CAP_25</t>
  </si>
  <si>
    <t>[ICAAP_CAP_24-(CU_CAP_RATIOS_RW31*CU_RWA_RW21)]</t>
  </si>
  <si>
    <t>Excédent/(déficit) supérieur au capital requis moins la conservation du capital minimum – Pilier 1 – APR en %</t>
  </si>
  <si>
    <t>PILLAR1_RWA_25</t>
  </si>
  <si>
    <t>[PILLAR1_CAP_25/CU_RWA_RW21]</t>
  </si>
  <si>
    <t>Excédent/(déficit) supérieur à 8 % – Pilier 1 – Capital en dollars</t>
  </si>
  <si>
    <t>PILLAR1_CAP_26</t>
  </si>
  <si>
    <t>[PILLAR1_RWA_26*CU_RWA_RW21]</t>
  </si>
  <si>
    <t>Excédent/(déficit) supérieur à 8 % (Référence)</t>
  </si>
  <si>
    <t>ICAAP_REF_26</t>
  </si>
  <si>
    <t>Excédent/(déficit) supérieur à 8 % – PEISC – APR en %</t>
  </si>
  <si>
    <t>ICAAP_RWA_26</t>
  </si>
  <si>
    <t>[ICAAP_RWA_23-CU_CAP_RATIOS_RW29]</t>
  </si>
  <si>
    <t>Excédent/(déficit) supérieur à 8 % – PEISC – Capital en dollars</t>
  </si>
  <si>
    <t>ICAAP_CAP_26</t>
  </si>
  <si>
    <t>[ICAAP_RWA_26*CU_RWA_RW21]</t>
  </si>
  <si>
    <t>Excédent/(déficit) supérieur à 8 % – Pilier 1 – APR en %</t>
  </si>
  <si>
    <t>PILLAR1_RWA_26</t>
  </si>
  <si>
    <t>[PILLAR1_RWA_23-CU_CAP_RATIOS_RW29]</t>
  </si>
  <si>
    <t>Excédent/(déficit) supérieur à 10,5 % – Pilier 1 – Capital en dollars</t>
  </si>
  <si>
    <t>PILLAR1_CAP_27</t>
  </si>
  <si>
    <t>[PILLAR1_RWA_27*CU_RWA_RW21]</t>
  </si>
  <si>
    <t>Excédent/(déficit) supérieur à 10,5 % (Référence)</t>
  </si>
  <si>
    <t>ICAAP_REF_27</t>
  </si>
  <si>
    <t>Excédent/(déficit) supérieur à 10,5 % – PEISC – APR en %</t>
  </si>
  <si>
    <t>ICAAP_RWA_27</t>
  </si>
  <si>
    <t>Excédent/(déficit) supérieur à 10,5 % – PEISC – Capital en dollars</t>
  </si>
  <si>
    <t>ICAAP_CAP_27</t>
  </si>
  <si>
    <t>[ICAAP_RWA_27*CU_RWA_RW21]</t>
  </si>
  <si>
    <t>Excédent/(déficit) supérieur à 10,5 % – Pilier 1 – APR en %</t>
  </si>
  <si>
    <t>PILLAR1_RWA_27</t>
  </si>
  <si>
    <t>[PILLAR1_RWA_23-CU_CAP_RATIOS_RW28]</t>
  </si>
  <si>
    <t xml:space="preserve"> Norme - Données réglementaires et données sur les risques, V5.1.7 art. 23 Annexes de prêts supplémentaires (Données réglementaires)</t>
  </si>
  <si>
    <t>Calendrier de continuité</t>
  </si>
  <si>
    <t>Total de la provision pour prêts douteux à la fin de l’exercice</t>
  </si>
  <si>
    <t>T01</t>
  </si>
  <si>
    <t xml:space="preserve">Montant total de la provision pour les prêts douteux de toutes les catégories à la fin de l’exercice. </t>
  </si>
  <si>
    <t>Total (T01.1 + T01.2 + T01.3 + T01.4 + T01.5 + T01.6 + T01.7)</t>
  </si>
  <si>
    <t>Doit être égal à L94</t>
  </si>
  <si>
    <t>La valeur indiquée dans le champ T01 doit être égale à la valeur indiquée dans le champ L94.</t>
  </si>
  <si>
    <t>Total (T01.1 + T01.2 + T01.3 + T01.4 + T01.5 + T01.6 + T01.7)</t>
  </si>
  <si>
    <t>T01 peut accepter un zéro ou des valeurs positives arrondies au plus proche dollar canadien.</t>
  </si>
  <si>
    <t>Total des provisions pour prêts personnels à la fin de l’exercice</t>
  </si>
  <si>
    <t>T01.1</t>
  </si>
  <si>
    <t>Montant total de la provision pour prêts personnels douteux à la fin de l’exercice. La valeur de cette zone est calculée automatiquement à partir de la zone L10.</t>
  </si>
  <si>
    <t>&gt;=0 ou nul. (Valeur issue de L10)</t>
  </si>
  <si>
    <t>T01.1 peut accepter un zéro ou des valeurs positives arrondies au plus proche dollar canadien.</t>
  </si>
  <si>
    <t>Total de la provision pour prêts hypothécaires résidentiels à la fin de l’exercice</t>
  </si>
  <si>
    <t>T01.2</t>
  </si>
  <si>
    <t>Montant total de la provision pour prêts hypothécaires résidentiels douteux à la fin de l’exercice. La valeur de cette zone est calculée automatiquement à partir de la zone L24.</t>
  </si>
  <si>
    <t>&gt;=0 ou nul. (Valeur issue de L24.5)</t>
  </si>
  <si>
    <t>T01.2 peut accepter un zéro ou des valeurs positives arrondies au plus proche dollar canadien.</t>
  </si>
  <si>
    <t>Total de la provision pour prêts MCBI à la fin de l’exercice</t>
  </si>
  <si>
    <t>T01.3</t>
  </si>
  <si>
    <t>Montant total de la provision pour prêts MCBI douteux à la fin de l’exercice. La valeur de cette zone est calculée automatiquement à partir de la zone L24.3.</t>
  </si>
  <si>
    <t>&gt;=0 ou nul. (Valeur issue de L24.6)</t>
  </si>
  <si>
    <t>T01.3 peut accepter un zéro ou des valeurs positives arrondies au plus proche dollar canadien.</t>
  </si>
  <si>
    <t>Total de la provision pour prêts commerciaux à la fin de l’exercice</t>
  </si>
  <si>
    <t>T01.4</t>
  </si>
  <si>
    <t>Montant total de la provision pour prêts commerciaux douteux à la fin de l’exercice. La valeur de cette zone est calculée automatiquement à partir de la zone L38.</t>
  </si>
  <si>
    <t>&gt;=0 ou nul. (Valeur issue de L38)</t>
  </si>
  <si>
    <t>T01.4 peut accepter un zéro ou des valeurs positives arrondies au plus proche dollar canadien.</t>
  </si>
  <si>
    <t>Total de la provision pour prêts institutionnels à la fin de l’exercice</t>
  </si>
  <si>
    <t>T01.5</t>
  </si>
  <si>
    <t>Montant total de la provision pour prêts institutionnels douteux à la fin de l’exercice. La valeur de cette zone est calculée automatiquement à partir de la zone L52.</t>
  </si>
  <si>
    <t>&gt;=0 ou nul. (Valeur issue de L52)</t>
  </si>
  <si>
    <t>T01.5 peut accepter un zéro ou des valeurs positives arrondies au plus proche dollar canadien.</t>
  </si>
  <si>
    <t>Total de la provision pour prêts aux associations sans personnalité morale à la fin de l’exercice</t>
  </si>
  <si>
    <t>T01.6</t>
  </si>
  <si>
    <t>Montant total de la provision pour prêts aux associations sans personnalité morale douteux à la fin de l’exercice. La valeur de cette zone est calculée automatiquement à partir de la zone L66.</t>
  </si>
  <si>
    <t>&gt;=0 ou nul. (Valeur issue de L66)</t>
  </si>
  <si>
    <t>T01.6 peut accepter un zéro ou des valeurs positives arrondies au plus proche dollar canadien.</t>
  </si>
  <si>
    <t>Total de la provision pour prêts agricoles à la fin de l’exercice</t>
  </si>
  <si>
    <t>T01.7</t>
  </si>
  <si>
    <t>Montant total de la provision pour prêts agricoles douteux à la fin de l’exercice. La valeur de cette zone est calculée automatiquement à partir de la zone L806.</t>
  </si>
  <si>
    <t>&gt;=0 ou nul. (Valeur issue de L80)</t>
  </si>
  <si>
    <t>T01.7 peut accepter un zéro ou des valeurs positives arrondies au plus proche dollar canadien.</t>
  </si>
  <si>
    <t>Provision totale au début de l’exercice</t>
  </si>
  <si>
    <t>T02</t>
  </si>
  <si>
    <t>Total des provisions pour prêts douteux de l’ensemble des catégories de prêts à l’ouverture de l’exercice.</t>
  </si>
  <si>
    <t>Total (T02.1 + T02.2 + T02.3 + T02.4 + T02.5 + T02.6 + T02.7)</t>
  </si>
  <si>
    <t>Total (T02.1 + T02.2 + T02.3 + T02.4 + T02.5 + T02.6 + T02.7)</t>
  </si>
  <si>
    <t>T02 peut accepter un zéro ou des valeurs positives arrondies au plus proche dollar canadien.</t>
  </si>
  <si>
    <t>Provision pour prêts personnels au début de l’exercice</t>
  </si>
  <si>
    <t>T02.1</t>
  </si>
  <si>
    <t>Total des provisions pour les prêts personnels douteux à l’ouverture de l’exercice.</t>
  </si>
  <si>
    <t>SI T02.1 &lt;&gt; valeur de fin d'exercice pour T01.1 (invoquer la mise en garde seulement si la valeur de fin d'exercice pour T01.1 est disponible)</t>
  </si>
  <si>
    <t>Si la valeur indiquée dans le champ T02.1 n'est pas égale à la valeur de fin d'exercice dans T01.1, vérifiez si c'est correct et continuez.</t>
  </si>
  <si>
    <t>Provision pour prêts hypothécaires résidentiels au début de l’exercice</t>
  </si>
  <si>
    <t>T02.2</t>
  </si>
  <si>
    <t>Total des provisions pour les prêts hypothécaires résidentiels douteux à l’ouverture de l’exercice.</t>
  </si>
  <si>
    <t>SI T02.2 &lt;&gt; valeur de fin d'exercice pour T01.2 (invoquer la mise en garde seulement si la valeur de fin d'exercice pour T01.2 est disponible)</t>
  </si>
  <si>
    <t>Si la valeur indiquée dans le champ T02.2 n'est pas égale à la valeur de fin d'exercice dans T01.2, vérifiez si c'est correct et continuez.</t>
  </si>
  <si>
    <t>Provision pour MCH au début de l’exercice</t>
  </si>
  <si>
    <t>T02.3</t>
  </si>
  <si>
    <t>Total des provisions pour les prêts MCBI douteux à l’ouverture de l’exercice.</t>
  </si>
  <si>
    <t>SI T02.3 &lt;&gt; valeur de fin d'exercice pour T01.3 (invoquer la mise en gartde seulement si la valeur de fin d'exercice pour T01.3 is available)</t>
  </si>
  <si>
    <t>Si la valeur indiquée dans le champ T02.3 n'est pas égale à la valeur de fin d'exercice dans T01.3, vérifiez si c'est correct et continuez.</t>
  </si>
  <si>
    <t>Provision pour prêts commerciaux au début de l’exercice</t>
  </si>
  <si>
    <t>T02.4</t>
  </si>
  <si>
    <t>Total des provisions pour les prêts commerciaux douteux à l’ouverture de l’exercice.</t>
  </si>
  <si>
    <t>SI T02.4 &lt;&gt; valeur de fin d'exercice pour T01.4 (invoquer la mise en garde seulement si la valeur de fin d'exercice pour T01.4 est disponible)</t>
  </si>
  <si>
    <t>Si la valeur indiquée dans le champ T02.4 n'est pas égale à la valeur de fin d'exercice dans T01.4, vérifiez si c'est correct et continuez.</t>
  </si>
  <si>
    <t>Provision pour prêts institutionnels au début de l’exercice</t>
  </si>
  <si>
    <t>T02.5</t>
  </si>
  <si>
    <t>Total des provisions pour les prêts institutionnels douteux à l’ouverture de l’exercice.</t>
  </si>
  <si>
    <t>SI T02.5 &lt;&gt; valeur de fin d'exercice pour T01.5 (invoquer la mise en garde seulement si la valeur de fin d'exercice pour T01.5 est disponible)</t>
  </si>
  <si>
    <t>Si la valeur indiquée dans le champ T02.5 n'est pas égale à la valeur de fin d'exercice dans T01.5, vérifiez si c'est correct et continuez.</t>
  </si>
  <si>
    <t>Provision pour prêts à des associations sans personnalité morale au début de l’exercice</t>
  </si>
  <si>
    <t>T02.6</t>
  </si>
  <si>
    <t>Total des provisions pour les prêts aux associations sans personnalité morale douteux à l’ouverture de l’exercice.</t>
  </si>
  <si>
    <t>SI T02.6 &lt;&gt; valeur de fin d'exercice pour T01.6 (invoquer la mise en garde seulement si la valeur de fin d'exercice pour T01.6 est disponible)</t>
  </si>
  <si>
    <t>Si la valeur indiquée dans le champ T02.6 n'est pas égale à la valeur de fin d'exercice dans T01.6, vérifiez si c'est correct et continuez.</t>
  </si>
  <si>
    <t>Provision pour prêts agricoles au début de l’exercice</t>
  </si>
  <si>
    <t>T02.7</t>
  </si>
  <si>
    <t>Total des provisions pour les prêts agricoles douteux à l’ouverture de l’exercice.</t>
  </si>
  <si>
    <t>SI T02.7 &lt;&gt; valeur de fin d'exercice pour T01.7 (invoquer la mise en garde seulement si la valeur de fin d'exercice pour T01.7 est disponible)</t>
  </si>
  <si>
    <t>Si la valeur indiquée dans le champ T02.7 n'est pas égale à la valeur de fin d'exercice dans T01.7, vérifiez si c'est correct et continuez.</t>
  </si>
  <si>
    <t>Total des prêts radiés – cumul de l’année</t>
  </si>
  <si>
    <t>T03</t>
  </si>
  <si>
    <t>Total des prêts radiés de l’ensemble des catégories de prêts depuis le début de l’exercice.</t>
  </si>
  <si>
    <t>Total (T03.1 + T03.2 + T03.3 + T03.4 + T03.5 + T03.6 + T03.7)</t>
  </si>
  <si>
    <t>Total (T03.1 + T03.2 + T03.3 + T03.4 + T03.5 + T03.6 + T03.7)</t>
  </si>
  <si>
    <t>T03 peut accepter un zéro ou des valeurs positives arrondies au plus proche dollar canadien.</t>
  </si>
  <si>
    <t>Prêts personnels radiés – cumul de l’année</t>
  </si>
  <si>
    <t>T03.1</t>
  </si>
  <si>
    <t>Total des prêts personnels radiés, cumul de l’année.</t>
  </si>
  <si>
    <t>Prêts hypothécaires résidentiels radiés – cumul de l’année</t>
  </si>
  <si>
    <t>T03.2</t>
  </si>
  <si>
    <t>Total des prêts hypothécaires résidentiels radiés, cumul de l’année.</t>
  </si>
  <si>
    <t>MCH radiées – cumul de l’année</t>
  </si>
  <si>
    <t>T03.3</t>
  </si>
  <si>
    <t>Total des prêts MCBI radiés, cumul de l’année.</t>
  </si>
  <si>
    <t>Prêts commerciaux radiés – cumul de l’année</t>
  </si>
  <si>
    <t>T03.4</t>
  </si>
  <si>
    <t>Total des prêts commerciaux radiés, cumul de l’année.</t>
  </si>
  <si>
    <t>Prêts institutionnels radiés – cumul de l’année</t>
  </si>
  <si>
    <t>T03.5</t>
  </si>
  <si>
    <t>Total des prêts institutionnels radiés, cumul de l’année.</t>
  </si>
  <si>
    <t>Prêts aux associations sans personnalité morale radiés – cumul de l’année</t>
  </si>
  <si>
    <t>T03.6</t>
  </si>
  <si>
    <t>Total des prêts aux associations sans personnalité morale radiés, cumul de l’année.</t>
  </si>
  <si>
    <t>Prêts agricoles radiés – cumul de l’année</t>
  </si>
  <si>
    <t>T03.7</t>
  </si>
  <si>
    <t>Total des prêts agricoles radiés, cumul de l’année.</t>
  </si>
  <si>
    <t>Total des recouvrements de prêts – cumul de l’année</t>
  </si>
  <si>
    <t>T04</t>
  </si>
  <si>
    <t>Total des prêts recouvrés dans l’ensemble des catégories de prêts depuis le début de l’exercice. Indiquez ici les prêts précédemment radiés (dans l’exercice en cours ou durant les exercices précédents).</t>
  </si>
  <si>
    <t>Total (T04.1 + T04.2 + T04.3 + T04.4 + T04.5 + T04.6 + T04.7)</t>
  </si>
  <si>
    <t>Total (T04.1 + T04.2 + T04.3 + T04.4 + T04.5 + T04.6 + T04.7)</t>
  </si>
  <si>
    <t>T04 peut accepter un zéro ou des valeurs positives arrondies au plus proche dollar canadien.</t>
  </si>
  <si>
    <t>Recouvrements de prêts depuis le début de l’année – Prêts personnels</t>
  </si>
  <si>
    <t>T04.1</t>
  </si>
  <si>
    <t>Recouvrements de prêts hypothécaires résidentiels – cumul de l’année</t>
  </si>
  <si>
    <t>T04.2</t>
  </si>
  <si>
    <t>Total des prêts hypothécaires résidentiels recouvrés, cumul de l’année. Indiquez ici les prêts précédemment radiés (dans l’exercice en cours ou durant les exercices précédents).</t>
  </si>
  <si>
    <t>Recouvrements des MCH – cumul de l’année</t>
  </si>
  <si>
    <t>T04.3</t>
  </si>
  <si>
    <t>Total des prêts MCBI recouvrés, cumul de l’année. Indiquez ici les prêts précédemment radiés (dans l’exercice en cours ou durant les exercices précédents).</t>
  </si>
  <si>
    <t>Recouvrements des prêts commerciaux – cumul de l’année</t>
  </si>
  <si>
    <t>T04.4</t>
  </si>
  <si>
    <t>Total des prêts commerciaux recouvrés, cumul de l’année. Indiquez ici les prêts précédemment radiés (dans l’exercice en cours ou durant les exercices précédents).</t>
  </si>
  <si>
    <t>Recouvrements des prêts institutionnels – cumul de l’année</t>
  </si>
  <si>
    <t>T04.5</t>
  </si>
  <si>
    <t>Total des prêts institutionnels recouvrés, cumul de l’année. Indiquez ici les prêts précédemment radiés (dans l’exercice en cours ou durant les exercices précédents).</t>
  </si>
  <si>
    <t>Recouvrements des prêts aux associations sans personnalité morale – cumul de l’année</t>
  </si>
  <si>
    <t>T04.6</t>
  </si>
  <si>
    <t>Total des prêts aux associations sans personnalité morale recouvrés, cumul de l’année. Indiquez ici les prêts précédemment radiés (dans l’exercice en cours ou durant les exercices précédents).</t>
  </si>
  <si>
    <t>Recouvrements des prêts agricoles – cumul de l’année</t>
  </si>
  <si>
    <t>T04.7</t>
  </si>
  <si>
    <t>Total des prêts agricoles recouvrés, cumul de l’année. Indiquez ici les prêts précédemment radiés (dans l’exercice en cours ou durant les exercices précédents).</t>
  </si>
  <si>
    <t>Total des provisions/(recouvrement) pour prêts douteux – cumul de l’année</t>
  </si>
  <si>
    <t>T05</t>
  </si>
  <si>
    <t xml:space="preserve">Montant total qui doit être ajouté à la provision, après la comptabilisation des radiations et des recouvrements, afin de bien refléter les estimations de prêts douteux au tableau des prêts. </t>
  </si>
  <si>
    <t>Total (T05.1 + T05.2 + T05.3 + T05.4 + T05.5 + T05.6 + T05.7) (Décaler au champ C26).</t>
  </si>
  <si>
    <t>Doit être égal à T01-T02+T03-T04</t>
  </si>
  <si>
    <t>Le montant dans T05 doit être égal à T01 - T02 + T03 - T04.</t>
  </si>
  <si>
    <t xml:space="preserve">Total (T05.1 + T05.2 + T05.3 + T05.4 + T05.5 + T05.6 + T05.7) Devrait être égal à T01- T02+T03+T04+T05
(Décaler au champ C26).
</t>
  </si>
  <si>
    <t>T05 peut accepter un zéro ou des valeurs négatives ou positives arrondies au plus proche dollar canadien.</t>
  </si>
  <si>
    <t>Provisions/(recouvrement) pour prêts personnels douteux – cumul de l’année</t>
  </si>
  <si>
    <t>T05.1</t>
  </si>
  <si>
    <t>Montant à ajouter à la provision pour prêts personnels, après la comptabilisation des radiations et des recouvrements, afin de bien refléter les estimations de prêts douteux au tableau des prêts.</t>
  </si>
  <si>
    <t>Total (T01.1 – T02.1 + T03.1 – T04.1)</t>
  </si>
  <si>
    <t>Total (T01.1 - T02.1 + T03.1 - T04.1)</t>
  </si>
  <si>
    <t>T05.1 peut accepter un zéro ou des valeurs négatives ou positives arrondies au plus proche dollar canadien.</t>
  </si>
  <si>
    <t>Provisions/(recouvrement) pour prêts hypothécaires résidentiels douteux – cumul de l’année</t>
  </si>
  <si>
    <t>T05.2</t>
  </si>
  <si>
    <t xml:space="preserve">Montant à ajouter à la provision pour prêts hypothécaires résidentiels, après la comptabilisation des radiations et des recouvrements, afin de bien refléter les estimations de prêts douteux au tableau des prêts. </t>
  </si>
  <si>
    <t>Total (T01.2 – T02.2 + T03.2 – T04.2)</t>
  </si>
  <si>
    <t>Total (T01.2 - T02.2 + T03.2 - T04.2)</t>
  </si>
  <si>
    <t>T05.2 peut accepter un zéro ou des valeurs négatives ou positives arrondies au plus proche dollar canadien.</t>
  </si>
  <si>
    <t>Provisions/(recouvrement) pour MCP – prêts douteux – cumul de l’année</t>
  </si>
  <si>
    <t>T05.3</t>
  </si>
  <si>
    <t>Montant à ajouter à la provision pour prêts MCBI, après la comptabilisation des radiations et des recouvrements, afin de bien refléter les estimations de prêts douteux au tableau des prêts.</t>
  </si>
  <si>
    <t>Total (T01.3 – T02.3 + T03.3 – T04.3)</t>
  </si>
  <si>
    <t>Total (T01.3 - T02.3 + T03.3 - T04.3)</t>
  </si>
  <si>
    <t>T05.3 peut accepter un zéro ou des valeurs négatives ou positives arrondies au plus proche dollar canadien.</t>
  </si>
  <si>
    <t>Provisions/(recouvrement) pour prêts commerciaux douteux – cumul de l’année</t>
  </si>
  <si>
    <t>T05.4</t>
  </si>
  <si>
    <t xml:space="preserve">Montant à ajouter à la provision pour prêts commerciaux, après la comptabilisation des radiations et des recouvrements, afin de bien refléter les estimations de prêts douteux au tableau des prêts. </t>
  </si>
  <si>
    <t>Total (T01.4 – T02.4 + T03.4 – T04.4)</t>
  </si>
  <si>
    <t>Total (T01.4 - T02.4 + T03.4 - T04.4)</t>
  </si>
  <si>
    <t>T05.4 peut accepter un zéro ou des valeurs négatives ou positives arrondies au plus proche dollar canadien.</t>
  </si>
  <si>
    <t>Provisions/(recouvrement) pour prêts institutionnels douteux – cumul de l’année</t>
  </si>
  <si>
    <t>T05.5</t>
  </si>
  <si>
    <t xml:space="preserve">Montant à ajouter à la provision pour prêts institutionnels, après la comptabilisation des radiations et des recouvrements, afin de bien refléter les estimations de prêts douteux au tableau des prêts. </t>
  </si>
  <si>
    <t>Total (T01.5 – T02.5 + T03.5 – T04.5)</t>
  </si>
  <si>
    <t>Total (T01.5 - T02.5 + T03.5 - T04.5)</t>
  </si>
  <si>
    <t>T05.5 peut accepter un zéro ou des valeurs négatives ou positives arrondies au plus proche dollar canadien.</t>
  </si>
  <si>
    <t>Provisions/(recouvrement) pour prêts aux associations sans personnalité morale douteux – cumul de l’année</t>
  </si>
  <si>
    <t>T05.6</t>
  </si>
  <si>
    <t xml:space="preserve">Montant à ajouter à la provision pour prêts aux associations sans personnalité morale, après la comptabilisation des radiations et des recouvrements, afin de bien refléter les estimations de prêts douteux au tableau des prêts. </t>
  </si>
  <si>
    <t>Total (T01.6 – T02.6 + T03.6 – T04.6)</t>
  </si>
  <si>
    <t>Total (T01.6 - T02.6 + T03.6 - T04.6)</t>
  </si>
  <si>
    <t>T05.6 peut accepter un zéro ou des valeurs négatives ou positives arrondies au plus proche dollar canadien.</t>
  </si>
  <si>
    <t>Provisions/(recouvrement) pour prêts agricoles douteux – cumul de l’année</t>
  </si>
  <si>
    <t>T05.7</t>
  </si>
  <si>
    <t xml:space="preserve">Montant à ajouter à la provision pour prêts agricoles, après la comptabilisation des radiations et des recouvrements, afin de bien refléter les estimations de prêts douteux au tableau des prêts. </t>
  </si>
  <si>
    <t>Total (T01.7 – T02.7 + T03.7 – T04.7)</t>
  </si>
  <si>
    <t>Total (T01.7 - T02.7 + T03.7 - T04.7)</t>
  </si>
  <si>
    <t>T05.7 peut accepter un zéro ou des valeurs négatives ou positives arrondies au plus proche dollar canadien.</t>
  </si>
  <si>
    <t>Renseignements supplémentaires sur le prêt</t>
  </si>
  <si>
    <t>Valeur monétaire totale du plus gros prêt individuel ou groupe de prêts liés</t>
  </si>
  <si>
    <t>T06</t>
  </si>
  <si>
    <t>L’article 73 du Règlement de l’Ontario 105/22 établit les plafonds d’un prêt ou d’un groupe de prêts consentis à une personne ou à des personnes connexes. Si le prêt le plus important comprend une ligne de crédit, indiquez le montant approuvé. L’article 67 du Règlement de l’Ontario 237/09 définit les prêts connexes.</t>
  </si>
  <si>
    <t>SI T06 = 0 ou nul et A82 &gt; 0 
OU 
SI T06 &gt; 0 et T07.1 - T07.6 sont tous nuls</t>
  </si>
  <si>
    <t>Si la caisse a indiqué des prêts dans le champ A82, la valeur ($) du plus grand prêt individuel ou du plus grand groupe de prêts liés devrait être indiquée dans T06. Si T06 est supérieur à 0, vous devez sélectionner au moins un champ Type de prêt.</t>
  </si>
  <si>
    <t>La zone T06 peut accepter un zéro ou des valeurs positives arrondies au plus proche dollar canadien. La zone T06 peut être en blanc si vous n’avez rien à déclarer.</t>
  </si>
  <si>
    <t>Type de prêt(s) dans la zone T06 – personnels</t>
  </si>
  <si>
    <t>T07.1</t>
  </si>
  <si>
    <t>Le type de prêt ou groupe de prêts liés de la zone T06; par exemple, prêt hypothécaire résidentiel, prêt commercial, prêt agricole, etc. (Choisissez une ou plusieurs des cases prévues).</t>
  </si>
  <si>
    <t>Type de prêt(s) dans la zone T06 – hypothécaires résidentiels</t>
  </si>
  <si>
    <t>T07.2</t>
  </si>
  <si>
    <t>Type de prêt(s) dans la zone T06 – commerciaux</t>
  </si>
  <si>
    <t>T07.3</t>
  </si>
  <si>
    <t>Type de prêt(s) dans la zone T06 – institutionnels</t>
  </si>
  <si>
    <t>T07.4</t>
  </si>
  <si>
    <t>Type de prêt(s) dans la zone T06 – aux associations sans personnalité morale</t>
  </si>
  <si>
    <t>T07.5</t>
  </si>
  <si>
    <t>Type de prêt(s) dans la zone T06 – agricoles</t>
  </si>
  <si>
    <t>T07.6</t>
  </si>
  <si>
    <t>Valeur monétaire totale des prêts aux personnes assujetties à des restrictions</t>
  </si>
  <si>
    <t>T08</t>
  </si>
  <si>
    <t>Le Règlement de l’Ontario 105/22 définit les personnes soumises à des restrictions et les opérations avec des personnes soumises à des restrictions. Cela inclut un administrateur, un dirigeant ou un membre d’un comité.</t>
  </si>
  <si>
    <t>La zoneT08 peut accepter un zéro ou des valeurs positives arrondies au plus proche dollar canadien. La zone T08 peut être en blanc si vous n’avez rien à déclarer.</t>
  </si>
  <si>
    <t>Engagements de crédit non prolongés, y compris les lettres de crédit et ententes de crédit de soutien</t>
  </si>
  <si>
    <t>T11</t>
  </si>
  <si>
    <t xml:space="preserve">Valeur monétaire totale des engagements de crédit non prolongés. À titre d’exemple, on peut citer les lettres de crédit, les ententes de crédit de soutien, les garanties de prêt, les marges de crédit inutilisées (écart entre le montant approuvé et le montant avancé), ainsi que les découverts non prélevés. </t>
  </si>
  <si>
    <t>&gt; 0 SI T12 &gt; 0. Devrait être &gt;= T12</t>
  </si>
  <si>
    <t>Si un montant ($) a été entré dans le champ T12, une valeur supérieure ou égale à T12 est requise dans le champ T11.</t>
  </si>
  <si>
    <t>La zone T11 peut accepter un zéro ou des valeurs positives arrondies au plus proche dollar canadien. La zone T11 peut être en blanc si vous n’avez rien à déclarer.</t>
  </si>
  <si>
    <t>Montant total avancé lié aux éléments déclarés dans la zone T11.</t>
  </si>
  <si>
    <t>T11.1</t>
  </si>
  <si>
    <t xml:space="preserve">Veuillez déclarer le montant total avancé lié aux engagements de la zone T11. Le total des autorisations moins le montant total avancé devrait correspondre au total des engagements de crédit non prolongés. </t>
  </si>
  <si>
    <t>La zone T11.1 peut accepter un zéro ou des valeurs positives arrondies au plus proche dollar canadien. La zone T11 .1 peut être en blanc si vous n’avez rien à déclarer.</t>
  </si>
  <si>
    <t>Valeur monétaire totale du plus gros engagement ou groupe d’engagements liés et non prolongés de la zone T11</t>
  </si>
  <si>
    <t>T12</t>
  </si>
  <si>
    <t>Valeur monétaire totale du prêt ou de l’ensemble de prêts non prolongés et le plus important en vertu duquel les parties semblent rattachées, au sens de l’article 67 du Règlement 105/22 de l’Ontario.</t>
  </si>
  <si>
    <t>&gt; 0 SI T11 &gt; 0. Devrait être &lt;= T11</t>
  </si>
  <si>
    <t>Si un montant ($) a été entré dans le champ T11, une valeur inférieure ou égale au champ T11 est requise dans le champ T12.</t>
  </si>
  <si>
    <t>La zone T12 peut accepter un zéro ou des valeurs positives arrondies au plus proche dollar canadien. La zone T12 peut être en blanc si vous n’avez rien à déclarer.</t>
  </si>
  <si>
    <t>Total de la valeur des créances sur cartes de crédit des sociétaires dans les registres de la caisse.</t>
  </si>
  <si>
    <t>T13</t>
  </si>
  <si>
    <t>Total des soldes impayés des cartes de crédit émises par la caisse.</t>
  </si>
  <si>
    <t>&gt; 0 SI T14 &gt; 0</t>
  </si>
  <si>
    <t>Si le nombre de comptes de carte de crédit a été entré dans le champ T14, le montant ($) des soldes impayés des cartes de crédit dans les livres de la caisse devrait aussi être entré dans le champ T13.</t>
  </si>
  <si>
    <t>La zone T13 peut accepter un zéro ou des valeurs positives arrondies au plus proche dollar canadien. La zone T13 peut être en blanc si vous n’avez rien à déclarer.</t>
  </si>
  <si>
    <t>Nombre total des comptes de cartes de crédit</t>
  </si>
  <si>
    <t>T14</t>
  </si>
  <si>
    <t>Nombre total des cartes de crédit émises par la caisse.</t>
  </si>
  <si>
    <t>&gt; 0 SI T13 &gt; 0</t>
  </si>
  <si>
    <t>Si le montant ($) des soldes impayés des cartes de crédit dans les livres de la caisse a été entré dans le champ T13, le nombre de comptes de carte de crédit devrait aussi être entré dans le champ T14.</t>
  </si>
  <si>
    <t>La zoneT14 peut accepter un zéro ou des valeurs positives arrondies au nombre entier. La zone T14 peut être en blanc si vous n’avez rien à déclarer.</t>
  </si>
  <si>
    <t>Nombre total des autres prêts hypothécaires (résidentiels) en nantissement</t>
  </si>
  <si>
    <t>T15</t>
  </si>
  <si>
    <t>Tout prêt consenti dont le montant de l’obligation (hypothèque accessoire) dépasse 80 % de RPV au moment du décaissement. Dans ce cas, le nouveau prêt n’est pas considéré comme un prêt hypothécaire résidentiel et est traité comme un « prêt avec garantie insuffisante ».  Le nombre et le montant de ces prêts doivent être déclarés dans les zones T15 et T16. Prêt hypothécaire résidentiel (Règl. de l’Ont. 105/22)
      69. Un prêt hypothécaire résidentiel est un prêt qui est garanti par une hypothèque grevant un bien résidentiel et auquel s’applique l’une ou l’autre des dispositions suivantes : 
        1. La somme du prêt et du solde impayé alors de tout prêt hypothécaire de rang égal ou supérieur grevant le bien résidentiel ne dépasse pas 80 % de la valeur du bien à la date du prêt.
        2. Le prêt est assuré aux termes de la Loi nationale sur l’habitation (Canada) ou garanti ou assuré par un organisme gouvernemental.
        3. Le prêt est assuré par un assureur titulaire d’un permis l’autorisant à faire souscrire de l’assurance hypothèque.</t>
  </si>
  <si>
    <t>SI T15= 0 ou nul ET T16 &gt;0</t>
  </si>
  <si>
    <t>Le montant indiqué dans le champ T15 doit être supérieur à zéro si le montant dans le champ T16 est supérieur à zéro.</t>
  </si>
  <si>
    <t>La zone T15 peut accepter un zéro ou des valeurs positives arrondies au nombre entier. La zone T15 peut être en blanc si vous n’avez rien à déclarer.</t>
  </si>
  <si>
    <t>Valeur monétaire totale des autres prêts hypothécaires (résidentiels) en nantissement</t>
  </si>
  <si>
    <t>T16</t>
  </si>
  <si>
    <t>SI T16= 0 ou nul ET T15 &gt;0</t>
  </si>
  <si>
    <t>Le montant indiqué dans le champ T16 doit être supérieur à zéro si le montant dans le champ T15 est supérieur à zéro.</t>
  </si>
  <si>
    <t>&gt;= 0 ou nul.</t>
  </si>
  <si>
    <t>La zone T16 peut accepter un zéro ou des valeurs positives arrondies au plus proche dollar canadien. La zone T16 peut être en blanc si vous n’avez rien à déclarer.</t>
  </si>
  <si>
    <t>Renseignements sur les prêts personnels – Octroyés au cours du dernier mois</t>
  </si>
  <si>
    <t>Détails sur les prêts personnels : nombre de prêts – total des prêts entièrement garantis</t>
  </si>
  <si>
    <t>DL19</t>
  </si>
  <si>
    <t>Déclarer le nombre total de prêts entièrement garantis, qui ont été contractés durant le dernier mois.</t>
  </si>
  <si>
    <t>Détails sur les prêts personnels – valeur monétaire totale – total des prêts entièrement garantis</t>
  </si>
  <si>
    <t>DL25</t>
  </si>
  <si>
    <t>Déclarer la valeur monétaire totale de tous les prêts entièrement garantis contractés durant le dernier mois.</t>
  </si>
  <si>
    <t>Détails sur les prêts personnels : nombre de prêts – total des prêts sans aucune garantie</t>
  </si>
  <si>
    <t>DL20</t>
  </si>
  <si>
    <t>Déclarer le nombre total de prêts qui ne sont pas entièrement garantis, qui ont été contractés durant le dernier mois.</t>
  </si>
  <si>
    <t>Détails sur les prêts personnels – valeur monétaire totale – total des prêts entièrement non garantis</t>
  </si>
  <si>
    <t>DL26</t>
  </si>
  <si>
    <t>Déclarer la valeur monétaire totale de tous les prêts entièrement non garantis qui ont été contractés durant le dernier mois.</t>
  </si>
  <si>
    <t>Détails sur les prêts personnels : nombre de prêts – total de la portion garantie des prêts ayant une garantie insuffisante.</t>
  </si>
  <si>
    <t>DL21</t>
  </si>
  <si>
    <t>Déclarer le nombre total des prêts qui ont une garantie insuffisante, contractés durant le dernier mois.</t>
  </si>
  <si>
    <t>Détails sur les prêts personnels – valeur monétaire totale – total de la portion garantie des prêts ayant une garantie insuffisante</t>
  </si>
  <si>
    <t>DL27</t>
  </si>
  <si>
    <t>Déclarer la valeur monétaire totale de la portion garantie des prêts ayant une garantie insuffisante, qui ont été contractés durant le dernier mois.</t>
  </si>
  <si>
    <t>Détails sur les prêts personnels – valeur monétaire totale – total de la portion non garantie des prêts ayant une garantie insuffisante</t>
  </si>
  <si>
    <t>DL28</t>
  </si>
  <si>
    <t>Déclarer la valeur monétaire totale de la portion non garantie des prêts ayant une garantie insuffisante, qui ont été contractés durant le dernier mois.</t>
  </si>
  <si>
    <t>Détails sur les prêts personnels : nombre de prêts – total des prêts sur salaire</t>
  </si>
  <si>
    <t>DL23</t>
  </si>
  <si>
    <t>Déclarer le nombre total des prêts sur salaire contractés durant le dernier mois.</t>
  </si>
  <si>
    <t>Détails sur les prêts personnels : valeur monétaire totale – total des prêts sur salaire</t>
  </si>
  <si>
    <t>DL29</t>
  </si>
  <si>
    <t>Déclarer la valeur monétaire de tous les prêts sur salaire contractés durant le dernier mois.</t>
  </si>
  <si>
    <t>Détails sur les prêts personnels – nombre de prêts – total</t>
  </si>
  <si>
    <t>DL24</t>
  </si>
  <si>
    <t>Déclarer la somme du nombre total de prêts contractés durant le dernier mois.</t>
  </si>
  <si>
    <t>DL24=DL19 + DL20 + DL21 + DL23</t>
  </si>
  <si>
    <t>La valeur est supérieure ou égale à 25% de L14</t>
  </si>
  <si>
    <t>Si la valeur indiquée est supérieure à 25% du nombre total de prêts personnels indiqué dans le champ L14, vérifiez si c'est correct et continuez.</t>
  </si>
  <si>
    <t>Somme (DL19+DL20+DL21+DL23]
Valeur doit être &gt;= 0 ou nul. 
Mise en garde si &gt; 25% de L14; Erreur si &gt; L14.</t>
  </si>
  <si>
    <t xml:space="preserve">DL24 peut accepter un zéro ou des valeurs positives arrondies au nombre entier. </t>
  </si>
  <si>
    <t>Détails sur les prêts personnels : valeur monétaire totale – total</t>
  </si>
  <si>
    <t>DL30</t>
  </si>
  <si>
    <t>Déclarer la somme de la valeur monétaire totale des prêts contractés durant le dernier mois.</t>
  </si>
  <si>
    <t>DL30=DL25 + DL26 + DL27 + DL28+DL29</t>
  </si>
  <si>
    <t>La valeur est supérieure ou égale à 25% de L07</t>
  </si>
  <si>
    <t>Si la valeur indiquée est supérieure à 25% du montant ($) total des prêts personnels indiqué dans le champ L07, vérifiez si c'est correct et continuez.</t>
  </si>
  <si>
    <t>Somme [DL25 + DL26 + DL27 + DL28+DL29]
Mise en garde : valeur supérieure à 25% de L07 
Erreur: Valeur doit être &lt; L07</t>
  </si>
  <si>
    <t>DL30 peut accepter un zéro ou des valeurs positives arrondies au plus proche dollar canadien.</t>
  </si>
  <si>
    <t>Norme - Données réglementaires et données sur les risques, V5.1.7 art. 24  Données agrégées sur les dépôts (Données réglementaires)</t>
  </si>
  <si>
    <t>Dépôts de courtiers</t>
  </si>
  <si>
    <t>La politique de la caisse autorise-t-elle le recours à des dépôts de courtiers?</t>
  </si>
  <si>
    <t>D11</t>
  </si>
  <si>
    <t>Sélectionner O ou N. Un dépôt de courtier est un dépôt vendu par la caisse à un courtier qui a acheté le dépôt au nom d’au moins un client.</t>
  </si>
  <si>
    <t>SI (D11 = Non ou D11 = blank) et D12&gt;0</t>
  </si>
  <si>
    <t>Si un montant positif est indiqué dans D12, la valeur de D11 devrait être "oui".</t>
  </si>
  <si>
    <t>oui ou non</t>
  </si>
  <si>
    <t>Dans l'affirmative, quelle est la limite prévue dans la politique, exprimée en pourcentage des dépôts?</t>
  </si>
  <si>
    <t>D12</t>
  </si>
  <si>
    <t>Ce montant correspond à celui défini dans la politique de liquidité de la caisse par son conseil d’administration, exprimé en pourcentage.</t>
  </si>
  <si>
    <t>Mise en garde si D12 &gt; 25%</t>
  </si>
  <si>
    <t>Si la valeur indiquée pour D12 est supérieure à 25%, vérifiez si c'est correct et continuez.</t>
  </si>
  <si>
    <t xml:space="preserve">&gt;=0 ou nul
</t>
  </si>
  <si>
    <t>Cette zone peut accepter un zéro ou des valeurs positives exprimées en pourcentage jusqu'à deux décimales</t>
  </si>
  <si>
    <t>Dépôts à vue et dépôts à préavis en $</t>
  </si>
  <si>
    <t>D13.0</t>
  </si>
  <si>
    <t>Déclarer tous les dépôts à vue et dépôts à préavis (p. ex., les comptes d’épargne à taux d’intérêt élevé)</t>
  </si>
  <si>
    <t>Données agrégées</t>
  </si>
  <si>
    <t>Cette zone peut accepter un zéro ou des valeurs positives arrondies au plus proche dollar canadien. Cette zone peut être en blanc si vous n'avez rien à déclarer.</t>
  </si>
  <si>
    <t>Comptes encaissables avant terme en $</t>
  </si>
  <si>
    <t>D13.1</t>
  </si>
  <si>
    <t>Déclarer tous les comptes encaissables avant terme (p. ex., les dépôts à terme dont le déposant est autorisé à retirer des fonds avant la date d’échéance sans pénalité)</t>
  </si>
  <si>
    <t>Dépôts à échéance fixe &lt; 1 an en $</t>
  </si>
  <si>
    <t>D13.2</t>
  </si>
  <si>
    <t>Déclarer la valeur totale des dépôts à terme fixe acquis par l’entremise de courtiers/agents venant à échéance dans moins d’un an à la date du rapport.</t>
  </si>
  <si>
    <t>Dépôts à échéance fixe &gt; 1 an en $</t>
  </si>
  <si>
    <t>D13.3</t>
  </si>
  <si>
    <t>Déclarer la valeur totale des dépôts à terme fixe acquis par l’entremise de courtiers/agents venant à échéance dans plus d’un an à la date du rapport</t>
  </si>
  <si>
    <t>Montant total des dépôts de courtier à la fin de la période de déclaration</t>
  </si>
  <si>
    <t>D13</t>
  </si>
  <si>
    <t>Ce montant correspond à la valeur monétaire de tous les dépôts acquis par l’entremise de courtiers.</t>
  </si>
  <si>
    <t>D13= D13.0+D13.1+D13.2+D13.3</t>
  </si>
  <si>
    <t>Somme (D13.0, D13.1, D13.2, D13.3, D13.4)</t>
  </si>
  <si>
    <t>D13 peut accepter un zéro ou des valeurs positives arrondies au plus proche dollar canadien.</t>
  </si>
  <si>
    <t>Pourcentage des dépôts de courtiers par rapport au total des dépôts</t>
  </si>
  <si>
    <t>D14</t>
  </si>
  <si>
    <t>Zone remplie automatiquement. Elle représente la valeur des dépôts de courtiers (D13), en pourcentage du total des dépôts (E09). Si aucune valeur n’est inscrite à la zone D13, on peut inscrire 0 dans cette zone ou ne rien inscrire.</t>
  </si>
  <si>
    <t>Calculée</t>
  </si>
  <si>
    <t>SI D14&gt;40%</t>
  </si>
  <si>
    <t>Cette valeur est supérieure à 40%. Vérifiez si c'est correct pour D14 et continuez.</t>
  </si>
  <si>
    <t>Remplissage automatique pour D13 / E09. Si D13=zéro ou est nul, ce champ peut être zéro ou nul.</t>
  </si>
  <si>
    <t>D14  peut accepter un zéro ou des valeurs positives arrondies à 2 places décimales.</t>
  </si>
  <si>
    <t>Dépôts en ligne</t>
  </si>
  <si>
    <t>Valeur totale en dollars des dépôts effectués en ligne</t>
  </si>
  <si>
    <t>DEP_ONLINE_VAL</t>
  </si>
  <si>
    <t>Inclure la valeur totale en dollars des dépôts de chèques photographiques sur la plateforme mobile de la caisse populaire/credit union au cours du dernier mois civil.</t>
  </si>
  <si>
    <t>Nombre total de dépôts effectués en ligne</t>
  </si>
  <si>
    <t>DEP_ONLINE_NUM</t>
  </si>
  <si>
    <t>Inclure le nombre de dépôts de chèques photographiques sur la plateforme mobile de la caisse populaire/credit union au cours du dernier mois civil.</t>
  </si>
  <si>
    <t>Certificat de dépôts assurés</t>
  </si>
  <si>
    <t>Total des dépôts tel qu'il figure dans la zone E09</t>
  </si>
  <si>
    <t>G01</t>
  </si>
  <si>
    <t>Le total des dépôts indiqué à la zone E09 à la fin de la période de déclaration.</t>
  </si>
  <si>
    <t>Données agrégées. Certificat de dépôts assurés.</t>
  </si>
  <si>
    <t>Tirer la valeur de E09</t>
  </si>
  <si>
    <t>G10 + G11 doivent être égaux à G01</t>
  </si>
  <si>
    <t>La somme des valeurs indiquées dans G10 et G11 doit être égale à la valeur indiquée dans le champ G01.</t>
  </si>
  <si>
    <t>&gt;=0 ou nul. Valeur issue de E09</t>
  </si>
  <si>
    <t>G01 peut accepter un zéro ou des valeurs positives arrondies au plus proche dollar canadien.</t>
  </si>
  <si>
    <t>Dépôts en devises étrangères (exprimés en dollars canadiens)</t>
  </si>
  <si>
    <t>G02</t>
  </si>
  <si>
    <t>Indiquez la valeur en dollars canadiens de tous les dépôts en devises. Ces dépôts ne sont pas assurés. Seuls les dépôts en dollars canadiens sont assurés.</t>
  </si>
  <si>
    <t>SI G02= nul ou zéro ET G03 &gt; 0</t>
  </si>
  <si>
    <t>Si un montant supérieur à zéro a été indiqué dans le champ G03, un montant supérieur à zéro est requis dans le champ G02.</t>
  </si>
  <si>
    <t>La zone G02 peut accepter un zéro ou des valeurs positives arrondies au plus proche dollar canadien. La zone G02 peut être en blanc si vous n'avez rien à déclarer.</t>
  </si>
  <si>
    <t>Dépôts en devises étrangères - Nombre de comptes</t>
  </si>
  <si>
    <t>G03</t>
  </si>
  <si>
    <t>Indiquez le nombre total de dépôts en devises.</t>
  </si>
  <si>
    <t>SI G03= nul ou zéro ET G02 &gt; 0</t>
  </si>
  <si>
    <t>Si un montant supérieur à zéro a été indiqué dans le champ G02, un montant supérieur à zéro est requis dans le champ G03.</t>
  </si>
  <si>
    <t>La zone G03 peut accepter un zéro ou des valeurs positives arrondies au nombre entier. La zone G03 peut être en blanc si vous n'avez rien à déclarer.</t>
  </si>
  <si>
    <t>Dépôts en fiducie - dépôts assurés &lt;= 250 000 $</t>
  </si>
  <si>
    <t>G03.1</t>
  </si>
  <si>
    <t>Les comptes en fiducie qui ont les mêmes combinaisons de participants sont traités comme un seul compte, et ils sont assurés jusqu’à un maximum combiné de 250 000 $.  Les comptes en fiducie, comportant différentes combinaisons de participants, sont traités comme des comptes distincts et sont tous assurés jusqu’à concurrence de 250 000 $.
Chaque compte en fiducie est assuré séparément de tout dépôt détenu individuellement par le fiduciaire ou le bénéficiaire. En outre, chaque compte en fiducie est assuré séparément des dépôts effectués par le fiduciaire agissant au titre d’une autre fiducie et de tout autre dépôt en fiducie dans lequel le bénéficiaire du premier compte a également un intérêt bénéficiaire. Chaque compte en fiducie d’une combinaison fiduciaire/bénéficiaire différente est assuré à 250 000 $. Un compte en fiducie n’est assuré séparément que si l’intérêt du bénéficiaire paraît dans les livres de la caisse populaire ou credit union. Déclarer les montants de toutes les fiducies jusqu’à concurrence de la limite d’assurance-dépôts de 250 000 $ dans cette zone.</t>
  </si>
  <si>
    <t>SI G03.1= nul ou zéro ET G03.2 &gt; 0</t>
  </si>
  <si>
    <t>Si un montant supérieur à zéro a été indiqué dans le champ G03.2, un montant supérieur à zéro est requis dans le champ G03.1.</t>
  </si>
  <si>
    <t>Dépôts en fiducie - dépôts non assurés &gt; 250 000 $</t>
  </si>
  <si>
    <t>G03.3</t>
  </si>
  <si>
    <t>Chaque compte en fiducie est assuré séparément des dépôts détenus individuellement par le fiduciaire ou le bénéficiaire. En outre, chaque compte en fiducie est assuré séparément des dépôts effectués par le fiduciaire agissant au titre d’une autre fiducie, et de tout dépôt en fiducie dans lequel le bénéficiaire du premier compte a également des intérêts. Les comptes en fiducie dont la combinaison de participants (fiduciaire/bénéficiaire) est différente sont chacun assurés jusqu’à concurrence de 250 000 $. Un compte en fiducie n’est assuré séparément que si la participation du bénéficiaire apparaît dans les livres de la caisse. Déclarez les montants des fiducies en deçà de 250 000 $ dans cette zone.</t>
  </si>
  <si>
    <t>SI G03.1 est zéro ou nul et G03.3 &gt;0</t>
  </si>
  <si>
    <t>Si zéro ou nul est indiqué dans le champ G03.1, G03.3 ne peut pas être &gt; zéro.</t>
  </si>
  <si>
    <t>Dépôts en fiducie - dépôts assurés &lt;= 250 000 $ - nombre de comptes</t>
  </si>
  <si>
    <t>G03.2</t>
  </si>
  <si>
    <t>Indiquez le nombre total de dépôts sur des comptes en fiducie. Les comptes dont la combinaison fiduciaire/bénéficiaire est différente doivent être traités comme des comptes séparés.</t>
  </si>
  <si>
    <t>SI G03.2= nul ou zéro ET G03.1 &gt; 0</t>
  </si>
  <si>
    <t>Si un montant supérieur à zéro a été indiqué dans le champ G03.1, un montant supérieur à zéro est requis dans le champ G03.2.</t>
  </si>
  <si>
    <t>Cette zone peut accepter un zéro ou des valeurs positives arrondies au nombre entier. Cette zone peut être en blanc si vous n'avez rien à déclarer.</t>
  </si>
  <si>
    <t>Dépôts en fiducie - dépôts non assurés &gt; 250 000 $ - nombre de comptes</t>
  </si>
  <si>
    <t>G03.4</t>
  </si>
  <si>
    <t>Indiquez le nombre total de dépôts sur des comptes en fiducie dont le montant est supérieur à 250 000 $. Les comptes dont la combinaison fiduciaire/bénéficiaire est différente doivent être traités comme des comptes séparés.</t>
  </si>
  <si>
    <t>SI G03.2 est zéro ou nul et G03.4&gt;0</t>
  </si>
  <si>
    <t>Si zéro ou nul est indiqué dans le champ G03.2, G03.4 ne peut pas être supérieur à zéro.</t>
  </si>
  <si>
    <t>Comptes conjoints - dépôts assurés &lt;= 250 000 $</t>
  </si>
  <si>
    <t>G03.5</t>
  </si>
  <si>
    <t>Deux comptes conjoints ou plus dont la combinaison de sociétaires est la même sont traités somme un seul compte et assurés jusqu’à un maximum global de 250 000 $.</t>
  </si>
  <si>
    <t>SI G03.5= nul ou zéro ET G03.6 &gt; 0</t>
  </si>
  <si>
    <t>Si un montant supérieur à zéro a été indiqué dans le champ G03.6, un montant supérieur à zéro est requis dans le champ G03.5.</t>
  </si>
  <si>
    <t>Comptes conjoints - dépôts non assurés &gt; 250 000 $</t>
  </si>
  <si>
    <t>G03.7</t>
  </si>
  <si>
    <t>Indiquez la valeur totale des dépôts conjoints en deçà de 250 000 $. Chaque compte conjoint est assuré séparément de tout dépôt détenu par l’un ou l’autre des déposants conjoints. Chaque compte conjoint dont la combinaison de sociétaires est différente est assuré à concurrence de 250 000 $. Tous les comptes conjoints dont la combinaison de sociétaires est la même viennent s’ajouter les uns aux autres et sont assurés sur le total combiné jusqu’à concurrence de 250 000 $. Un compte conjoint n’est assuré que si la participation conjointe apparaît dans les livres de la caisse.</t>
  </si>
  <si>
    <t>SI G03.5 est zéro ou nul et G03.7 &gt;0</t>
  </si>
  <si>
    <t>Si zéro ou nul est indiqué dans le champ G03.5, G03.7 ne peut pas être supérieur à zéro.</t>
  </si>
  <si>
    <t>Comptes conjoints - dépôts assurés &lt; 250 000 $ - nombre de comptes</t>
  </si>
  <si>
    <t>G03.6</t>
  </si>
  <si>
    <t>Indiquez le nombre total de dépôts sur des comptes conjoints. Les comptes conjoints dont la combinaison de sociétaires est différente doivent être traités séparément.</t>
  </si>
  <si>
    <t>SI G03.6= nul ou zéro ET G03.5 &gt; 0</t>
  </si>
  <si>
    <t>Si un montant supérieur à zéro a été indiqué dans le champ G03.5, un montant supérieur à zéro est requis dans le champ G03.6.</t>
  </si>
  <si>
    <t>Comptes conjoints - dépôts non assurés &gt; 250 000 $ - nombre de comptes</t>
  </si>
  <si>
    <t>G03.8</t>
  </si>
  <si>
    <t>Indiquez le nombre total de dépôts sur des comptes conjoints qui dépassent le plafond de 250 000 $. Les comptes conjoints dont la combinaison de sociétaires est différente doivent être traités séparément.</t>
  </si>
  <si>
    <t>SI G03.6 est zéro ou nul et G03.8 &gt;0</t>
  </si>
  <si>
    <t>Si zéro ou nul est indiqué dans le champ G03.6, G03.8 ne peut pas être supérieur à zéro.</t>
  </si>
  <si>
    <t>Comptes de dépôts de base - dépôts assurés &lt; 250 000 $</t>
  </si>
  <si>
    <t>G03.9</t>
  </si>
  <si>
    <t>Indiquez la valeur totale de tous les autres comptes non enregistrés des sociétaires individuels dont les dépôts ne dépassent pas le plafond de 250 000 $.</t>
  </si>
  <si>
    <t>SI G03.9= nul ou zéro ET G03.10 &gt; 0</t>
  </si>
  <si>
    <t>Si un montant supérieur à zéro a été indiqué dans le champ G03.10, un montant supérieur à zéro est requis dans le champ G03.9.</t>
  </si>
  <si>
    <t>Cette zone peut accepter des valeurs positives arrondies au plus proche dollar canadien. Cette zone est obligatoire et ne peut pas être vide.</t>
  </si>
  <si>
    <t>Comptes de dépôts de base - dépôts non assurés &gt; 250 000 $</t>
  </si>
  <si>
    <t>G03.11</t>
  </si>
  <si>
    <t>Indiquez la portion de tous les autres comptes de sociétaires individuels non enregistrés qui dépasse le plafond de 250 000 $.</t>
  </si>
  <si>
    <t>SI G03.11= nul ou zéro ET G03.12&gt; 0</t>
  </si>
  <si>
    <t>Si un montant supérieur à zéro a été indiqué dans le champ G03.12, un montant supérieur à zéro est requis dans le champ G03.11.</t>
  </si>
  <si>
    <t>Comptes de dépôts de base - dépôts assurés &lt;= 250 000 $ - nombre de comptes</t>
  </si>
  <si>
    <t>G03.10</t>
  </si>
  <si>
    <t>Indiquez le nombre total de tous les autres comptes non enregistrés.</t>
  </si>
  <si>
    <t>SI G03.10= nul ou zéro ET G03.9 &gt; 0</t>
  </si>
  <si>
    <t>Si un montant supérieur à zéro a été indiqué dans le champ G03.9, un montant supérieur à zéro est requis dans le champ G03.10.</t>
  </si>
  <si>
    <t>Cette zone peut accepter des valeurs positives arrondies au nombre entier. Cette zone est obligatoire et ne peut pas être vide.</t>
  </si>
  <si>
    <t>Comptes de dépôts de base - dépôts non assurés &gt; 250 000 $ - nombre de comptes</t>
  </si>
  <si>
    <t>G03.12</t>
  </si>
  <si>
    <t>Indiquez le nombre total de tous les autres comptes de sociétaires individuels non enregistrés qui dépassent le plafond de 250 000 $.</t>
  </si>
  <si>
    <t>SI G03.10 est zéro ou nul et G03.12 &gt;0</t>
  </si>
  <si>
    <t>Si zéro ou nul est indiqué dans le champ G03.10, G03.12 ne peut pas être supérieur à zéro.</t>
  </si>
  <si>
    <t>Dépôts enregistrés par type de compte</t>
  </si>
  <si>
    <t>Régimes enregistrés d'épargne retraite - dépôts assurés &lt;= 250 000 $</t>
  </si>
  <si>
    <t>G03.13</t>
  </si>
  <si>
    <t>Les régimes enregistrés d’épargne-retraite (REER) bénéficient d’une couverture d’assurance-dépôt illimitée. Indiquez la portion de tous les comptes REER égale ou inférieure à 250 000 $. (p. ex. si un sociétaire détient cinq comptes pour un total de 300 000 $, il faut indiquer un compte de 250 000 $ sous ≤ 250 000 $ et un compte de 50 000 $ sous &gt; 250 000 $.)</t>
  </si>
  <si>
    <t>SI G03.13= nul ou zéro ET G03.14 &gt; 0</t>
  </si>
  <si>
    <t>Si un montant supérieur à zéro a été indiqué dans le champ G03.14, un montant supérieur à zéro est requis dans le champ G03.13.</t>
  </si>
  <si>
    <t>Régimes enregistrés d'épargne retraite - dépôts assurés &gt; 250 000 $</t>
  </si>
  <si>
    <t>G03.15</t>
  </si>
  <si>
    <t>Les régimes enregistrés d’épargne-retraite (REER) bénéficient d’une couverture d’assurance-dépôt illimitée. Indiquez la portion de tous les comptes REER qui dépasse 250 000 $. (p. ex. si un sociétaire détient cinq comptes pour un total de 300 000 $, il faut indiquer un compte de 250 000 $ sous ≤ 250 000 $ et un compte de 50 000 $ sous &gt; 250 000 $.)</t>
  </si>
  <si>
    <t>SI G03.13 = zéro ou nul ET G03.15 &gt;0</t>
  </si>
  <si>
    <t>Si zéro ou nul est indiqué dans le champ G03.13, 03.15 ne peut pas être supérieur à zéro.</t>
  </si>
  <si>
    <t>Régimes enregistrés d'épargne retraite - dépôts assurés &lt;= 250 000 $ - nombre de comptes</t>
  </si>
  <si>
    <t>G03.14</t>
  </si>
  <si>
    <t>Indiquez le nombre total de tous les comptes inscrits dans des régimes enregistrés d’épargne-retraite. Indiquez la portion de tous les comptes REER égale ou inférieure à 250 000 $. (p. ex. si un sociétaire détient cinq comptes pour un total de 300 000 $, il faut indiquer un compte de 250 000 $ sous ≤ 250 000 $ et un compte de 50 000 $ sous &gt; 250 000 $.)</t>
  </si>
  <si>
    <t>SI G03.14= nul ou zéro ET G03.13 &gt; 0</t>
  </si>
  <si>
    <t>Si un montant supérieur à zéro a été indiqué dans le champ G03.13, un montant supérieur à zéro est requis dans le champ G03.14.</t>
  </si>
  <si>
    <t>Régimes enregistrés d'épargne retraite - dépôts assurés &gt; 250 000 $ - nombre de comptes</t>
  </si>
  <si>
    <t>G03.16</t>
  </si>
  <si>
    <t>Indiquez le nombre total de tous les comptes inscrits dans des régimes enregistrés d’épargne-retraite qui dépassent 250 000 $. Indiquez la portion de tous les comptes REEI qui dépasse 250 000 $. (p. ex. si un sociétaire détient cinq comptes pour un total de 300 000 $, il faut indiquer un compte de 250 000 $ sous ≤ 250 000 $ et un compte de 50 000 $ sous &gt; 250 000 $.)</t>
  </si>
  <si>
    <t>SI G03.14 = zéro ou nul ET  G03.16 &gt;0</t>
  </si>
  <si>
    <t>Si zéro ou nul est indiqué dans le champ G03.14, G03.16 ne peut pas être supérieur à zéro.</t>
  </si>
  <si>
    <t>Régimes enregistrés d'épargne invalidité - dépôt assurés &lt;= 250 000 $</t>
  </si>
  <si>
    <t>G03.17</t>
  </si>
  <si>
    <t>Les régimes enregistrés d’épargne-invalidité (REEI) bénéficient d’une couverture d’assurance-dépôts illimitée. Indiquez la portion de tous les comptes REEI égale ou inférieure à 250 000 $. (p. ex. si un sociétaire détient cinq comptes pour un total de 300 000 $, il faut indiquer un compte de 250 000 $ sous ≤ 250 000 $ et un compte de 50 000 $ sous &gt; 250 000 $.)</t>
  </si>
  <si>
    <t>SI G03.17= nul ou zéro ET G03.18 &gt; 0</t>
  </si>
  <si>
    <t>Si un montant supérieur à zéro a été indiqué dans le champ G03.18, un montant supérieur à zéro est requis dans le champ G03.17.</t>
  </si>
  <si>
    <t>Régimes enregistrés d'épargne invalidité - dépôts assurés &gt; 250 000 $</t>
  </si>
  <si>
    <t>G03.19</t>
  </si>
  <si>
    <t>Les régimes enregistrés d’épargne-invalidité (REEI) bénéficient d’une couverture d’assurance-dépôt illimitée. Indiquez la portion de tous les comptes REEI qui dépasse 250 000 $. (p. ex. si un sociétaire détient cinq comptes pour un total de 300 000 $, il faut indiquer un compte de 250 000 $ sous ≤ 250 000 $ et un compte de 50 000 $ sous &gt; 250 000 $.)</t>
  </si>
  <si>
    <t>SI G03.17 = zéro ou nul ET G03.19 &gt;0</t>
  </si>
  <si>
    <t>Si zéro ou nul est indiqué dans le champ G03.17, G03.19 ne peut pas être supérieur à zéro.</t>
  </si>
  <si>
    <t>Régimes enregistrés d'épargne invalidité - dépôt assurés &lt;= 250 000 $ - nombre de comptes</t>
  </si>
  <si>
    <t>G03.18</t>
  </si>
  <si>
    <t>Indiquez le nombre total de tous les comptes inscrits dans des régimes enregistrés d’épargne-invalidité qui dépassent 250 000 $. Indiquez la portion de tous les comptes REEI qui dépasse 250 000 $. (p. ex. si un sociétaire détient cinq comptes pour un total de 300 000 $, il faut indiquer un compte de 250 000 $ sous ≤ 250 000 $ et un compte de 50 000 $ sous &gt; 250 000 $.)</t>
  </si>
  <si>
    <t>SI G03.18= nul ou zéro ET  G03.17 &gt; 0</t>
  </si>
  <si>
    <t>Si un montant supérieur à zéro a été indiqué dans le champ G03.17, un montant supérieur à zéro est requis dans le champ G03.18.</t>
  </si>
  <si>
    <t>Régimes enregistrés d'épargne invalidité - dépôts non assurés &gt; 250 000 $ - nombre de comptes</t>
  </si>
  <si>
    <t>G03.20</t>
  </si>
  <si>
    <t xml:space="preserve">SI G03.18 = zéro ou nul ET G03.20 &gt;0
</t>
  </si>
  <si>
    <t>Si zéro ou nul est indiqué dans le champ G03.18, G03.20 ne peut pas être supérieur à zéro.</t>
  </si>
  <si>
    <t>Régimes enregistrés d'épargne-études - dépôts assurés &lt;= 250 000 $</t>
  </si>
  <si>
    <t>G03.21</t>
  </si>
  <si>
    <t>Les régimes enregistrés d’épargne-études (REEE) bénéficient d’une couverture d’assurance-dépôts illimitée. Indiquez la portion de tous les comptes REEE égale ou inférieure à 250 000 $. (p. ex. si un sociétaire détient cinq comptes pour un total de 300 000 $, il faut indiquer un compte de 250 000 $ sous ≤ 250 000 $ et un compte de 50 000 $ sous &gt; 250 000 $.)</t>
  </si>
  <si>
    <t>SI G03.21= nul ou zéro ET G03.22 &gt; 0</t>
  </si>
  <si>
    <t>Si un montant supérieur à zéro a été indiqué dans le champ G03.22, un montant supérieur à zéro est requis dans le champ G03.21.</t>
  </si>
  <si>
    <t>Régimes enregistrés d'épargne-études - dépôts non assurés &gt; 250 000 $</t>
  </si>
  <si>
    <t>G03.23</t>
  </si>
  <si>
    <t>Les régimes enregistrés d’épargne-études (REEE) bénéficient d’une couverture d’assurance-dépôt illimitée. Indiquez la portion de tous les comptes REEE qui dépasse 250 000 $. (p. ex. si un sociétaire détient cinq comptes pour un total de 300 000 $, il faut indiquer un compte de 250 000 $ sous ≤ 250 000 $ et un compte de 50 000 $ sous &gt; 250 000 $.)</t>
  </si>
  <si>
    <t>SI G03.21 = zéro ou nul ET G03.23 &gt; 0</t>
  </si>
  <si>
    <t>Si zéro ou nul est indiqué dans le champ G03.21, G03.23 ne peut pas être supérieur à zéro.</t>
  </si>
  <si>
    <t>Régimes enregistrés d'épargne-études - dépôts assurés &lt;= 250 000 $ - nombre de comptes</t>
  </si>
  <si>
    <t>G03.22</t>
  </si>
  <si>
    <t>Indiquez le nombre total de tous les comptes inscrits dans des régimes enregistrés d’épargne-études. Indiquez la portion de tous les comptes REEE égale ou inférieure à 250 000 $. (p. ex. si un sociétaire détient cinq comptes pour un total de 300 000 $, il faut indiquer un compte de 250 000 $ sous ≤ 250 000 $ et un compte de 50 000 $ sous &gt; 250 000 $.)</t>
  </si>
  <si>
    <t>SI G03.22= nul ou zéro ET G03.21 &gt; 0</t>
  </si>
  <si>
    <t>Si un montant supérieur à zéro a été indiqué dans le champ G03.21, un montant supérieur à zéro est requis dans le champ G03.22.</t>
  </si>
  <si>
    <t>Régimes enregistrés d'épargne-études - dépôts non assurés &gt; 250 000 $ - nombre de comptes</t>
  </si>
  <si>
    <t>G03.24</t>
  </si>
  <si>
    <t>Indiquez le nombre total de tous les comptes inscrits dans des régimes enregistrés d’épargne-études qui dépasse 250 000 $. Indiquez la portion de tous les comptes REEE qui dépasse 250 000 $. (p. ex. si un sociétaire détient cinq comptes pour un total de 300 000 $, il faut indiquer un compte de 250 000 $ sous ≤ 250 000 $ et un compte de 50 000 $ sous &gt; 250 000 $.)</t>
  </si>
  <si>
    <t>SI G03.22 = zéro ou nul ET G03.24 &gt;0</t>
  </si>
  <si>
    <t>Si zéro ou nul est indiqué dans le champ G03.22, G03.24 ne peut pas être supérieur à zéro.</t>
  </si>
  <si>
    <t>Fonds enregistrés de revenus de retraite - dépôts assurés &lt;= 250 000 $</t>
  </si>
  <si>
    <t>G03.25</t>
  </si>
  <si>
    <t>Les fonds enregistrés de revenu de retraite (FERR) bénéficient d’une couverture d’assurance-dépôts illimitée. Indiquez la portion de tous les comptes FERR égale ou inférieure à 250 000 $. (p. ex. si un sociétaire détient cinq comptes pour un total de 300 000 $, il faut indiquer un compte de 250 000 $ sous ≤ 250 000 $ et un compte de 50 000 $ sous &gt; 250 000 $.)</t>
  </si>
  <si>
    <t>SI G03.25= nul ou zéro ET G03.26 &gt; 0</t>
  </si>
  <si>
    <t>Si un montant supérieur à zéro a été indiqué dans le champ G03.26, un montant supérieur à zéro est requis dans le champ G03.25.</t>
  </si>
  <si>
    <t>Fonds enregistrés de revenus de retraite - dépôts non assurés &gt; 250 000 $</t>
  </si>
  <si>
    <t>G03.27</t>
  </si>
  <si>
    <t>Les fonds enregistrés de revenu de retraite (FERR) bénéficient d’une couverture d’assurance-dépôt illimitée. Indiquez la portion de tous les comptes FERR qui dépasse 250 000 $. (p. ex. si un sociétaire détient cinq comptes pour un total de 300 000 $, il faut indiquer un compte de 250 000 $ sous ≤ 250 000 $ et un compte de 50 000 $ sous &gt; 250 000 $.)</t>
  </si>
  <si>
    <t>SI G03.25 = zéro ou nul ET G03.27 &gt; 0</t>
  </si>
  <si>
    <t>Si zéro ou nul est indiqué dans le champ G03.25, G03.27 ne peut pas être supérieur à zéro.</t>
  </si>
  <si>
    <t>Fonds enregistrés de revenus de retraite - dépôts assurés &lt;= 250 000 $ - nombre de comptes</t>
  </si>
  <si>
    <t>G03.26</t>
  </si>
  <si>
    <t>Indiquez le nombre total de tous les comptes inscrits dans des fonds enregistrés de revenu de retraite. Indiquez la portion de tous les comptes FERR égale ou inférieure à 250 000 $. (p. ex. si un sociétaire détient cinq comptes pour un total de 300 000 $, il faut indiquer un compte de 250 000 $ sous ≤ 250 000 $ et un compte de 50 000 $ sous &gt; 250 000 $.)</t>
  </si>
  <si>
    <t>SI G03.26= nul ou zéro ET G03.25 &gt; 0</t>
  </si>
  <si>
    <t>Si un montant supérieur à zéro a été indiqué dans le champ G03.25, un montant supérieur à zéro est requis dans le champ G03.26.</t>
  </si>
  <si>
    <t>Fonds enregistrés de revenus de retraite - dépôts non assurés &gt; 250 000 $ - nombre de comptes</t>
  </si>
  <si>
    <t>G03.28</t>
  </si>
  <si>
    <t>Indiquez le nombre total de tous les comptes inscrits dans des fonds enregistrés de revenu de retraite qui dépasse 250 000 $. Indiquez la portion de tous les comptes FERR qui dépasse 250 000 $. (p. ex. si un sociétaire détient cinq comptes pour un total de 300 000 $, il faut indiquer un compte de 250 000 $ sous ≤ 250 000 $ et un compte de 50 000 $ sous &gt; 250 000 $.)</t>
  </si>
  <si>
    <t>SI G03.26 = zéro ou nul ET G03.28 &gt;0</t>
  </si>
  <si>
    <t>Si zéro ou nul est indiqué dans le champ G03.26, G03.28 ne peut pas être supérieur à zéro.</t>
  </si>
  <si>
    <t>Comptes d'épargne libre d'impôt - dépôts assurés &lt;= 250 000 $</t>
  </si>
  <si>
    <t>G03.29</t>
  </si>
  <si>
    <t>Les comptes d’épargne libre d’impôt (CELI) bénéficient d’une couverture d’assurance-dépôts illimitée. Indiquez la portion de tous les comptes CELI égale ou inférieure à 250 000 $. (p. ex. si un sociétaire détient cinq comptes pour un total de 300 000 $, il faut indiquer un compte de 250 000 $ sous ≤ 250 000 $ et un compte de 50 000 $ sous &gt; 250 000 $.)</t>
  </si>
  <si>
    <t>SI G03.29= nul ou zéro ET G03.30 &gt; 0</t>
  </si>
  <si>
    <t>Si un montant supérieur à zéro a été indiqué dans le champ G03.30, un montant supérieur à zéro est requis dans le champ G03.29.</t>
  </si>
  <si>
    <t>Comptes d'épargne libre d'impôt - dépôts non assurés &gt; 250 000 $</t>
  </si>
  <si>
    <t>G03.31</t>
  </si>
  <si>
    <t>Les comptes d’épargne libre d’impôt (CELI) bénéficient d’une couverture d’assurance-dépôt illimitée. Indiquez la portion de tous les comptes CELI qui dépasse 250 000 $. (p. ex. si un sociétaire détient cinq comptes pour un total de 300 000 $, il faut indiquer un compte de 250 000 $ sous ≤ 250 000 $ et un compte de 50 000 $ sous &gt; 250 000 $.)</t>
  </si>
  <si>
    <t>SI G03.29 = zéro ou nul ET G03.31 &gt;0</t>
  </si>
  <si>
    <t>Si zéro ou nul est indiqué dans le champ G03.29, G03.31 ne peut pas être supérieur à zéro.</t>
  </si>
  <si>
    <t>Comptes d'épargne libre d'impôt - dépôts assurés &lt; 250 000 $ - nombre de comptes</t>
  </si>
  <si>
    <t>G03.30</t>
  </si>
  <si>
    <t>Indiquez le nombre total de tous les comptes inscrits dans des comptes d’épargne libre d’impôt. Indiquez la portion de tous les comptes CELI égale ou inférieure à 250 000 $. (p. ex. si un sociétaire détient cinq comptes pour un total de 300 000 $, il faut indiquer un compte de 250 000 $ sous ≤ 250 000 $ et un compte de 50 000 $ sous &gt; 250 000 $.)</t>
  </si>
  <si>
    <t>SI G03.30= nul ou zéro ET G03.29 &gt; 0</t>
  </si>
  <si>
    <t>Si un montant supérieur à zéro a été indiqué dans le champ G03.29, un montant supérieur à zéro est requis dans le champ G03.30.</t>
  </si>
  <si>
    <t>Compte d'épargne libre d'impôt pour l'achat d'une première propriété (CELIAPP) - dépôts assurés &lt;=250 000 $</t>
  </si>
  <si>
    <t>G03.37</t>
  </si>
  <si>
    <t>SI G03.37= nul ou zéro ET G03.38 &gt; 0</t>
  </si>
  <si>
    <t>Compte d'épargne libre d'impôt pour l'achat d'une première propriété (CELIAPP) - dépôts assurés &gt;250 000 $</t>
  </si>
  <si>
    <t>G03.39</t>
  </si>
  <si>
    <t>SI G03.37 = zéro ou nul ET G03.39 &gt;0</t>
  </si>
  <si>
    <t>Nombre de comptes - dépôts assurés &lt;=250 000 $</t>
  </si>
  <si>
    <t>G03.38</t>
  </si>
  <si>
    <t>SI G03.38= nul ou zéro ET G03.37 &gt; 0</t>
  </si>
  <si>
    <t>Nombre de comptes - dépôts assurés &gt;250 000 $</t>
  </si>
  <si>
    <t>G03.40</t>
  </si>
  <si>
    <t>SI G03.38 = zéro ou nul ET G03.40 &gt;0</t>
  </si>
  <si>
    <t>Comptes d'épargne libre d'impôt - dépôts non assurés &gt; 250 000 $ - nombre de comptes</t>
  </si>
  <si>
    <t>G03.32</t>
  </si>
  <si>
    <t>Indiquez le nombre total de tous les comptes inscrits dans des comptes d’épargne libre d’impôt qui dépasse 250 000 $. Indiquez la portion de tous les comptes CELI qui dépassent 250 000 $. (p. ex. si un sociétaire détient cinq comptes pour un total de 300 000 $, il faut indiquer un compte de 250 000 $ sous ≤ 250 000 $ et un compte de 50 000 $ sous &gt; 250 000 $.)</t>
  </si>
  <si>
    <t>SI G03.30 = zéro ou nul ET G03.32 &gt;0</t>
  </si>
  <si>
    <t>Si zéro ou nul est indiqué dans le champ G03.30, G03.32 ne peut pas être supérieur à zéro.</t>
  </si>
  <si>
    <t>Autres comptes enregistrés - dépôts assurés &lt;= 250 000 $</t>
  </si>
  <si>
    <t>G03.33</t>
  </si>
  <si>
    <t>Tous les autres dépôts enregistrés de sociétaires individuels bénéficient d’une couverture d’assurance-dépôt illimitée. Indiquez la portion de tous les autres comptes enregistrés qui dépasse 250 000 $. (p. ex. si un sociétaire détient cinq comptes pour un total de 300 000 $, il faut indiquer un compte de 250 000 $ sous ≤ 250 000 $ et un compte de 50 000 $ sous &gt; 250 000 $.)</t>
  </si>
  <si>
    <t>SI G03.33= nul ou zéro ET G03.34 &gt; 0</t>
  </si>
  <si>
    <t>Si un montant supérieur à zéro a été indiqué dans le champ G03.34, un montant supérieur à zéro est requis dans le champ G03.33.</t>
  </si>
  <si>
    <t>Autres comptes enregistrés - dépôts non assurés &gt; 250 000 $</t>
  </si>
  <si>
    <t>G03.35</t>
  </si>
  <si>
    <t>SI G03.33 = zéro ou nul ET G03.35 &gt;0</t>
  </si>
  <si>
    <t>Si zéro ou nul est indiqué dans le champ G03.33, G03.35 ne peut pas être supérieur à zéro.</t>
  </si>
  <si>
    <t>Autres comptes enregistrés - dépôts assurés &lt; 250 000 $ - nombre de comptes</t>
  </si>
  <si>
    <t>G03.34</t>
  </si>
  <si>
    <t>Indiquez le nombre total de tous les autres comptes enregistrés. Indiquez la portion de tous les autres comptes enregistrés égale ou inférieure à 250 000 $. (p. ex. si un sociétaire détient cinq comptes pour un total de 300 000 $, il faut indiquer un compte de 250 000 $ sous ≤ 250 000 $ et un compte de 50 000 $ sous &gt; 250 000 $.)</t>
  </si>
  <si>
    <t>SI G03.34= nul ou zéro ET G03.33 &gt; 0</t>
  </si>
  <si>
    <t>Si un montant supérieur à zéro a été indiqué dans le champ G03.33, un montant supérieur à zéro est requis dans le champ G03.34.</t>
  </si>
  <si>
    <t>Autres comptes enregistrés - dépôts non assurés &gt; 250 000 $ - nombre de comptes</t>
  </si>
  <si>
    <t>G03.36</t>
  </si>
  <si>
    <t>Indiquez le nombre total de tous les autres comptes enregistrés qui dépasse 250 000 $. Indiquez la portion de tous les autres comptes enregistrés qui dépasse 250 000 $. (p. ex. si un sociétaire détient cinq comptes pour un total de 300 000 $, il faut indiquer un compte de 250 000 $ sous ≤ 250 000 $ et un compte de 50 000 $ sous &gt; 250 000 $.)</t>
  </si>
  <si>
    <t>SI G03.34 = zéro ou nul ET G03.36 &gt;0</t>
  </si>
  <si>
    <t>Si zéro ou nul est indiqué dans le champ G03.34, G03.36 ne peut pas être supérieur à zéro.</t>
  </si>
  <si>
    <t>Total des dépôts non assurés</t>
  </si>
  <si>
    <t>G10</t>
  </si>
  <si>
    <t>G10=G02+G03.3+G03.7+G03.11</t>
  </si>
  <si>
    <t>Sous-total Somme(G02, G03.3, G03.7, G03.11)</t>
  </si>
  <si>
    <t>G10 peut accepter un zéro ou des valeurs positives arrondies au plus proche dollar canadien.</t>
  </si>
  <si>
    <t>Total des dépôts assurés</t>
  </si>
  <si>
    <t>G11</t>
  </si>
  <si>
    <t>G11= G03.1 + G03.5 + G03.9 + G03.13 + G03.15 + G03.17 + G03.19 + G03.21 + G03.23 + G03.25 + G03.27 + G03.29 + G03.31 + G03.33 + G03.35+G03.37+G03.39</t>
  </si>
  <si>
    <t>Sous-total G01-G10</t>
  </si>
  <si>
    <t>G11 peut accepter un zéro ou des valeurs positives arrondies au plus proche dollar canadien.</t>
  </si>
  <si>
    <t>Norme - Données réglementaires et données sur les risques, V5.1.7– Notes à 
l’utilisateur</t>
  </si>
  <si>
    <t>L’Autorité ontarienne de réglementation des services financiers (ARSF) demande les données contenues dans le présent document, ainsi que tout renseignement personnel, en vertu du paragraphe 199 (1) de la Loi de 2020 sur les caisses populaires et les credit unions (Ontario) (la « LCPCU »). L’ARSF utilisera ces renseignements pour exercer les pouvoirs et fonctions que lui confère la LCPCU, y compris l’évaluation des risques et la surveillance des caisses. Aux termes du paragraphe 199 (2) de la LCPCU, l’ARSF peut préciser la forme sous laquelle les renseignements doivent lui être fournis et le délai dans lequel ils doivent l’être. L’omission de se conformer à cette demande de renseignements est punissable par une mesure d’exécution, dont l’imposition d’une pénalité administrative conformément à l’article 268 et l’article 269 de la LCPCU.</t>
  </si>
  <si>
    <t>Données sur les risques et données réglementaires (données au niveau de l’instrument)</t>
  </si>
  <si>
    <r>
      <t xml:space="preserve">La présente norme représente l'univers des points de données qui seraient utilisés à des fins réglementaires. Les données sont classées comme données réglementaires ou données sur les risques. Les </t>
    </r>
    <r>
      <rPr>
        <u/>
        <sz val="11"/>
        <color rgb="FF000000"/>
        <rFont val="Calibri"/>
        <family val="2"/>
        <scheme val="minor"/>
      </rPr>
      <t>données sur les risques</t>
    </r>
    <r>
      <rPr>
        <sz val="11"/>
        <color rgb="FF000000"/>
        <rFont val="Calibri"/>
        <family val="2"/>
        <scheme val="minor"/>
      </rPr>
      <t xml:space="preserve">, aussi appelées données au niveau de l’instrument, sont des données associées à un instrument précis tel qu’un prêt hypothécaire. Les données au niveau de l’instrument sont des données non agrégées recueillies pour chaque instrument. Les </t>
    </r>
    <r>
      <rPr>
        <u/>
        <sz val="11"/>
        <color rgb="FF000000"/>
        <rFont val="Calibri"/>
        <family val="2"/>
        <scheme val="minor"/>
      </rPr>
      <t>données réglementaires</t>
    </r>
    <r>
      <rPr>
        <sz val="11"/>
        <color rgb="FF000000"/>
        <rFont val="Calibri"/>
        <family val="2"/>
        <scheme val="minor"/>
      </rPr>
      <t xml:space="preserve"> font référence à toutes les données autres que les données au niveau de l’instrument et comprennent la plupart des éléments de déclaration existants comme les rapports d’information mensuels (RIM) et les modèles financiers (comme le LCR). Les données réglementaires comprennent une sélection variée d’éléments et de types de données différents.</t>
    </r>
  </si>
  <si>
    <t>Les champs de données reportés du RIM utilisent la même convention d’appellation que le RIM pour faciliter la consultation. Les étiquettes de données au niveau de l’instrument utilisent la taxonomie standard suivante :  la première chaîne indique à quel instrument appartient l’ensemble de données, et les chaînes suivantes, séparées par soulignage, définissent la catégorie et la nature spécifiques du champ des données.  Par exemple, le champ de données RETL_LOA_TER fait référence à l’annexe sur la durée du prêt « Secteur du détail » et demande la « durée » d’un « prêt ». Les annexes Ratio de couverture de la liquidité, flux de trésorerie net cumulatifs, Ratio de liquidité à court terme, Titrisation et PEISC utilisent une taxonomie différente où le nom du rapport est identifié dans la première chaîne, p. ex. « CON_LCR04.1 » et le point de données précis est identifié par les numéros « 04.1 ».</t>
  </si>
  <si>
    <t xml:space="preserve">Il peut sembler y avoir chevauchement entre les champs de données réglementaires et les champs de données sur les risques, mais ce n’est pas le cas parce que l’un est agrégé et l’autre est désagrégé. Les données réglementaires sont des données agrégées telles qu’elles paraissent dans les états financiers de la caisse populaire ou credit union, tandis que les données au niveau de l’instrument sont au niveau désagrégé. Les valeurs agrégées de l’ensemble de données réglementaires, par exemple les prêts au bilan, ne devraient pas se rapprocher de la somme des données de niveau d’instrument correspondantes (prêts secteur du détail et prêts secteur commercial) en raison des répercussions comptables, bien qu’il devrait y avoir une corrélation raisonnable entre les deux chiffres et la différence devrait être explicable. </t>
  </si>
  <si>
    <t>Les champs de données individuels peuvent paraître dans différents onglets par conception, puisque cette norme représente les données et l’utilisation fonctionnelle des données, et non la façon dont les données seront présentées ou déclarées, p. ex., il y a plusieurs champs de données dans l’annexe du capital qui paraissent également dans l’onglet du bilan.</t>
  </si>
  <si>
    <t xml:space="preserve">Le cas échéant, les données au niveau de l’instrument comprennent une référence à d’autres rapports qui peuvent être utilisés par les caisses populaires et credit unions. Cela comprend le modèle Central 1 IFRS 9 et le code d’élément de la SCHL (norme de données proposée) pour les prêts hypothécaires de détail. </t>
  </si>
  <si>
    <t>Numéros de compte et noms des clients</t>
  </si>
  <si>
    <t>Pour dépersonnaliser les données autant que possible, les identificateurs tels que le numéro et le nom de compte sont remplacés par des identifiants uniques (codes alphanumériques). Alors que les codes alphanumériques sont fournis à cet égard dans la déclaration, la caisse populaire ou la credit union conserve les données originales. La caisse populaire ou la credit union maintient une carte des identifiants uniques correspondant aux données sous-jacentes, de sorte que les données originales peuvent toujours être déchiffrées, au besoin. De cette façon, les renseignements peuvent être rendus anonymes. Chaque identifiant unique doit correspondre au même objet et être conforme en tout temps. Par exemple, un même prêt hypothécaire doit avoir le même identifiant unique dans les déclarations successives, et le même emprunteur doit avoir l’identifiant dans les déclarations successives.</t>
  </si>
  <si>
    <t xml:space="preserve">Période de déclaration </t>
  </si>
  <si>
    <t>La période de déclaration se termine le dernier jour du mois précédant la date de la soumission. Il s’agit de la date de la déclaration.</t>
  </si>
  <si>
    <t>Toutes les données réglementaires saisies sous les onglets 7 à 24 sont actuellement fournies par les caisses populaires et credit unions au moyen de déclarations réglementaires. Les caisses populaires et credit unions continueront de fournir ces données conformément aux règles et aux lignes directrices en vigueur sur l’applicabilité, c.-à-d. si vous n’êtes pas actuellement tenu de fournir un rapport sur le ratio de liquidité à court terme et le flux de trésorerie nets cumulatifs, de titrisation ou de PEISC, vous n’êtes pas tenu de le faire en vertu du Projet relatif à l’amélioration de la collecte des données tant que vous n’êtes pas admissible. De même, si vous n’avez pas de filiales consolidées, vous n’êtes pas tenu de fournir des annexes consolidées.</t>
  </si>
  <si>
    <t>Valeurs de domaine</t>
  </si>
  <si>
    <t>Pour certains champs de données, il y a une liste de valeurs à sélectionner. La caisse populaire ou credit union doit associer ses valeurs de données à l’une des catégories fournies. Si la correspondance n’existe pas, veuillez identifier les données comme « Autre » et indiquer la valeur réelle telle qu’elle est représentée dans le système de la caisse populaire ou credit union.</t>
  </si>
  <si>
    <t>Champs de données de 1 à plusieurs</t>
  </si>
  <si>
    <t>Lorsqu’un champ de données demande de l’information pour laquelle il y a des entrées multiples, c.-à-d. une relation de 1 à n, toutes les valeurs distinctes devraient être fournies séparées par un tilde (~), mais jamais une virgule (pour éviter les problèmes avec les fichiers CSV). Un exemple du champ avec une relation de 1 à n est « Identifiant de l’emprunteur rattaché », qui exige les identifiants de tous les emprunteurs connexes.</t>
  </si>
  <si>
    <t>Formats de type de données standard</t>
  </si>
  <si>
    <r>
      <t>Numérique – Il n’y a aucune restriction quant au nombre de décimales pour les valeurs numériques. Les ratios et les pourcentages doivent être exprimés en décimales, p. ex., 20,658 % doivent être déclarés comme 0,20658, 125,21 % doivent être déclarés comme 1,2521.</t>
    </r>
    <r>
      <rPr>
        <sz val="11"/>
        <color rgb="FFFF0000"/>
        <rFont val="Calibri"/>
        <family val="2"/>
        <scheme val="minor"/>
      </rPr>
      <t xml:space="preserve"> </t>
    </r>
    <r>
      <rPr>
        <sz val="11"/>
        <color rgb="FF000000"/>
        <rFont val="Calibri"/>
        <family val="2"/>
        <scheme val="minor"/>
      </rPr>
      <t>Les valeurs numériques NE DOIVENT PAS contenir desymbole de devise comme “$” ou de séparateurs de milliers comme ”,".</t>
    </r>
  </si>
  <si>
    <t>Date – Tout format de date standard. Le format doit être uniforme pour toutes les lignes d’un champ de données. Par exemple, si la « date d’octroi » d’un prêt est déclarée comme « JJ-MM-AAAA », veuillez vous assurer que le même format est utilisé pour tous les prêts.</t>
  </si>
  <si>
    <t>Chaîne – Toute valeur alphanumérique.</t>
  </si>
  <si>
    <t>Applicabilité des champs de données</t>
  </si>
  <si>
    <t>Les annexes suivantes, à savoir le bilan, l’état des revenus, le ratio de couverture, les flux de trésorerie nets cumulatifs, le ratio de liquidité à court terme, la titrisation et PEISC, demandent des données sur divers produits financiers que la caisse populaire ou credit union peut ou non détenir, par exemple les « obligations sécurisées » dans l’annexe Ratio de couverture. Comme ces champs sont utilisés pour calculer les totaux de l’annexe en question, par exemple « Total des actifs liquides de haute qualité », ils doivent indiquer avec le chiffre « 0 » pour les produits que la caisse populaire ou credit union n’a pas.</t>
  </si>
  <si>
    <t>Données calculées ou remplies automatiquement (ne doivent donc pas figurer dans la déclaration)</t>
  </si>
  <si>
    <t>Certains champs de données sont calculés automatiquement et, par conséquent, il n’est pas nécessaire que la caisse populaire ou credit union les fournisse dans la déclaration régulière. Les exemples comprennent l’actif total au bilan, qui est calculé comme la somme de tous les actifs individuels, et les décotes sur l’onglet ratio de couverture de la liquidité et les facteurs FSD sur l’onglet flux de trésorerie nets cumulatifs, qui sont préremplis.  De plus, les renseignements sur le profil de la caisse populaire ou credit union, comme le numéro de charte, seront recueillis au moyen de l’interface utilisateur (IU) de l’amélioration de la collecte des données et il ne sera pas nécessaire de les fournir dans les déclarations régulières. La colonne « Règle de calcul » indique ces champs de données – si la cellule « Règle de calcul » est remplie pour ce champ de données, il n’est pas nécessaire de fournir les données dans le fichier régulier.</t>
  </si>
  <si>
    <t>Validation des données et traitement des exceptions dans Norme – Données réglementaires et données sur les risques</t>
  </si>
  <si>
    <t>Validation des données</t>
  </si>
  <si>
    <t>Plusieurs catégories (types) de validations de données sont exécutées par le système, comme défini dans Norme – Données réglementaires et données sur les risques.</t>
  </si>
  <si>
    <r>
      <t>Validation du type/format des données</t>
    </r>
    <r>
      <rPr>
        <sz val="11"/>
        <color rgb="FF000000"/>
        <rFont val="Calibri"/>
        <family val="2"/>
        <scheme val="minor"/>
      </rPr>
      <t> – Chaque point de données dans Norme – Données réglementaires et données sur les risques est associé à un type/format de données et le système doit vérifier si les données sont conformes au format attendu (par exemple, le point de données de la date ne peut pas contenir des valeurs autres que la date, etc. Le format de la date pour les points de données d’une annexe particulière doit être comparé au format de date préféré de la caisse populaire ou credit union dans le modèle associé à cette annexe.</t>
    </r>
  </si>
  <si>
    <r>
      <t>Validation des valeurs du domaine</t>
    </r>
    <r>
      <rPr>
        <sz val="11"/>
        <color rgb="FF000000"/>
        <rFont val="Calibri"/>
        <family val="2"/>
        <scheme val="minor"/>
      </rPr>
      <t> – Norme – Données réglementaires et données sur les risques comporte de nombreux points de données pour lesquels la colonne « Survol » indique que l’utilisateur doit sélectionner une valeur à partir d’une « liste de valeurs » définie. Pour ces points de données, si le fichier de données présente une valeur différente de la liste définie, une erreur est générée et l’utilisateur de la caisse populaire ou credit union doit corriger l’erreur pour continuer. Certains de ces points de données autorisent « Autre - comme enregistré dans le système de la caisse populaire/credit union » comme l’une des valeurs possibles. Dans ce cas, le système vérifie si la valeur figurant dans le fichier de données doit être l’une des valeurs définies ou ajoute le préfixe « Autre » à la « &lt;valeur fournie par la caisse populaire/credit union&gt; » . Rien d’autre n’est autorisé pour ce point de données et toute exception à cette règle doit donner lieu à une erreur, qui doit être corrigée pour pouvoir continuer.</t>
    </r>
  </si>
  <si>
    <t>Si les données de la caisse populaire/credit union pour les points de données de la liste de valeurs sont assortis à une catégorie qui n’est pas l’une des catégories qui ne figure pas dans le modèle principal, la caisse populaire/credit union peut demander d’ajouter cette nouvelle catégorie à la liste sous le point de données en question. Cette demande sera envoyée à l’ARSF pour examen et approbation. L’ARSF peut l’examiner et recommander à la caisse populaire/credit union de faire correspondre la catégorie demandée à une catégorie particulière de Norme – Données réglementaires et données sur les risques pour ce point de données ou approuver l’ajout de la catégorie demandée en tant que nouvelle catégorie dans le modèle principal. En cas d’approbation, la nouvelle catégorie doit être ajoutée pour ce point de données dans le modèle principal et tenir compte de la valeur ajoutée lors du prochain cycle de validation.</t>
  </si>
  <si>
    <t>Certains points de données permettent de sélectionner plusieurs valeurs. Dans ce cas, toutes les valeurs fournies par la caisse populaire/credit union doivent être comparées à la liste de valeurs définie par l'ARSF.</t>
  </si>
  <si>
    <t>La validation des valeurs de domaine doit être appliquée tant en français qu’en anglais. L’entreprise doit fournir la version française des « valeurs de domaine »/catégories.</t>
  </si>
  <si>
    <r>
      <t>Validation technique</t>
    </r>
    <r>
      <rPr>
        <sz val="11"/>
        <color rgb="FF000000"/>
        <rFont val="Calibri"/>
        <family val="2"/>
        <scheme val="minor"/>
      </rPr>
      <t> – ces règles ont été définies dans Norme – Données réglementaires et données sur les risques et, si les données ne sont pas conformes à la définition de la règle, elles doivent produire une erreur, qui doit être corrigée par l’utilisateur de la caisse populaire/credit union pour poursuivre la déclaration.</t>
    </r>
  </si>
  <si>
    <r>
      <t>Validation d’entreprise</t>
    </r>
    <r>
      <rPr>
        <sz val="11"/>
        <color rgb="FF000000"/>
        <rFont val="Calibri"/>
        <family val="2"/>
        <scheme val="minor"/>
      </rPr>
      <t> –</t>
    </r>
    <r>
      <rPr>
        <b/>
        <sz val="11"/>
        <color rgb="FF000000"/>
        <rFont val="Calibri"/>
        <family val="2"/>
        <scheme val="minor"/>
      </rPr>
      <t> </t>
    </r>
    <r>
      <rPr>
        <sz val="11"/>
        <color rgb="FF000000"/>
        <rFont val="Calibri"/>
        <family val="2"/>
        <scheme val="minor"/>
      </rPr>
      <t>ces règles ont été définies dans Données réglementaires et données sur les risques et, si les données ne sont pas conformes à la définition de la règle, elles doivent être classées dans l’une des catégories de type de validation définies dans Norme – Données réglementaires et données sur les risques pour le point de données concerné. Il peut y avoir plus d’une validation d’entreprise définie pour un seul point de données.</t>
    </r>
  </si>
  <si>
    <r>
      <t>Gestion des exceptions</t>
    </r>
    <r>
      <rPr>
        <sz val="11"/>
        <color rgb="FF000000"/>
        <rFont val="Calibri"/>
        <family val="2"/>
        <scheme val="minor"/>
      </rPr>
      <t xml:space="preserve"> </t>
    </r>
  </si>
  <si>
    <t>La gestion des exceptions associée à la validation d’un point de données dans Norme – Données réglementaires et données sur les risques détermine l’un des quatre résultats possibles (erreur, avertissement, mise en garde et avis), si les données de la caisse populaire/credit union ne répondent pas aux critères de validation. Les quatre types possibles de gestion des exceptions et les actions du système d’EDC qui s’ensuivent sont indiqués ci-dessous :</t>
  </si>
  <si>
    <r>
      <t>Erreur</t>
    </r>
    <r>
      <rPr>
        <sz val="11"/>
        <color rgb="FF000000"/>
        <rFont val="Calibri"/>
        <family val="2"/>
        <scheme val="minor"/>
      </rPr>
      <t> – l’utilisateur de la caisse populaire/credit union doit corriger l’erreur pour continuer.</t>
    </r>
  </si>
  <si>
    <r>
      <t>Avertissement</t>
    </r>
    <r>
      <rPr>
        <sz val="11"/>
        <color rgb="FF000000"/>
        <rFont val="Calibri"/>
        <family val="2"/>
        <scheme val="minor"/>
      </rPr>
      <t> – l’utilisateur de la caisse populaire/credit union doit tenter de corriger le problème de données lié à l’avertissement et, s'il n'est pas possible de résoudre le problème, l’utilisateur de peut demander une dérogation aux conditions de validation relatives à ce point de données pour pouvoir continuer. Le système doit permettre à l’utilisateur d’envoyer une explication et une demande d’approbation à l'ARSF pour contourner la règle de validation pour continuer. En cas d’avertissements multiples en raison de problèmes de données sur plusieurs points de données, le système doit permettre à l'utilisateur d’envoyer des demandes d’approbation en bloc. Le système doit enregistrer les journaux de toutes les approbations d’exception et doit contourner la validation des points de données approuvés. La demande d’approbation doit passer par le processus d’approbation. Une fois l’approbation accordée, les règles de validation des points de données demandés doivent être contournées automatiquement dans les cycles de validation jusqu’à la « date d’expiration de l’exception » et, après cette date, les règles de validation seront appliquées. Toutes les approbations et tous les refus doivent être enregistrés et suivis par les utilisateurs autorisés.</t>
    </r>
  </si>
  <si>
    <r>
      <t>Mise en garde</t>
    </r>
    <r>
      <rPr>
        <sz val="11"/>
        <color rgb="FF000000"/>
        <rFont val="Calibri"/>
        <family val="2"/>
        <scheme val="minor"/>
      </rPr>
      <t> – l’utilisateur de la caisse populaire/credit union doit expliquer la raison du problème de données correspondant et peut ensuite continuer. Aucune approbation n’est requise.</t>
    </r>
  </si>
  <si>
    <r>
      <t>Avis</t>
    </r>
    <r>
      <rPr>
        <sz val="11"/>
        <color rgb="FF000000"/>
        <rFont val="Calibri"/>
        <family val="2"/>
        <scheme val="minor"/>
      </rPr>
      <t> – l’utilisateur de la caisse populaire/credit union sera informé au moyen du rapport de validation au sujet du problème de données correspondant, mais il peut continuer sans explication.</t>
    </r>
  </si>
  <si>
    <t>Plusieurs instances de points de données dans Données réglementaires et données sur les risques</t>
  </si>
  <si>
    <t>Chaque point de données est associé à une « étiquette de données » unique qui met en valeur uniquement ce point de données. utilisez « Étiquette de données » lorsque vous faites un renvoi à un point de données, car les « Noms de champs » ne sont pas uniques et peuvent être utilisés dans plusieurs programmes. Tout point de données, désigné par son « étiquette de données », peut s'afficher dans d’autres annexes Données réglementaires et données sur les risques - il s’agit simplement d’une autre instance du même point de données lequel doit être déclaré exactement de la même manière dans tous les cas. Les caisses populaires/credit unions peuvent garantir le respect de cette règle en mettant en correspondance toutes les instances d’une étiquette de données sur la même source de données lors de la préparation de leur fichier de données.</t>
  </si>
  <si>
    <t>Des points de données peuvent figurer dans des formules ou des calculs sur d’autres annexes – cela n’a aucun effet sur le processus de déclaration.</t>
  </si>
  <si>
    <t>Tableau explicatif sur l’application des différentes dates dans l’annexe de prêt du secteur du détail.</t>
  </si>
  <si>
    <t xml:space="preserve">Exigences de dépôt par catégorie de caisses populaires/credit unions </t>
  </si>
  <si>
    <t xml:space="preserve">Fin de la feuille de travail. </t>
  </si>
  <si>
    <t xml:space="preserve">Fin du tableau. </t>
  </si>
  <si>
    <t xml:space="preserve">Cette feuille présente le codes des devises ISO 4217 dans un tableau. </t>
  </si>
  <si>
    <t>Instructions(2)</t>
  </si>
  <si>
    <t>No</t>
  </si>
  <si>
    <t>Cette feuille présente les Prêts-Secteur du détail (Données sur les risques) dans un tableau couvrant les cellules B3 à X157.</t>
  </si>
  <si>
    <t xml:space="preserve">Cette feuille présente l'article 24 - Données agrégées sur les dépôts (Données réglementaires) dans un tableau. </t>
  </si>
  <si>
    <t xml:space="preserve">Cette feuille présente l'article 23 - Annexes de prêts supplémentaires (Données réglementaires) dans un tableau. </t>
  </si>
  <si>
    <t xml:space="preserve">Cette feuille présente l'article 22 - Paramètres d’évaluation PEISC  (Données réglementaires) dans un tableau. </t>
  </si>
  <si>
    <t xml:space="preserve">Cette feuille présente l'article 21 - Risque lié au taux d’intérêt (Données réglementaires) dans un tableau. </t>
  </si>
  <si>
    <t xml:space="preserve">Cette feuille présente l'article 20 - Titrisation (Données réglementaires) dans un tableau. </t>
  </si>
  <si>
    <t xml:space="preserve">Cette feuille présente l'article 19 - Annexes hors bilan (Données réglementaires) dans un tableau. </t>
  </si>
  <si>
    <t xml:space="preserve">Cette feuille présente l'article 18 - PCD (Données réglementaires) dans un tableau. </t>
  </si>
  <si>
    <t xml:space="preserve">Cette feuille présente l'article 17 - État des revenus (Données réglementaires) dans un tableau. </t>
  </si>
  <si>
    <t xml:space="preserve">Cette feuille présente l'article 16 - Bilan (Données réglementaires) dans un tableau. </t>
  </si>
  <si>
    <t xml:space="preserve">Cette feuille présente l'article 15 - Ratio de liquidité à court terne consolidé (Données réglementaires) dans un tableau. </t>
  </si>
  <si>
    <t xml:space="preserve">Cette feuille présente l'article 14 - Ratio de liquidité à court terne non consolidé (Données réglementaires) dans un tableau. </t>
  </si>
  <si>
    <t xml:space="preserve">Cette feuille présente l'article 13 - Flux de trésorerie nets cumulatifs consolidé (Données réglementaires) dans un tableau. </t>
  </si>
  <si>
    <t xml:space="preserve">Cette feuille présente l'article 12 - Flux de trésorerie nets cumulatifs non consolidé (Données réglementaires) dans un tableau. </t>
  </si>
  <si>
    <t xml:space="preserve">Cette feuille présente l'article 11 - Ratio de couverture de la liquidité consolidé (Données réglementaires) dans un tableau. </t>
  </si>
  <si>
    <t>Cette feuille présente l'article 10 - LCR Ratio de couverture de la liquidité non consolidé (Données réglementaires) dans un tableau.</t>
  </si>
  <si>
    <t xml:space="preserve">Cette feuille présente l'article 9 - Capital Consolidé (Données réglementaires) Espèces et placements, Prêts à risques pondérés, Autres actifs, Droit hors bilan, Détails des prêts COVID-19, Gains conservés, Capital, et Calcul du ratio de suffisance du capital dans des tableaux. </t>
  </si>
  <si>
    <t xml:space="preserve">Cette feuille présente l'article 8 - Capital non Consolidé (Données réglementaires) Espèces et placements, Prêts à risques pondérés, Autres actifs, Droit hors bilan, Détails des prêts COVID-19, Gains conservés, Capital, et Calcul du ratio de suffisance du capital dans des tableaux. </t>
  </si>
  <si>
    <t xml:space="preserve">Cette feuille présente l'article 7 - Renseignements sur l’établissement (Données réglementaires) dans un tableau. </t>
  </si>
  <si>
    <t xml:space="preserve">Cette feuille présente l'article 6 - Produits dérivés (Données sur les risques) dans un tableau. </t>
  </si>
  <si>
    <t xml:space="preserve">Cette feuille présente l'article 5 - Dépôts (Données sur les risques) dans un tableau. </t>
  </si>
  <si>
    <t xml:space="preserve">Cette feuille présente l'article 4 - Emprunts- Caisse populaire ou credit union (Données sur les risques) dans un tableau. </t>
  </si>
  <si>
    <t>Cette feuille présente l'article 3 - Placements (Données sur les risques) dans un tableau couvrant les cellules B3 à R36. Les cellules de B2 à R2 contiennent des options de tri.</t>
  </si>
  <si>
    <t xml:space="preserve">Cette feuille présente l'article 2 - Prêts - Commercial et Agricole (Données sur les risques) dans un tableau. </t>
  </si>
  <si>
    <t xml:space="preserve">Cette feuille présente les lignes directrices sur la saisie des données dans un tableau. </t>
  </si>
  <si>
    <t xml:space="preserve">Cette feuille est une introduction au classeur et différentes feuilles de calcul intégrées. Elle présente des instructions et explications sur les données fournies. Un tableau commencant à la cellule B60 indique la fréquence de présentation des annexes de données de la Norme de données réglementaires.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</si>
</sst>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_-;\-* #,##0.00_-;_-* &quot;-&quot;??_-;_-@_-"/>
    <numFmt numFmtId="164" formatCode="_(&quot;$&quot;* #,##0.00_);_(&quot;$&quot;* \(#,##0.00\);_(&quot;$&quot;* &quot;-&quot;??_);_(@_)"/>
    <numFmt numFmtId="165" formatCode="_(* #,##0.00_);_(* \(#,##0.00\);_(* &quot;-&quot;??_);_(@_)"/>
    <numFmt numFmtId="166" formatCode="_(* #,##0_);_(* \(#,##0\);_(* &quot;-&quot;??_);_(@_)"/>
  </numFmts>
  <fonts count="79" x14ac:knownFonts="1">
    <font>
      <sz val="11"/>
      <color theme="1"/>
      <name val="Calibri"/>
      <family val="2"/>
      <scheme val="minor"/>
    </font>
    <font>
      <b/>
      <sz val="11"/>
      <color theme="1"/>
      <name val="Calibri"/>
      <family val="2"/>
      <scheme val="minor"/>
    </font>
    <font>
      <sz val="11"/>
      <color theme="1"/>
      <name val="Calibri"/>
      <family val="2"/>
      <scheme val="minor"/>
    </font>
    <font>
      <sz val="11"/>
      <color theme="1"/>
      <name val="Calibri"/>
      <family val="2"/>
    </font>
    <font>
      <sz val="10"/>
      <name val="Arial"/>
      <family val="2"/>
    </font>
    <font>
      <sz val="10"/>
      <name val="Arial"/>
      <family val="2"/>
    </font>
    <font>
      <sz val="11"/>
      <name val="Calibri"/>
      <family val="2"/>
      <scheme val="minor"/>
    </font>
    <font>
      <b/>
      <sz val="11"/>
      <name val="Calibri"/>
      <family val="2"/>
      <scheme val="minor"/>
    </font>
    <font>
      <sz val="8"/>
      <name val="Calibri"/>
      <family val="2"/>
      <scheme val="minor"/>
    </font>
    <font>
      <sz val="11"/>
      <color rgb="FFFF0000"/>
      <name val="Calibri"/>
      <family val="2"/>
      <scheme val="minor"/>
    </font>
    <font>
      <b/>
      <sz val="11"/>
      <color rgb="FFFF0000"/>
      <name val="Calibri"/>
      <family val="2"/>
      <scheme val="minor"/>
    </font>
    <font>
      <sz val="11"/>
      <color indexed="8"/>
      <name val="Calibri"/>
      <family val="2"/>
      <scheme val="minor"/>
    </font>
    <font>
      <strike/>
      <sz val="11"/>
      <name val="Calibri"/>
      <family val="2"/>
      <scheme val="minor"/>
    </font>
    <font>
      <strike/>
      <sz val="11"/>
      <color theme="1"/>
      <name val="Calibri"/>
      <family val="2"/>
      <scheme val="minor"/>
    </font>
    <font>
      <b/>
      <sz val="11"/>
      <name val="Calibri"/>
      <family val="2"/>
    </font>
    <font>
      <b/>
      <sz val="11"/>
      <color theme="1" tint="4.9989318521683403E-2"/>
      <name val="Calibri"/>
      <family val="2"/>
      <scheme val="minor"/>
    </font>
    <font>
      <sz val="11"/>
      <color theme="1" tint="4.9989318521683403E-2"/>
      <name val="Calibri"/>
      <family val="2"/>
      <scheme val="minor"/>
    </font>
    <font>
      <sz val="8"/>
      <color theme="1"/>
      <name val="Calibri"/>
      <family val="2"/>
      <scheme val="minor"/>
    </font>
    <font>
      <sz val="11"/>
      <color rgb="FFC00000"/>
      <name val="Calibri"/>
      <family val="2"/>
      <scheme val="minor"/>
    </font>
    <font>
      <u/>
      <sz val="11"/>
      <color theme="10"/>
      <name val="Calibri"/>
      <family val="2"/>
      <scheme val="minor"/>
    </font>
    <font>
      <strike/>
      <sz val="11"/>
      <color rgb="FFFF0000"/>
      <name val="Calibri"/>
      <family val="2"/>
      <scheme val="minor"/>
    </font>
    <font>
      <b/>
      <i/>
      <sz val="11"/>
      <name val="Calibri"/>
      <family val="2"/>
      <scheme val="minor"/>
    </font>
    <font>
      <sz val="11"/>
      <name val="Calibri"/>
      <family val="2"/>
    </font>
    <font>
      <u/>
      <sz val="11"/>
      <name val="Calibri"/>
      <family val="2"/>
      <scheme val="minor"/>
    </font>
    <font>
      <b/>
      <sz val="11"/>
      <color theme="1"/>
      <name val="Calibri"/>
      <family val="2"/>
    </font>
    <font>
      <sz val="11"/>
      <color theme="0"/>
      <name val="Calibri"/>
      <family val="2"/>
      <scheme val="minor"/>
    </font>
    <font>
      <sz val="11"/>
      <color rgb="FF002060"/>
      <name val="Calibri"/>
      <family val="2"/>
      <scheme val="minor"/>
    </font>
    <font>
      <sz val="8"/>
      <color rgb="FF0033CC"/>
      <name val="Calibri"/>
      <family val="2"/>
      <scheme val="minor"/>
    </font>
    <font>
      <b/>
      <sz val="12"/>
      <color theme="1"/>
      <name val="Calibri"/>
      <family val="2"/>
      <scheme val="minor"/>
    </font>
    <font>
      <u/>
      <sz val="10"/>
      <color theme="0"/>
      <name val="Calibri"/>
      <family val="2"/>
      <scheme val="minor"/>
    </font>
    <font>
      <b/>
      <sz val="12"/>
      <name val="Calibri"/>
      <family val="2"/>
      <scheme val="minor"/>
    </font>
    <font>
      <b/>
      <sz val="12"/>
      <color theme="4" tint="-0.499984740745262"/>
      <name val="Calibri"/>
      <family val="2"/>
      <scheme val="minor"/>
    </font>
    <font>
      <b/>
      <sz val="9"/>
      <color theme="1"/>
      <name val="Calibri"/>
      <family val="2"/>
      <scheme val="minor"/>
    </font>
    <font>
      <sz val="11"/>
      <color rgb="FF0033CC"/>
      <name val="Calibri"/>
      <family val="2"/>
      <scheme val="minor"/>
    </font>
    <font>
      <strike/>
      <sz val="11"/>
      <name val="Calibri"/>
      <family val="2"/>
    </font>
    <font>
      <u/>
      <sz val="11"/>
      <color theme="0"/>
      <name val="Calibri"/>
      <family val="2"/>
      <scheme val="minor"/>
    </font>
    <font>
      <b/>
      <u/>
      <sz val="28"/>
      <color theme="1"/>
      <name val="Calibri"/>
      <family val="2"/>
      <scheme val="minor"/>
    </font>
    <font>
      <b/>
      <sz val="16"/>
      <color theme="0"/>
      <name val="Calibri"/>
      <family val="2"/>
      <scheme val="minor"/>
    </font>
    <font>
      <sz val="24"/>
      <color theme="1"/>
      <name val="Calibri"/>
      <family val="2"/>
      <scheme val="minor"/>
    </font>
    <font>
      <u/>
      <sz val="6"/>
      <color theme="1"/>
      <name val="Calibri"/>
      <family val="2"/>
      <scheme val="minor"/>
    </font>
    <font>
      <b/>
      <sz val="14"/>
      <color theme="4" tint="-0.499984740745262"/>
      <name val="Calibri"/>
      <family val="2"/>
      <scheme val="minor"/>
    </font>
    <font>
      <b/>
      <u/>
      <sz val="24"/>
      <color theme="4" tint="-0.499984740745262"/>
      <name val="Calibri"/>
      <family val="2"/>
      <scheme val="minor"/>
    </font>
    <font>
      <b/>
      <u/>
      <sz val="28"/>
      <color theme="4" tint="-0.499984740745262"/>
      <name val="Calibri"/>
      <family val="2"/>
      <scheme val="minor"/>
    </font>
    <font>
      <sz val="11"/>
      <color theme="4" tint="-0.499984740745262"/>
      <name val="Calibri"/>
      <family val="2"/>
      <scheme val="minor"/>
    </font>
    <font>
      <u/>
      <sz val="11"/>
      <color theme="4" tint="-0.499984740745262"/>
      <name val="Calibri"/>
      <family val="2"/>
      <scheme val="minor"/>
    </font>
    <font>
      <sz val="8"/>
      <color theme="4" tint="-0.499984740745262"/>
      <name val="Calibri"/>
      <family val="2"/>
      <scheme val="minor"/>
    </font>
    <font>
      <sz val="24"/>
      <color theme="4" tint="-0.499984740745262"/>
      <name val="Calibri"/>
      <family val="2"/>
      <scheme val="minor"/>
    </font>
    <font>
      <u/>
      <sz val="24"/>
      <color theme="4" tint="-0.499984740745262"/>
      <name val="Calibri"/>
      <family val="2"/>
      <scheme val="minor"/>
    </font>
    <font>
      <sz val="28"/>
      <color theme="4" tint="-0.499984740745262"/>
      <name val="Calibri"/>
      <family val="2"/>
      <scheme val="minor"/>
    </font>
    <font>
      <b/>
      <sz val="16"/>
      <color rgb="FFFFFFFF"/>
      <name val="Calibri"/>
      <family val="2"/>
      <scheme val="minor"/>
    </font>
    <font>
      <b/>
      <u/>
      <sz val="32"/>
      <color theme="4" tint="-0.249977111117893"/>
      <name val="Calibri"/>
      <family val="2"/>
      <scheme val="minor"/>
    </font>
    <font>
      <sz val="11"/>
      <color theme="4" tint="-0.249977111117893"/>
      <name val="Calibri"/>
      <family val="2"/>
      <scheme val="minor"/>
    </font>
    <font>
      <b/>
      <u/>
      <sz val="16"/>
      <color theme="4" tint="-0.249977111117893"/>
      <name val="Calibri"/>
      <family val="2"/>
      <scheme val="minor"/>
    </font>
    <font>
      <sz val="12"/>
      <name val="Calibri"/>
      <family val="2"/>
      <scheme val="minor"/>
    </font>
    <font>
      <b/>
      <sz val="18"/>
      <name val="Calibri"/>
      <family val="2"/>
      <scheme val="minor"/>
    </font>
    <font>
      <b/>
      <sz val="8"/>
      <color theme="0"/>
      <name val="Calibri"/>
      <family val="2"/>
      <scheme val="minor"/>
    </font>
    <font>
      <b/>
      <sz val="10"/>
      <color rgb="FFFF0000"/>
      <name val="Calibri"/>
      <family val="2"/>
      <scheme val="minor"/>
    </font>
    <font>
      <b/>
      <sz val="12"/>
      <color rgb="FFFF0000"/>
      <name val="Calibri"/>
      <family val="2"/>
      <scheme val="minor"/>
    </font>
    <font>
      <b/>
      <sz val="24"/>
      <color theme="1"/>
      <name val="Calibri"/>
      <family val="2"/>
      <scheme val="minor"/>
    </font>
    <font>
      <sz val="11"/>
      <color rgb="FF000000"/>
      <name val="Calibri"/>
      <family val="2"/>
      <scheme val="minor"/>
    </font>
    <font>
      <b/>
      <sz val="11"/>
      <color rgb="FF000000"/>
      <name val="Calibri"/>
      <family val="2"/>
      <scheme val="minor"/>
    </font>
    <font>
      <u/>
      <sz val="11"/>
      <color theme="1"/>
      <name val="Calibri"/>
      <family val="2"/>
      <scheme val="minor"/>
    </font>
    <font>
      <sz val="28"/>
      <color theme="1"/>
      <name val="Calibri"/>
      <family val="2"/>
      <scheme val="minor"/>
    </font>
    <font>
      <b/>
      <u/>
      <sz val="11"/>
      <color theme="1"/>
      <name val="Calibri"/>
      <family val="2"/>
      <scheme val="minor"/>
    </font>
    <font>
      <strike/>
      <sz val="11"/>
      <color theme="1"/>
      <name val="Calibri"/>
      <family val="2"/>
    </font>
    <font>
      <sz val="11"/>
      <color theme="1"/>
      <name val="Arial"/>
      <family val="2"/>
    </font>
    <font>
      <vertAlign val="superscript"/>
      <sz val="11"/>
      <color theme="1"/>
      <name val="Calibri"/>
      <family val="2"/>
      <scheme val="minor"/>
    </font>
    <font>
      <vertAlign val="subscript"/>
      <sz val="11"/>
      <name val="Calibri"/>
      <family val="2"/>
      <scheme val="minor"/>
    </font>
    <font>
      <u/>
      <sz val="6"/>
      <name val="Calibri"/>
      <family val="2"/>
      <scheme val="minor"/>
    </font>
    <font>
      <b/>
      <sz val="18"/>
      <color theme="1"/>
      <name val="Calibri"/>
      <family val="2"/>
      <scheme val="minor"/>
    </font>
    <font>
      <sz val="12"/>
      <color theme="1"/>
      <name val="Calibri"/>
      <family val="2"/>
      <scheme val="minor"/>
    </font>
    <font>
      <b/>
      <sz val="10"/>
      <color theme="1"/>
      <name val="Tahoma"/>
      <family val="2"/>
    </font>
    <font>
      <b/>
      <sz val="11"/>
      <color theme="1"/>
      <name val="Arial"/>
      <family val="2"/>
    </font>
    <font>
      <b/>
      <sz val="12"/>
      <color rgb="FF002060"/>
      <name val="Calibri"/>
      <family val="2"/>
      <scheme val="minor"/>
    </font>
    <font>
      <u/>
      <sz val="11"/>
      <color theme="4" tint="-0.249977111117893"/>
      <name val="Calibri"/>
      <family val="2"/>
      <scheme val="minor"/>
    </font>
    <font>
      <b/>
      <u/>
      <sz val="24"/>
      <color rgb="FF000000"/>
      <name val="Calibri"/>
      <family val="2"/>
      <scheme val="minor"/>
    </font>
    <font>
      <i/>
      <sz val="11"/>
      <color rgb="FF000000"/>
      <name val="Calibri"/>
      <family val="2"/>
      <scheme val="minor"/>
    </font>
    <font>
      <u/>
      <sz val="11"/>
      <color rgb="FF000000"/>
      <name val="Calibri"/>
      <family val="2"/>
      <scheme val="minor"/>
    </font>
    <font>
      <b/>
      <sz val="11"/>
      <color rgb="FFD9E1F2"/>
      <name val="Calibri"/>
      <family val="2"/>
      <scheme val="minor"/>
    </font>
  </fonts>
  <fills count="23">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rgb="FFFFFFFF"/>
        <bgColor rgb="FF000000"/>
      </patternFill>
    </fill>
    <fill>
      <patternFill patternType="solid">
        <fgColor theme="4" tint="0.59999389629810485"/>
        <bgColor indexed="64"/>
      </patternFill>
    </fill>
    <fill>
      <patternFill patternType="solid">
        <fgColor rgb="FFFFFFFF"/>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theme="2"/>
        <bgColor indexed="64"/>
      </patternFill>
    </fill>
    <fill>
      <patternFill patternType="solid">
        <fgColor theme="3" tint="0.79998168889431442"/>
        <bgColor indexed="64"/>
      </patternFill>
    </fill>
    <fill>
      <patternFill patternType="solid">
        <fgColor rgb="FF0033CC"/>
        <bgColor indexed="64"/>
      </patternFill>
    </fill>
    <fill>
      <patternFill patternType="solid">
        <fgColor rgb="FF002060"/>
        <bgColor indexed="64"/>
      </patternFill>
    </fill>
    <fill>
      <patternFill patternType="solid">
        <fgColor rgb="FF00B0F0"/>
        <bgColor rgb="FF000000"/>
      </patternFill>
    </fill>
    <fill>
      <patternFill patternType="solid">
        <fgColor indexed="65"/>
        <bgColor indexed="64"/>
      </patternFill>
    </fill>
    <fill>
      <patternFill patternType="solid">
        <fgColor rgb="FF003366"/>
        <bgColor indexed="64"/>
      </patternFill>
    </fill>
    <fill>
      <patternFill patternType="solid">
        <fgColor theme="2"/>
        <bgColor rgb="FF000000"/>
      </patternFill>
    </fill>
    <fill>
      <patternFill patternType="solid">
        <fgColor theme="0" tint="-4.9989318521683403E-2"/>
        <bgColor indexed="64"/>
      </patternFill>
    </fill>
    <fill>
      <patternFill patternType="solid">
        <fgColor theme="4" tint="-0.499984740745262"/>
        <bgColor indexed="64"/>
      </patternFill>
    </fill>
    <fill>
      <patternFill patternType="solid">
        <fgColor theme="0"/>
        <bgColor rgb="FF000000"/>
      </patternFill>
    </fill>
    <fill>
      <patternFill patternType="solid">
        <fgColor rgb="FFFF0000"/>
        <bgColor indexed="64"/>
      </patternFill>
    </fill>
    <fill>
      <patternFill patternType="solid">
        <fgColor theme="4" tint="0.79998168889431442"/>
        <bgColor indexed="64"/>
      </patternFill>
    </fill>
    <fill>
      <patternFill patternType="solid">
        <fgColor theme="7" tint="0.59999389629810485"/>
        <bgColor indexed="64"/>
      </patternFill>
    </fill>
  </fills>
  <borders count="152">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dotted">
        <color auto="1"/>
      </left>
      <right style="dotted">
        <color auto="1"/>
      </right>
      <top style="dotted">
        <color auto="1"/>
      </top>
      <bottom style="dotted">
        <color auto="1"/>
      </bottom>
      <diagonal/>
    </border>
    <border>
      <left style="dotted">
        <color auto="1"/>
      </left>
      <right style="dotted">
        <color auto="1"/>
      </right>
      <top style="dotted">
        <color auto="1"/>
      </top>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medium">
        <color indexed="64"/>
      </right>
      <top style="thin">
        <color rgb="FF000000"/>
      </top>
      <bottom style="thin">
        <color rgb="FF000000"/>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dotted">
        <color auto="1"/>
      </left>
      <right style="dotted">
        <color auto="1"/>
      </right>
      <top/>
      <bottom style="dotted">
        <color auto="1"/>
      </bottom>
      <diagonal/>
    </border>
    <border>
      <left style="thin">
        <color rgb="FF002060"/>
      </left>
      <right style="thin">
        <color rgb="FF002060"/>
      </right>
      <top style="thin">
        <color rgb="FF002060"/>
      </top>
      <bottom style="thin">
        <color rgb="FF002060"/>
      </bottom>
      <diagonal/>
    </border>
    <border>
      <left style="thin">
        <color rgb="FF002060"/>
      </left>
      <right style="thin">
        <color rgb="FF002060"/>
      </right>
      <top/>
      <bottom style="thin">
        <color rgb="FF002060"/>
      </bottom>
      <diagonal/>
    </border>
    <border>
      <left/>
      <right style="medium">
        <color indexed="64"/>
      </right>
      <top/>
      <bottom style="thin">
        <color indexed="64"/>
      </bottom>
      <diagonal/>
    </border>
    <border>
      <left/>
      <right/>
      <top style="thin">
        <color rgb="FF002060"/>
      </top>
      <bottom style="thin">
        <color rgb="FF002060"/>
      </bottom>
      <diagonal/>
    </border>
    <border>
      <left style="thin">
        <color rgb="FF002060"/>
      </left>
      <right style="thin">
        <color rgb="FF002060"/>
      </right>
      <top style="thin">
        <color rgb="FF002060"/>
      </top>
      <bottom/>
      <diagonal/>
    </border>
    <border>
      <left/>
      <right style="thin">
        <color indexed="64"/>
      </right>
      <top style="medium">
        <color indexed="64"/>
      </top>
      <bottom/>
      <diagonal/>
    </border>
    <border>
      <left style="thin">
        <color rgb="FF002060"/>
      </left>
      <right style="medium">
        <color indexed="64"/>
      </right>
      <top style="thin">
        <color rgb="FF002060"/>
      </top>
      <bottom style="thin">
        <color rgb="FF002060"/>
      </bottom>
      <diagonal/>
    </border>
    <border>
      <left style="thin">
        <color rgb="FF002060"/>
      </left>
      <right style="thin">
        <color rgb="FF002060"/>
      </right>
      <top style="thin">
        <color rgb="FF002060"/>
      </top>
      <bottom style="medium">
        <color indexed="64"/>
      </bottom>
      <diagonal/>
    </border>
    <border>
      <left style="thin">
        <color rgb="FF002060"/>
      </left>
      <right style="thin">
        <color rgb="FF002060"/>
      </right>
      <top style="thin">
        <color rgb="FF002060"/>
      </top>
      <bottom style="thin">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rgb="FF002060"/>
      </left>
      <right style="thin">
        <color rgb="FF002060"/>
      </right>
      <top style="medium">
        <color indexed="64"/>
      </top>
      <bottom style="thin">
        <color rgb="FF002060"/>
      </bottom>
      <diagonal/>
    </border>
    <border>
      <left style="medium">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2060"/>
      </left>
      <right style="medium">
        <color indexed="64"/>
      </right>
      <top style="thin">
        <color rgb="FF002060"/>
      </top>
      <bottom/>
      <diagonal/>
    </border>
    <border>
      <left style="thin">
        <color rgb="FF002060"/>
      </left>
      <right style="medium">
        <color indexed="64"/>
      </right>
      <top/>
      <bottom style="thin">
        <color rgb="FF002060"/>
      </bottom>
      <diagonal/>
    </border>
    <border>
      <left/>
      <right/>
      <top style="thin">
        <color rgb="FF002060"/>
      </top>
      <bottom style="thin">
        <color indexed="64"/>
      </bottom>
      <diagonal/>
    </border>
    <border>
      <left style="thin">
        <color rgb="FF002060"/>
      </left>
      <right/>
      <top style="thin">
        <color rgb="FF002060"/>
      </top>
      <bottom style="thin">
        <color rgb="FF002060"/>
      </bottom>
      <diagonal/>
    </border>
    <border>
      <left/>
      <right/>
      <top/>
      <bottom style="thin">
        <color theme="1"/>
      </bottom>
      <diagonal/>
    </border>
    <border>
      <left/>
      <right/>
      <top style="thin">
        <color theme="1"/>
      </top>
      <bottom/>
      <diagonal/>
    </border>
    <border>
      <left/>
      <right style="medium">
        <color indexed="64"/>
      </right>
      <top style="thin">
        <color rgb="FF002060"/>
      </top>
      <bottom style="thin">
        <color rgb="FF002060"/>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right style="thin">
        <color rgb="FF002060"/>
      </right>
      <top style="medium">
        <color indexed="64"/>
      </top>
      <bottom style="thin">
        <color rgb="FF002060"/>
      </bottom>
      <diagonal/>
    </border>
    <border>
      <left style="thin">
        <color rgb="FF002060"/>
      </left>
      <right style="medium">
        <color indexed="64"/>
      </right>
      <top style="thin">
        <color rgb="FF002060"/>
      </top>
      <bottom style="thin">
        <color indexed="64"/>
      </bottom>
      <diagonal/>
    </border>
    <border>
      <left style="thin">
        <color rgb="FF002060"/>
      </left>
      <right style="thin">
        <color rgb="FF002060"/>
      </right>
      <top style="thin">
        <color indexed="64"/>
      </top>
      <bottom style="thin">
        <color indexed="64"/>
      </bottom>
      <diagonal/>
    </border>
    <border>
      <left style="thin">
        <color rgb="FF002060"/>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rgb="FF002060"/>
      </right>
      <top style="thin">
        <color rgb="FF002060"/>
      </top>
      <bottom style="thin">
        <color rgb="FF002060"/>
      </bottom>
      <diagonal/>
    </border>
    <border>
      <left style="thin">
        <color indexed="64"/>
      </left>
      <right style="thin">
        <color rgb="FF002060"/>
      </right>
      <top style="thin">
        <color rgb="FF002060"/>
      </top>
      <bottom style="medium">
        <color indexed="64"/>
      </bottom>
      <diagonal/>
    </border>
    <border>
      <left style="thin">
        <color indexed="64"/>
      </left>
      <right style="thin">
        <color rgb="FF002060"/>
      </right>
      <top style="thin">
        <color indexed="64"/>
      </top>
      <bottom style="thin">
        <color indexed="64"/>
      </bottom>
      <diagonal/>
    </border>
    <border>
      <left style="thin">
        <color indexed="64"/>
      </left>
      <right style="thin">
        <color rgb="FF002060"/>
      </right>
      <top style="thin">
        <color rgb="FF002060"/>
      </top>
      <bottom style="thin">
        <color indexed="64"/>
      </bottom>
      <diagonal/>
    </border>
    <border>
      <left style="thin">
        <color indexed="64"/>
      </left>
      <right style="thin">
        <color rgb="FF002060"/>
      </right>
      <top/>
      <bottom style="thin">
        <color rgb="FF002060"/>
      </bottom>
      <diagonal/>
    </border>
    <border>
      <left/>
      <right style="thin">
        <color indexed="64"/>
      </right>
      <top/>
      <bottom style="thin">
        <color theme="1"/>
      </bottom>
      <diagonal/>
    </border>
    <border>
      <left style="thin">
        <color indexed="64"/>
      </left>
      <right/>
      <top/>
      <bottom style="thin">
        <color theme="1"/>
      </bottom>
      <diagonal/>
    </border>
    <border>
      <left/>
      <right style="thin">
        <color indexed="64"/>
      </right>
      <top style="thin">
        <color theme="1"/>
      </top>
      <bottom/>
      <diagonal/>
    </border>
    <border>
      <left style="thin">
        <color indexed="64"/>
      </left>
      <right/>
      <top style="thin">
        <color theme="1"/>
      </top>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style="thin">
        <color indexed="64"/>
      </left>
      <right/>
      <top style="thin">
        <color rgb="FF002060"/>
      </top>
      <bottom style="thin">
        <color rgb="FF002060"/>
      </bottom>
      <diagonal/>
    </border>
    <border>
      <left style="medium">
        <color indexed="64"/>
      </left>
      <right/>
      <top style="medium">
        <color indexed="64"/>
      </top>
      <bottom style="thin">
        <color indexed="64"/>
      </bottom>
      <diagonal/>
    </border>
    <border>
      <left style="thin">
        <color rgb="FF002060"/>
      </left>
      <right style="thin">
        <color rgb="FF002060"/>
      </right>
      <top/>
      <bottom style="medium">
        <color indexed="64"/>
      </bottom>
      <diagonal/>
    </border>
    <border>
      <left style="thin">
        <color indexed="64"/>
      </left>
      <right style="thin">
        <color rgb="FF002060"/>
      </right>
      <top style="thin">
        <color rgb="FF002060"/>
      </top>
      <bottom/>
      <diagonal/>
    </border>
    <border>
      <left style="thin">
        <color indexed="64"/>
      </left>
      <right style="thin">
        <color indexed="64"/>
      </right>
      <top style="thin">
        <color rgb="FF002060"/>
      </top>
      <bottom style="thin">
        <color rgb="FF002060"/>
      </bottom>
      <diagonal/>
    </border>
    <border>
      <left/>
      <right style="thin">
        <color rgb="FF002060"/>
      </right>
      <top style="thin">
        <color indexed="64"/>
      </top>
      <bottom style="thin">
        <color indexed="64"/>
      </bottom>
      <diagonal/>
    </border>
    <border>
      <left style="thin">
        <color rgb="FF002060"/>
      </left>
      <right/>
      <top style="thin">
        <color indexed="64"/>
      </top>
      <bottom style="thin">
        <color indexed="64"/>
      </bottom>
      <diagonal/>
    </border>
    <border>
      <left/>
      <right/>
      <top/>
      <bottom style="thin">
        <color rgb="FF002060"/>
      </bottom>
      <diagonal/>
    </border>
    <border>
      <left style="thin">
        <color indexed="64"/>
      </left>
      <right style="thin">
        <color indexed="64"/>
      </right>
      <top style="thin">
        <color indexed="64"/>
      </top>
      <bottom style="medium">
        <color rgb="FF002060"/>
      </bottom>
      <diagonal/>
    </border>
    <border>
      <left style="thin">
        <color indexed="64"/>
      </left>
      <right style="thin">
        <color indexed="64"/>
      </right>
      <top style="medium">
        <color rgb="FF002060"/>
      </top>
      <bottom/>
      <diagonal/>
    </border>
    <border>
      <left style="thin">
        <color theme="9" tint="0.39997558519241921"/>
      </left>
      <right style="thin">
        <color theme="9" tint="0.39997558519241921"/>
      </right>
      <top style="thin">
        <color theme="9" tint="0.39997558519241921"/>
      </top>
      <bottom style="thin">
        <color theme="9" tint="0.39997558519241921"/>
      </bottom>
      <diagonal/>
    </border>
    <border>
      <left/>
      <right/>
      <top style="medium">
        <color rgb="FF002060"/>
      </top>
      <bottom/>
      <diagonal/>
    </border>
    <border>
      <left style="thin">
        <color indexed="64"/>
      </left>
      <right/>
      <top style="thin">
        <color indexed="64"/>
      </top>
      <bottom style="medium">
        <color rgb="FF002060"/>
      </bottom>
      <diagonal/>
    </border>
    <border>
      <left style="thin">
        <color rgb="FF002060"/>
      </left>
      <right style="thin">
        <color rgb="FF002060"/>
      </right>
      <top style="medium">
        <color indexed="64"/>
      </top>
      <bottom style="medium">
        <color indexed="64"/>
      </bottom>
      <diagonal/>
    </border>
    <border>
      <left style="thin">
        <color rgb="FF002060"/>
      </left>
      <right/>
      <top/>
      <bottom style="thin">
        <color rgb="FF002060"/>
      </bottom>
      <diagonal/>
    </border>
    <border>
      <left style="thin">
        <color rgb="FF002060"/>
      </left>
      <right/>
      <top style="thin">
        <color rgb="FF002060"/>
      </top>
      <bottom style="thin">
        <color indexed="64"/>
      </bottom>
      <diagonal/>
    </border>
    <border>
      <left style="thin">
        <color rgb="FF002060"/>
      </left>
      <right/>
      <top style="thin">
        <color rgb="FF002060"/>
      </top>
      <bottom style="medium">
        <color indexed="64"/>
      </bottom>
      <diagonal/>
    </border>
    <border>
      <left style="thin">
        <color rgb="FF002060"/>
      </left>
      <right/>
      <top style="medium">
        <color indexed="64"/>
      </top>
      <bottom style="thin">
        <color rgb="FF002060"/>
      </bottom>
      <diagonal/>
    </border>
    <border>
      <left style="thin">
        <color rgb="FF002060"/>
      </left>
      <right/>
      <top style="thin">
        <color rgb="FF002060"/>
      </top>
      <bottom/>
      <diagonal/>
    </border>
    <border>
      <left style="thin">
        <color rgb="FF002060"/>
      </left>
      <right/>
      <top/>
      <bottom style="medium">
        <color indexed="64"/>
      </bottom>
      <diagonal/>
    </border>
    <border>
      <left/>
      <right/>
      <top style="medium">
        <color rgb="FF002060"/>
      </top>
      <bottom style="thin">
        <color indexed="64"/>
      </bottom>
      <diagonal/>
    </border>
    <border>
      <left/>
      <right style="thin">
        <color indexed="64"/>
      </right>
      <top style="medium">
        <color rgb="FF002060"/>
      </top>
      <bottom style="thin">
        <color indexed="64"/>
      </bottom>
      <diagonal/>
    </border>
    <border>
      <left style="thin">
        <color rgb="FF002060"/>
      </left>
      <right/>
      <top style="thin">
        <color rgb="FF002060"/>
      </top>
      <bottom style="medium">
        <color rgb="FF002060"/>
      </bottom>
      <diagonal/>
    </border>
    <border>
      <left style="thin">
        <color rgb="FF002060"/>
      </left>
      <right/>
      <top style="medium">
        <color rgb="FF002060"/>
      </top>
      <bottom style="thin">
        <color rgb="FF002060"/>
      </bottom>
      <diagonal/>
    </border>
    <border>
      <left/>
      <right style="thin">
        <color indexed="64"/>
      </right>
      <top style="thin">
        <color rgb="FF002060"/>
      </top>
      <bottom style="thin">
        <color indexed="64"/>
      </bottom>
      <diagonal/>
    </border>
    <border>
      <left/>
      <right style="thin">
        <color indexed="64"/>
      </right>
      <top style="medium">
        <color rgb="FF002060"/>
      </top>
      <bottom/>
      <diagonal/>
    </border>
    <border>
      <left/>
      <right style="thin">
        <color rgb="FF002060"/>
      </right>
      <top style="medium">
        <color indexed="64"/>
      </top>
      <bottom style="medium">
        <color indexed="64"/>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medium">
        <color indexed="64"/>
      </left>
      <right style="thin">
        <color rgb="FF002060"/>
      </right>
      <top style="medium">
        <color indexed="64"/>
      </top>
      <bottom style="thin">
        <color rgb="FF002060"/>
      </bottom>
      <diagonal/>
    </border>
    <border>
      <left style="medium">
        <color indexed="64"/>
      </left>
      <right style="thin">
        <color rgb="FF002060"/>
      </right>
      <top style="thin">
        <color rgb="FF002060"/>
      </top>
      <bottom style="thin">
        <color rgb="FF002060"/>
      </bottom>
      <diagonal/>
    </border>
    <border>
      <left style="medium">
        <color indexed="64"/>
      </left>
      <right/>
      <top style="thin">
        <color rgb="FF002060"/>
      </top>
      <bottom style="thin">
        <color rgb="FF002060"/>
      </bottom>
      <diagonal/>
    </border>
    <border>
      <left style="medium">
        <color indexed="64"/>
      </left>
      <right style="thin">
        <color rgb="FF002060"/>
      </right>
      <top style="thin">
        <color rgb="FF002060"/>
      </top>
      <bottom/>
      <diagonal/>
    </border>
    <border>
      <left style="medium">
        <color indexed="64"/>
      </left>
      <right style="thin">
        <color rgb="FF002060"/>
      </right>
      <top/>
      <bottom/>
      <diagonal/>
    </border>
    <border>
      <left style="thin">
        <color rgb="FF002060"/>
      </left>
      <right style="thin">
        <color rgb="FF002060"/>
      </right>
      <top/>
      <bottom/>
      <diagonal/>
    </border>
    <border>
      <left style="medium">
        <color indexed="64"/>
      </left>
      <right style="thin">
        <color rgb="FF002060"/>
      </right>
      <top/>
      <bottom style="thin">
        <color rgb="FF002060"/>
      </bottom>
      <diagonal/>
    </border>
    <border>
      <left style="medium">
        <color indexed="64"/>
      </left>
      <right style="thin">
        <color rgb="FF002060"/>
      </right>
      <top style="thin">
        <color rgb="FF002060"/>
      </top>
      <bottom style="medium">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bottom style="thin">
        <color rgb="FF002060"/>
      </bottom>
      <diagonal/>
    </border>
    <border>
      <left/>
      <right style="thin">
        <color indexed="64"/>
      </right>
      <top style="thin">
        <color rgb="FF002060"/>
      </top>
      <bottom style="thin">
        <color rgb="FF002060"/>
      </bottom>
      <diagonal/>
    </border>
    <border>
      <left style="thin">
        <color rgb="FF000000"/>
      </left>
      <right style="medium">
        <color indexed="64"/>
      </right>
      <top style="thin">
        <color indexed="64"/>
      </top>
      <bottom style="thin">
        <color indexed="64"/>
      </bottom>
      <diagonal/>
    </border>
    <border>
      <left/>
      <right style="dotted">
        <color auto="1"/>
      </right>
      <top/>
      <bottom style="dotted">
        <color auto="1"/>
      </bottom>
      <diagonal/>
    </border>
    <border>
      <left/>
      <right style="dotted">
        <color auto="1"/>
      </right>
      <top style="dotted">
        <color auto="1"/>
      </top>
      <bottom style="dotted">
        <color auto="1"/>
      </bottom>
      <diagonal/>
    </border>
    <border>
      <left style="dotted">
        <color auto="1"/>
      </left>
      <right/>
      <top/>
      <bottom style="dotted">
        <color auto="1"/>
      </bottom>
      <diagonal/>
    </border>
    <border>
      <left style="dotted">
        <color auto="1"/>
      </left>
      <right/>
      <top style="dotted">
        <color auto="1"/>
      </top>
      <bottom style="dotted">
        <color auto="1"/>
      </bottom>
      <diagonal/>
    </border>
    <border>
      <left style="dotted">
        <color auto="1"/>
      </left>
      <right/>
      <top style="dotted">
        <color auto="1"/>
      </top>
      <bottom/>
      <diagonal/>
    </border>
    <border>
      <left/>
      <right style="dotted">
        <color auto="1"/>
      </right>
      <top style="dotted">
        <color auto="1"/>
      </top>
      <bottom/>
      <diagonal/>
    </border>
    <border>
      <left/>
      <right style="thin">
        <color rgb="FF002060"/>
      </right>
      <top/>
      <bottom style="medium">
        <color indexed="64"/>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2060"/>
      </right>
      <top/>
      <bottom style="thin">
        <color rgb="FF002060"/>
      </bottom>
      <diagonal/>
    </border>
    <border>
      <left style="thin">
        <color indexed="64"/>
      </left>
      <right style="thin">
        <color rgb="FF002060"/>
      </right>
      <top/>
      <bottom/>
      <diagonal/>
    </border>
    <border>
      <left style="thin">
        <color rgb="FF002060"/>
      </left>
      <right/>
      <top/>
      <bottom/>
      <diagonal/>
    </border>
    <border>
      <left/>
      <right style="thin">
        <color indexed="64"/>
      </right>
      <top/>
      <bottom style="medium">
        <color rgb="FF000000"/>
      </bottom>
      <diagonal/>
    </border>
    <border>
      <left style="thin">
        <color indexed="64"/>
      </left>
      <right style="thin">
        <color indexed="64"/>
      </right>
      <top/>
      <bottom style="medium">
        <color rgb="FF000000"/>
      </bottom>
      <diagonal/>
    </border>
    <border>
      <left style="thin">
        <color rgb="FF002060"/>
      </left>
      <right style="thin">
        <color rgb="FF002060"/>
      </right>
      <top/>
      <bottom style="medium">
        <color rgb="FF000000"/>
      </bottom>
      <diagonal/>
    </border>
    <border>
      <left/>
      <right style="thin">
        <color rgb="FF002060"/>
      </right>
      <top/>
      <bottom style="medium">
        <color rgb="FF000000"/>
      </bottom>
      <diagonal/>
    </border>
    <border>
      <left style="thin">
        <color indexed="64"/>
      </left>
      <right style="thin">
        <color rgb="FF002060"/>
      </right>
      <top style="thin">
        <color indexed="64"/>
      </top>
      <bottom/>
      <diagonal/>
    </border>
  </borders>
  <cellStyleXfs count="18">
    <xf numFmtId="0" fontId="0" fillId="0" borderId="0"/>
    <xf numFmtId="0" fontId="3" fillId="0" borderId="0"/>
    <xf numFmtId="9" fontId="4" fillId="0" borderId="0" applyFont="0" applyFill="0" applyBorder="0" applyAlignment="0" applyProtection="0"/>
    <xf numFmtId="165" fontId="3" fillId="0" borderId="0" applyFont="0" applyFill="0" applyBorder="0" applyAlignment="0" applyProtection="0"/>
    <xf numFmtId="0" fontId="4" fillId="0" borderId="0"/>
    <xf numFmtId="0" fontId="2" fillId="0" borderId="0"/>
    <xf numFmtId="164"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3" fillId="0" borderId="0"/>
    <xf numFmtId="9" fontId="3" fillId="0" borderId="0" applyFont="0" applyFill="0" applyBorder="0" applyAlignment="0" applyProtection="0"/>
    <xf numFmtId="0" fontId="5" fillId="0" borderId="0"/>
    <xf numFmtId="0" fontId="11" fillId="0" borderId="0"/>
    <xf numFmtId="0" fontId="4" fillId="0" borderId="0"/>
    <xf numFmtId="9" fontId="2" fillId="0" borderId="0" applyFont="0" applyFill="0" applyBorder="0" applyAlignment="0" applyProtection="0"/>
    <xf numFmtId="0" fontId="19" fillId="0" borderId="0" applyNumberFormat="0" applyFill="0" applyBorder="0" applyAlignment="0" applyProtection="0"/>
  </cellStyleXfs>
  <cellXfs count="1044">
    <xf numFmtId="0" fontId="0" fillId="0" borderId="0" xfId="0"/>
    <xf numFmtId="0" fontId="1" fillId="0" borderId="0" xfId="0" applyFont="1"/>
    <xf numFmtId="0" fontId="0" fillId="0" borderId="3" xfId="0" applyBorder="1" applyAlignment="1">
      <alignment vertical="center" wrapText="1"/>
    </xf>
    <xf numFmtId="0" fontId="0" fillId="0" borderId="0" xfId="0" applyAlignment="1">
      <alignment horizontal="center" vertical="center"/>
    </xf>
    <xf numFmtId="0" fontId="0" fillId="0" borderId="0" xfId="0" applyAlignment="1">
      <alignment vertical="center"/>
    </xf>
    <xf numFmtId="0" fontId="9" fillId="0" borderId="0" xfId="0" applyFont="1"/>
    <xf numFmtId="0" fontId="0" fillId="0" borderId="0" xfId="0" applyAlignment="1">
      <alignment horizontal="center" vertical="center" wrapText="1"/>
    </xf>
    <xf numFmtId="0" fontId="1" fillId="0" borderId="0" xfId="0" applyFont="1" applyAlignment="1">
      <alignment vertical="center"/>
    </xf>
    <xf numFmtId="0" fontId="6" fillId="0" borderId="3" xfId="0" applyFont="1" applyBorder="1" applyAlignment="1">
      <alignment vertical="center" wrapText="1"/>
    </xf>
    <xf numFmtId="0" fontId="6" fillId="0" borderId="3" xfId="0" applyFont="1" applyBorder="1" applyAlignment="1">
      <alignment vertical="center"/>
    </xf>
    <xf numFmtId="0" fontId="6" fillId="0" borderId="0" xfId="0" applyFont="1" applyAlignment="1">
      <alignment vertical="center" wrapText="1"/>
    </xf>
    <xf numFmtId="0" fontId="0" fillId="0" borderId="0" xfId="0" applyAlignment="1">
      <alignment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16" fillId="0" borderId="0" xfId="0" applyFont="1" applyAlignment="1">
      <alignment vertical="center"/>
    </xf>
    <xf numFmtId="0" fontId="6" fillId="0" borderId="3" xfId="0" applyFont="1" applyBorder="1" applyAlignment="1">
      <alignment horizontal="left" vertical="center"/>
    </xf>
    <xf numFmtId="0" fontId="6" fillId="0" borderId="3" xfId="0" applyFont="1" applyBorder="1" applyAlignment="1">
      <alignment horizontal="left" vertical="center" wrapText="1"/>
    </xf>
    <xf numFmtId="0" fontId="0" fillId="0" borderId="3" xfId="0" applyBorder="1" applyAlignment="1">
      <alignment horizontal="left" vertical="center" wrapText="1"/>
    </xf>
    <xf numFmtId="0" fontId="6" fillId="0" borderId="5" xfId="0" applyFont="1" applyBorder="1" applyAlignment="1">
      <alignment horizontal="left" vertical="center" wrapText="1"/>
    </xf>
    <xf numFmtId="0" fontId="19" fillId="0" borderId="0" xfId="17" applyAlignment="1">
      <alignment vertical="center"/>
    </xf>
    <xf numFmtId="0" fontId="16" fillId="0" borderId="0" xfId="0" applyFont="1" applyAlignment="1">
      <alignment horizontal="center" vertical="center"/>
    </xf>
    <xf numFmtId="0" fontId="6" fillId="0" borderId="19" xfId="0" applyFont="1" applyBorder="1" applyAlignment="1">
      <alignment vertical="center" wrapText="1"/>
    </xf>
    <xf numFmtId="0" fontId="6" fillId="0" borderId="0" xfId="0" applyFont="1" applyAlignment="1">
      <alignment vertical="center"/>
    </xf>
    <xf numFmtId="0" fontId="6" fillId="0" borderId="19" xfId="0" applyFont="1" applyBorder="1" applyAlignment="1">
      <alignment horizontal="left" vertical="center" wrapText="1"/>
    </xf>
    <xf numFmtId="0" fontId="0" fillId="0" borderId="0" xfId="0" applyAlignment="1">
      <alignment horizontal="left" vertical="center"/>
    </xf>
    <xf numFmtId="0" fontId="0" fillId="10" borderId="0" xfId="0" applyFill="1"/>
    <xf numFmtId="0" fontId="0" fillId="0" borderId="0" xfId="0" applyAlignment="1">
      <alignment horizontal="left" vertical="center" wrapText="1"/>
    </xf>
    <xf numFmtId="0" fontId="19" fillId="0" borderId="24" xfId="17" applyFill="1" applyBorder="1"/>
    <xf numFmtId="0" fontId="9" fillId="0" borderId="0" xfId="0" applyFont="1" applyAlignment="1">
      <alignment vertical="center"/>
    </xf>
    <xf numFmtId="0" fontId="18" fillId="0" borderId="0" xfId="0" applyFont="1" applyAlignment="1">
      <alignment vertical="center"/>
    </xf>
    <xf numFmtId="0" fontId="15" fillId="0" borderId="0" xfId="0" applyFont="1" applyAlignment="1">
      <alignment vertical="center"/>
    </xf>
    <xf numFmtId="0" fontId="6" fillId="0" borderId="11" xfId="0" applyFont="1" applyBorder="1" applyAlignment="1">
      <alignment vertical="center" wrapText="1"/>
    </xf>
    <xf numFmtId="0" fontId="6" fillId="0" borderId="8" xfId="0" applyFont="1" applyBorder="1" applyAlignment="1">
      <alignment vertical="center" wrapText="1"/>
    </xf>
    <xf numFmtId="0" fontId="6" fillId="0" borderId="19" xfId="0" applyFont="1" applyBorder="1" applyAlignment="1">
      <alignment vertical="center"/>
    </xf>
    <xf numFmtId="0" fontId="0" fillId="6" borderId="0" xfId="0" applyFill="1" applyAlignment="1">
      <alignment vertical="center" wrapText="1"/>
    </xf>
    <xf numFmtId="0" fontId="0" fillId="5" borderId="3" xfId="0" applyFill="1" applyBorder="1" applyAlignment="1">
      <alignment vertical="center" wrapText="1"/>
    </xf>
    <xf numFmtId="0" fontId="0" fillId="6" borderId="0" xfId="0" applyFill="1" applyAlignment="1">
      <alignment vertical="center"/>
    </xf>
    <xf numFmtId="0" fontId="0" fillId="0" borderId="32" xfId="0" applyBorder="1" applyAlignment="1">
      <alignment vertical="center"/>
    </xf>
    <xf numFmtId="0" fontId="27" fillId="0" borderId="0" xfId="0" applyFont="1" applyAlignment="1">
      <alignment vertical="center" wrapText="1"/>
    </xf>
    <xf numFmtId="0" fontId="27" fillId="0" borderId="0" xfId="0" applyFont="1" applyAlignment="1">
      <alignment vertical="center"/>
    </xf>
    <xf numFmtId="0" fontId="9" fillId="0" borderId="0" xfId="0" applyFont="1" applyAlignment="1">
      <alignment vertical="center" wrapText="1"/>
    </xf>
    <xf numFmtId="0" fontId="0" fillId="3" borderId="0" xfId="0" applyFill="1" applyAlignment="1">
      <alignment vertical="center"/>
    </xf>
    <xf numFmtId="0" fontId="1" fillId="9" borderId="0" xfId="0" applyFont="1" applyFill="1" applyAlignment="1">
      <alignment vertical="center"/>
    </xf>
    <xf numFmtId="0" fontId="32" fillId="3" borderId="0" xfId="0" applyFont="1" applyFill="1" applyAlignment="1">
      <alignment vertical="center" wrapText="1"/>
    </xf>
    <xf numFmtId="0" fontId="6" fillId="0" borderId="23" xfId="0" applyFont="1" applyBorder="1" applyAlignment="1">
      <alignment vertical="center"/>
    </xf>
    <xf numFmtId="0" fontId="19" fillId="0" borderId="0" xfId="17"/>
    <xf numFmtId="0" fontId="9" fillId="0" borderId="3" xfId="0" applyFont="1" applyBorder="1" applyAlignment="1">
      <alignment horizontal="left" vertical="center" wrapText="1"/>
    </xf>
    <xf numFmtId="0" fontId="13" fillId="0" borderId="0" xfId="0" applyFont="1" applyAlignment="1">
      <alignment vertical="center"/>
    </xf>
    <xf numFmtId="0" fontId="19" fillId="0" borderId="24" xfId="17" applyBorder="1"/>
    <xf numFmtId="0" fontId="19" fillId="0" borderId="25" xfId="17" applyBorder="1"/>
    <xf numFmtId="0" fontId="13" fillId="0" borderId="0" xfId="0" applyFont="1" applyAlignment="1">
      <alignment horizontal="center" vertical="center"/>
    </xf>
    <xf numFmtId="0" fontId="13" fillId="0" borderId="0" xfId="0" applyFont="1"/>
    <xf numFmtId="0" fontId="0" fillId="0" borderId="0" xfId="0" applyAlignment="1">
      <alignment horizontal="left" vertical="top"/>
    </xf>
    <xf numFmtId="166" fontId="0" fillId="0" borderId="0" xfId="0" applyNumberFormat="1" applyAlignment="1">
      <alignment vertical="center"/>
    </xf>
    <xf numFmtId="0" fontId="37" fillId="0" borderId="0" xfId="0" applyFont="1" applyAlignment="1">
      <alignment horizontal="center" vertical="center"/>
    </xf>
    <xf numFmtId="0" fontId="25" fillId="0" borderId="0" xfId="0" applyFont="1" applyAlignment="1">
      <alignment vertical="center"/>
    </xf>
    <xf numFmtId="0" fontId="37" fillId="0" borderId="0" xfId="0" applyFont="1" applyAlignment="1">
      <alignment vertical="center"/>
    </xf>
    <xf numFmtId="0" fontId="6" fillId="0" borderId="0" xfId="0" applyFont="1"/>
    <xf numFmtId="0" fontId="7" fillId="0" borderId="0" xfId="0" applyFont="1" applyAlignment="1">
      <alignment vertical="center"/>
    </xf>
    <xf numFmtId="0" fontId="7" fillId="0" borderId="0" xfId="0" applyFont="1" applyAlignment="1">
      <alignment horizontal="center" vertical="center"/>
    </xf>
    <xf numFmtId="0" fontId="7" fillId="0" borderId="0" xfId="0" applyFont="1"/>
    <xf numFmtId="0" fontId="19" fillId="0" borderId="0" xfId="17" applyFill="1"/>
    <xf numFmtId="0" fontId="38" fillId="0" borderId="0" xfId="0" applyFont="1" applyAlignment="1">
      <alignment vertical="center"/>
    </xf>
    <xf numFmtId="0" fontId="19" fillId="0" borderId="25" xfId="17" applyFill="1" applyBorder="1"/>
    <xf numFmtId="9" fontId="6" fillId="0" borderId="3" xfId="0" applyNumberFormat="1" applyFont="1" applyBorder="1" applyAlignment="1">
      <alignment vertical="center" wrapText="1"/>
    </xf>
    <xf numFmtId="0" fontId="42" fillId="0" borderId="0" xfId="0" applyFont="1" applyAlignment="1">
      <alignment vertical="center"/>
    </xf>
    <xf numFmtId="0" fontId="41" fillId="0" borderId="0" xfId="0" applyFont="1" applyAlignment="1">
      <alignment vertical="center"/>
    </xf>
    <xf numFmtId="0" fontId="43" fillId="0" borderId="0" xfId="0" applyFont="1" applyAlignment="1">
      <alignment horizontal="left" vertical="center"/>
    </xf>
    <xf numFmtId="0" fontId="44" fillId="0" borderId="0" xfId="17" applyFont="1" applyFill="1"/>
    <xf numFmtId="0" fontId="43" fillId="0" borderId="0" xfId="0" applyFont="1" applyAlignment="1">
      <alignment vertical="center"/>
    </xf>
    <xf numFmtId="0" fontId="43" fillId="0" borderId="0" xfId="0" applyFont="1" applyAlignment="1">
      <alignment horizontal="center" vertical="center"/>
    </xf>
    <xf numFmtId="0" fontId="45" fillId="0" borderId="0" xfId="0" applyFont="1" applyAlignment="1">
      <alignment horizontal="left" vertical="center" wrapText="1"/>
    </xf>
    <xf numFmtId="0" fontId="43" fillId="0" borderId="0" xfId="0" applyFont="1" applyAlignment="1">
      <alignment horizontal="center" vertical="center" wrapText="1"/>
    </xf>
    <xf numFmtId="0" fontId="46" fillId="0" borderId="0" xfId="0" applyFont="1" applyAlignment="1">
      <alignment horizontal="left" vertical="center"/>
    </xf>
    <xf numFmtId="0" fontId="46" fillId="0" borderId="0" xfId="0" applyFont="1" applyAlignment="1">
      <alignment vertical="center"/>
    </xf>
    <xf numFmtId="0" fontId="46" fillId="0" borderId="0" xfId="0" applyFont="1" applyAlignment="1">
      <alignment horizontal="center" vertical="center"/>
    </xf>
    <xf numFmtId="0" fontId="46" fillId="0" borderId="0" xfId="0" applyFont="1" applyAlignment="1">
      <alignment horizontal="center" vertical="center" wrapText="1"/>
    </xf>
    <xf numFmtId="0" fontId="45" fillId="0" borderId="0" xfId="0" applyFont="1" applyAlignment="1">
      <alignment horizontal="center" vertical="center" wrapText="1"/>
    </xf>
    <xf numFmtId="0" fontId="47" fillId="0" borderId="0" xfId="17" applyFont="1" applyFill="1"/>
    <xf numFmtId="0" fontId="43" fillId="0" borderId="0" xfId="0" applyFont="1" applyAlignment="1">
      <alignment vertical="center" wrapText="1"/>
    </xf>
    <xf numFmtId="0" fontId="43" fillId="0" borderId="0" xfId="0" applyFont="1" applyAlignment="1">
      <alignment horizontal="left" vertical="center" wrapText="1"/>
    </xf>
    <xf numFmtId="0" fontId="44" fillId="0" borderId="0" xfId="17" applyFont="1" applyFill="1" applyAlignment="1">
      <alignment wrapText="1"/>
    </xf>
    <xf numFmtId="0" fontId="46" fillId="0" borderId="0" xfId="0" applyFont="1" applyAlignment="1">
      <alignment vertical="center" wrapText="1"/>
    </xf>
    <xf numFmtId="0" fontId="47" fillId="0" borderId="0" xfId="17" applyFont="1" applyFill="1" applyAlignment="1">
      <alignment vertical="center" wrapText="1"/>
    </xf>
    <xf numFmtId="0" fontId="48" fillId="0" borderId="0" xfId="0" applyFont="1" applyAlignment="1">
      <alignment vertical="center"/>
    </xf>
    <xf numFmtId="0" fontId="20" fillId="0" borderId="0" xfId="0" applyFont="1" applyAlignment="1">
      <alignment vertical="center"/>
    </xf>
    <xf numFmtId="0" fontId="49" fillId="0" borderId="0" xfId="0" applyFont="1" applyAlignment="1">
      <alignment horizontal="center" vertical="center"/>
    </xf>
    <xf numFmtId="0" fontId="0" fillId="0" borderId="58" xfId="0" applyBorder="1" applyAlignment="1">
      <alignment vertical="center"/>
    </xf>
    <xf numFmtId="0" fontId="0" fillId="0" borderId="22" xfId="0" applyBorder="1" applyAlignment="1">
      <alignment vertical="center"/>
    </xf>
    <xf numFmtId="0" fontId="6" fillId="0" borderId="22" xfId="0" applyFont="1" applyBorder="1" applyAlignment="1">
      <alignment vertical="center"/>
    </xf>
    <xf numFmtId="0" fontId="6" fillId="0" borderId="22" xfId="0" applyFont="1" applyBorder="1" applyAlignment="1">
      <alignment vertical="center" wrapText="1"/>
    </xf>
    <xf numFmtId="0" fontId="35" fillId="15" borderId="67" xfId="17" applyFont="1" applyFill="1" applyBorder="1" applyAlignment="1">
      <alignment vertical="center" wrapText="1"/>
    </xf>
    <xf numFmtId="0" fontId="50" fillId="0" borderId="0" xfId="0" applyFont="1" applyAlignment="1">
      <alignment vertical="center"/>
    </xf>
    <xf numFmtId="0" fontId="36" fillId="0" borderId="0" xfId="0" applyFont="1" applyAlignment="1">
      <alignment vertical="center"/>
    </xf>
    <xf numFmtId="0" fontId="51" fillId="0" borderId="0" xfId="0" applyFont="1" applyAlignment="1">
      <alignment vertical="center"/>
    </xf>
    <xf numFmtId="0" fontId="35" fillId="15" borderId="78" xfId="17" applyFont="1" applyFill="1" applyBorder="1" applyAlignment="1">
      <alignment vertical="center" wrapText="1"/>
    </xf>
    <xf numFmtId="0" fontId="51" fillId="0" borderId="0" xfId="0" applyFont="1" applyAlignment="1">
      <alignment horizontal="left" vertical="center"/>
    </xf>
    <xf numFmtId="0" fontId="51" fillId="0" borderId="0" xfId="0" applyFont="1" applyAlignment="1">
      <alignment vertical="center" wrapText="1"/>
    </xf>
    <xf numFmtId="0" fontId="1" fillId="9" borderId="7" xfId="0" applyFont="1" applyFill="1" applyBorder="1" applyAlignment="1">
      <alignment vertical="center"/>
    </xf>
    <xf numFmtId="0" fontId="28" fillId="9" borderId="7" xfId="0" applyFont="1" applyFill="1" applyBorder="1" applyAlignment="1">
      <alignment vertical="center"/>
    </xf>
    <xf numFmtId="0" fontId="7" fillId="9" borderId="10" xfId="0" applyFont="1" applyFill="1" applyBorder="1" applyAlignment="1">
      <alignment vertical="center" wrapText="1"/>
    </xf>
    <xf numFmtId="0" fontId="6" fillId="0" borderId="14" xfId="0" applyFont="1" applyBorder="1" applyAlignment="1">
      <alignment horizontal="left" vertical="center" wrapText="1"/>
    </xf>
    <xf numFmtId="0" fontId="6" fillId="0" borderId="4" xfId="0" applyFont="1" applyBorder="1" applyAlignment="1">
      <alignment horizontal="left" vertical="center" wrapText="1"/>
    </xf>
    <xf numFmtId="0" fontId="30" fillId="9" borderId="7" xfId="0" applyFont="1" applyFill="1" applyBorder="1" applyAlignment="1">
      <alignment horizontal="left" vertical="center" wrapText="1"/>
    </xf>
    <xf numFmtId="0" fontId="0" fillId="0" borderId="49" xfId="0" applyBorder="1" applyAlignment="1">
      <alignment horizontal="left" vertical="center"/>
    </xf>
    <xf numFmtId="0" fontId="0" fillId="0" borderId="59" xfId="0" applyBorder="1" applyAlignment="1">
      <alignment horizontal="left" vertical="center"/>
    </xf>
    <xf numFmtId="0" fontId="0" fillId="0" borderId="23" xfId="0" applyBorder="1" applyAlignment="1">
      <alignment horizontal="left" vertical="center"/>
    </xf>
    <xf numFmtId="0" fontId="7" fillId="9" borderId="7" xfId="0" applyFont="1" applyFill="1" applyBorder="1" applyAlignment="1">
      <alignment horizontal="left" vertical="center" wrapText="1"/>
    </xf>
    <xf numFmtId="0" fontId="28" fillId="9" borderId="53" xfId="0" applyFont="1" applyFill="1" applyBorder="1" applyAlignment="1">
      <alignment horizontal="left" vertical="center"/>
    </xf>
    <xf numFmtId="0" fontId="6" fillId="0" borderId="9" xfId="0" applyFont="1" applyBorder="1" applyAlignment="1">
      <alignment horizontal="left" vertical="center" wrapText="1"/>
    </xf>
    <xf numFmtId="0" fontId="6" fillId="0" borderId="4" xfId="0" applyFont="1" applyBorder="1" applyAlignment="1">
      <alignment horizontal="left" vertical="center"/>
    </xf>
    <xf numFmtId="0" fontId="6" fillId="0" borderId="40" xfId="0" applyFont="1" applyBorder="1" applyAlignment="1">
      <alignment horizontal="left" vertical="center"/>
    </xf>
    <xf numFmtId="0" fontId="6" fillId="0" borderId="17" xfId="0" applyFont="1" applyBorder="1" applyAlignment="1">
      <alignment horizontal="left" vertical="center"/>
    </xf>
    <xf numFmtId="0" fontId="28" fillId="9" borderId="35" xfId="0" applyFont="1" applyFill="1" applyBorder="1" applyAlignment="1">
      <alignment horizontal="left" vertical="center"/>
    </xf>
    <xf numFmtId="0" fontId="1" fillId="0" borderId="0" xfId="0" applyFont="1" applyAlignment="1">
      <alignment horizontal="left" vertical="center"/>
    </xf>
    <xf numFmtId="0" fontId="30" fillId="9" borderId="10" xfId="0" applyFont="1" applyFill="1" applyBorder="1" applyAlignment="1">
      <alignment vertical="center"/>
    </xf>
    <xf numFmtId="0" fontId="30" fillId="9" borderId="10" xfId="0" applyFont="1" applyFill="1" applyBorder="1" applyAlignment="1">
      <alignment vertical="center" wrapText="1"/>
    </xf>
    <xf numFmtId="0" fontId="30" fillId="9" borderId="12" xfId="0" applyFont="1" applyFill="1" applyBorder="1" applyAlignment="1">
      <alignment vertical="center" wrapText="1"/>
    </xf>
    <xf numFmtId="0" fontId="30" fillId="9" borderId="11" xfId="0" applyFont="1" applyFill="1" applyBorder="1" applyAlignment="1">
      <alignment vertical="center" wrapText="1"/>
    </xf>
    <xf numFmtId="0" fontId="28" fillId="9" borderId="10" xfId="0" applyFont="1" applyFill="1" applyBorder="1" applyAlignment="1">
      <alignment horizontal="left" vertical="center"/>
    </xf>
    <xf numFmtId="0" fontId="28" fillId="9" borderId="10" xfId="0" applyFont="1" applyFill="1" applyBorder="1" applyAlignment="1">
      <alignment vertical="center"/>
    </xf>
    <xf numFmtId="0" fontId="28" fillId="9" borderId="11" xfId="0" applyFont="1" applyFill="1" applyBorder="1" applyAlignment="1">
      <alignment vertical="center"/>
    </xf>
    <xf numFmtId="0" fontId="1" fillId="3" borderId="11" xfId="0" applyFont="1" applyFill="1" applyBorder="1" applyAlignment="1">
      <alignment horizontal="left" vertical="center"/>
    </xf>
    <xf numFmtId="0" fontId="28" fillId="9" borderId="12" xfId="0" applyFont="1" applyFill="1" applyBorder="1" applyAlignment="1">
      <alignment horizontal="left" vertical="center"/>
    </xf>
    <xf numFmtId="0" fontId="30" fillId="9" borderId="12" xfId="0" applyFont="1" applyFill="1" applyBorder="1" applyAlignment="1">
      <alignment horizontal="left" vertical="center" wrapText="1"/>
    </xf>
    <xf numFmtId="0" fontId="35" fillId="12" borderId="21" xfId="17" applyFont="1" applyFill="1" applyBorder="1" applyAlignment="1">
      <alignment vertical="center" wrapText="1"/>
    </xf>
    <xf numFmtId="0" fontId="33" fillId="0" borderId="0" xfId="0" applyFont="1" applyAlignment="1">
      <alignment vertical="center"/>
    </xf>
    <xf numFmtId="0" fontId="52" fillId="0" borderId="0" xfId="0" applyFont="1" applyAlignment="1">
      <alignment vertical="center"/>
    </xf>
    <xf numFmtId="0" fontId="7" fillId="9" borderId="7" xfId="0" applyFont="1" applyFill="1" applyBorder="1" applyAlignment="1">
      <alignment horizontal="left" vertical="top"/>
    </xf>
    <xf numFmtId="0" fontId="7" fillId="8" borderId="7" xfId="0" applyFont="1" applyFill="1" applyBorder="1" applyAlignment="1">
      <alignment horizontal="left" vertical="top" wrapText="1"/>
    </xf>
    <xf numFmtId="0" fontId="6" fillId="0" borderId="3" xfId="0" applyFont="1" applyBorder="1" applyAlignment="1">
      <alignment horizontal="left" vertical="top" wrapText="1"/>
    </xf>
    <xf numFmtId="0" fontId="6" fillId="0" borderId="14" xfId="0" applyFont="1" applyBorder="1" applyAlignment="1">
      <alignment horizontal="left" vertical="top" wrapText="1"/>
    </xf>
    <xf numFmtId="0" fontId="6" fillId="0" borderId="14" xfId="0" applyFont="1" applyBorder="1" applyAlignment="1">
      <alignment horizontal="left" vertical="center"/>
    </xf>
    <xf numFmtId="0" fontId="6" fillId="0" borderId="0" xfId="0" applyFont="1" applyAlignment="1">
      <alignment horizontal="left" vertical="top" wrapText="1"/>
    </xf>
    <xf numFmtId="0" fontId="30" fillId="9" borderId="10" xfId="0" applyFont="1" applyFill="1" applyBorder="1" applyAlignment="1">
      <alignment horizontal="left" vertical="center" wrapText="1"/>
    </xf>
    <xf numFmtId="0" fontId="6" fillId="0" borderId="14" xfId="0" applyFont="1" applyBorder="1" applyAlignment="1">
      <alignment horizontal="left" vertical="top"/>
    </xf>
    <xf numFmtId="0" fontId="6" fillId="0" borderId="3" xfId="0" applyFont="1" applyBorder="1" applyAlignment="1">
      <alignment horizontal="left" vertical="top"/>
    </xf>
    <xf numFmtId="0" fontId="22" fillId="0" borderId="3" xfId="0" applyFont="1" applyBorder="1" applyAlignment="1">
      <alignment horizontal="left" vertical="top" wrapText="1"/>
    </xf>
    <xf numFmtId="0" fontId="6" fillId="0" borderId="19" xfId="0" applyFont="1" applyBorder="1" applyAlignment="1">
      <alignment horizontal="left" vertical="top"/>
    </xf>
    <xf numFmtId="0" fontId="0" fillId="0" borderId="0" xfId="0" applyAlignment="1">
      <alignment horizontal="left" vertical="top" wrapText="1"/>
    </xf>
    <xf numFmtId="0" fontId="7" fillId="9" borderId="7" xfId="0" applyFont="1" applyFill="1" applyBorder="1" applyAlignment="1">
      <alignment horizontal="left" vertical="top" wrapText="1"/>
    </xf>
    <xf numFmtId="0" fontId="6" fillId="0" borderId="0" xfId="0" applyFont="1" applyAlignment="1">
      <alignment vertical="top" wrapText="1"/>
    </xf>
    <xf numFmtId="0" fontId="6" fillId="0" borderId="19" xfId="0" applyFont="1" applyBorder="1" applyAlignment="1">
      <alignment horizontal="left" vertical="top" wrapText="1"/>
    </xf>
    <xf numFmtId="0" fontId="6" fillId="0" borderId="3" xfId="0" applyFont="1" applyBorder="1" applyAlignment="1">
      <alignment vertical="top" wrapText="1"/>
    </xf>
    <xf numFmtId="0" fontId="6" fillId="0" borderId="5" xfId="0" applyFont="1" applyBorder="1" applyAlignment="1">
      <alignment horizontal="left" vertical="top" wrapText="1"/>
    </xf>
    <xf numFmtId="0" fontId="22" fillId="0" borderId="14" xfId="0" applyFont="1" applyBorder="1" applyAlignment="1">
      <alignment horizontal="left" vertical="top" wrapText="1"/>
    </xf>
    <xf numFmtId="0" fontId="6" fillId="0" borderId="10" xfId="0" applyFont="1" applyBorder="1" applyAlignment="1">
      <alignment horizontal="left" vertical="top" wrapText="1"/>
    </xf>
    <xf numFmtId="0" fontId="6" fillId="0" borderId="40" xfId="0" applyFont="1" applyBorder="1" applyAlignment="1">
      <alignment horizontal="left" vertical="top" wrapText="1"/>
    </xf>
    <xf numFmtId="0" fontId="6" fillId="0" borderId="17" xfId="0" applyFont="1" applyBorder="1" applyAlignment="1">
      <alignment horizontal="left" vertical="top" wrapText="1"/>
    </xf>
    <xf numFmtId="0" fontId="12" fillId="0" borderId="7" xfId="0" applyFont="1" applyBorder="1" applyAlignment="1">
      <alignment horizontal="left" vertical="top" wrapText="1"/>
    </xf>
    <xf numFmtId="0" fontId="6" fillId="0" borderId="63" xfId="0" applyFont="1" applyBorder="1" applyAlignment="1">
      <alignment horizontal="left" vertical="top" wrapText="1"/>
    </xf>
    <xf numFmtId="0" fontId="6" fillId="0" borderId="7" xfId="0" applyFont="1" applyBorder="1" applyAlignment="1">
      <alignment horizontal="left" vertical="top" wrapText="1"/>
    </xf>
    <xf numFmtId="0" fontId="34" fillId="0" borderId="3" xfId="0" applyFont="1" applyBorder="1" applyAlignment="1">
      <alignment horizontal="left" vertical="top" wrapText="1"/>
    </xf>
    <xf numFmtId="0" fontId="12" fillId="0" borderId="3" xfId="0" applyFont="1" applyBorder="1" applyAlignment="1">
      <alignment horizontal="left" vertical="top" wrapText="1"/>
    </xf>
    <xf numFmtId="0" fontId="6" fillId="0" borderId="8" xfId="0" applyFont="1" applyBorder="1" applyAlignment="1">
      <alignment horizontal="left" vertical="top" wrapText="1"/>
    </xf>
    <xf numFmtId="0" fontId="6" fillId="0" borderId="82" xfId="0" applyFont="1" applyBorder="1" applyAlignment="1">
      <alignment horizontal="left" vertical="top" wrapText="1"/>
    </xf>
    <xf numFmtId="0" fontId="7" fillId="0" borderId="3" xfId="0" applyFont="1" applyBorder="1" applyAlignment="1">
      <alignment horizontal="left" vertical="top" wrapText="1"/>
    </xf>
    <xf numFmtId="0" fontId="6" fillId="0" borderId="9" xfId="0" applyFont="1" applyBorder="1" applyAlignment="1">
      <alignment horizontal="left" vertical="top" wrapText="1"/>
    </xf>
    <xf numFmtId="0" fontId="6" fillId="9" borderId="3" xfId="0" applyFont="1" applyFill="1" applyBorder="1" applyAlignment="1">
      <alignment horizontal="left" vertical="top" wrapText="1"/>
    </xf>
    <xf numFmtId="0" fontId="7" fillId="9" borderId="28" xfId="0" applyFont="1" applyFill="1" applyBorder="1" applyAlignment="1">
      <alignment horizontal="left" vertical="top" wrapText="1"/>
    </xf>
    <xf numFmtId="0" fontId="6" fillId="3" borderId="3" xfId="0" applyFont="1" applyFill="1" applyBorder="1" applyAlignment="1">
      <alignment horizontal="left" vertical="top" wrapText="1"/>
    </xf>
    <xf numFmtId="0" fontId="6" fillId="0" borderId="23" xfId="0" applyFont="1" applyBorder="1" applyAlignment="1">
      <alignment horizontal="left" vertical="top" wrapText="1"/>
    </xf>
    <xf numFmtId="0" fontId="12" fillId="0" borderId="3" xfId="0" applyFont="1" applyBorder="1" applyAlignment="1">
      <alignment horizontal="left" vertical="center" wrapText="1"/>
    </xf>
    <xf numFmtId="0" fontId="6" fillId="0" borderId="8" xfId="0" applyFont="1" applyBorder="1" applyAlignment="1">
      <alignment horizontal="left" vertical="center" wrapText="1"/>
    </xf>
    <xf numFmtId="0" fontId="6" fillId="0" borderId="23" xfId="0" applyFont="1" applyBorder="1" applyAlignment="1">
      <alignment horizontal="left" vertical="center"/>
    </xf>
    <xf numFmtId="0" fontId="6" fillId="0" borderId="0" xfId="0" applyFont="1" applyAlignment="1">
      <alignment horizontal="left" vertical="top"/>
    </xf>
    <xf numFmtId="0" fontId="6" fillId="0" borderId="30" xfId="0" applyFont="1" applyBorder="1" applyAlignment="1">
      <alignment horizontal="left" vertical="center" wrapText="1"/>
    </xf>
    <xf numFmtId="0" fontId="6" fillId="0" borderId="0" xfId="0" applyFont="1" applyAlignment="1">
      <alignment horizontal="left" vertical="center"/>
    </xf>
    <xf numFmtId="0" fontId="6" fillId="0" borderId="11" xfId="0" applyFont="1" applyBorder="1" applyAlignment="1">
      <alignment horizontal="left" vertical="center" wrapText="1"/>
    </xf>
    <xf numFmtId="0" fontId="6" fillId="0" borderId="49" xfId="0" applyFont="1" applyBorder="1" applyAlignment="1">
      <alignment horizontal="left" vertical="center" wrapText="1"/>
    </xf>
    <xf numFmtId="0" fontId="1" fillId="9" borderId="1" xfId="0" applyFont="1" applyFill="1" applyBorder="1" applyAlignment="1">
      <alignment vertical="center"/>
    </xf>
    <xf numFmtId="0" fontId="0" fillId="0" borderId="1" xfId="0" applyBorder="1" applyAlignment="1">
      <alignment vertical="center"/>
    </xf>
    <xf numFmtId="0" fontId="29" fillId="3" borderId="0" xfId="17" applyFont="1" applyFill="1" applyBorder="1" applyAlignment="1">
      <alignment vertical="center" wrapText="1"/>
    </xf>
    <xf numFmtId="0" fontId="17" fillId="0" borderId="0" xfId="0" applyFont="1" applyAlignment="1">
      <alignment horizontal="left" vertical="center" wrapText="1"/>
    </xf>
    <xf numFmtId="0" fontId="6" fillId="0" borderId="8" xfId="0" applyFont="1" applyBorder="1" applyAlignment="1">
      <alignment horizontal="left" vertical="center"/>
    </xf>
    <xf numFmtId="0" fontId="6" fillId="0" borderId="30" xfId="0" applyFont="1" applyBorder="1" applyAlignment="1">
      <alignment horizontal="left" vertical="center"/>
    </xf>
    <xf numFmtId="0" fontId="29" fillId="0" borderId="0" xfId="17" applyFont="1" applyFill="1" applyBorder="1" applyAlignment="1">
      <alignment vertical="center" wrapText="1"/>
    </xf>
    <xf numFmtId="0" fontId="17" fillId="0" borderId="0" xfId="0" applyFont="1" applyAlignment="1">
      <alignment horizontal="center" vertical="center" wrapText="1"/>
    </xf>
    <xf numFmtId="0" fontId="6" fillId="0" borderId="63" xfId="0" applyFont="1" applyBorder="1" applyAlignment="1">
      <alignment horizontal="left" vertical="center"/>
    </xf>
    <xf numFmtId="0" fontId="6" fillId="0" borderId="49" xfId="0" applyFont="1" applyBorder="1" applyAlignment="1">
      <alignment horizontal="left" vertical="center"/>
    </xf>
    <xf numFmtId="0" fontId="39" fillId="0" borderId="0" xfId="17" applyFont="1" applyAlignment="1">
      <alignment horizontal="center" vertical="center"/>
    </xf>
    <xf numFmtId="0" fontId="1" fillId="9" borderId="53" xfId="0" applyFont="1" applyFill="1" applyBorder="1" applyAlignment="1">
      <alignment horizontal="left" vertical="center"/>
    </xf>
    <xf numFmtId="0" fontId="30" fillId="9" borderId="7" xfId="0" applyFont="1" applyFill="1" applyBorder="1" applyAlignment="1">
      <alignment vertical="center" wrapText="1"/>
    </xf>
    <xf numFmtId="0" fontId="6" fillId="0" borderId="16" xfId="0" applyFont="1" applyBorder="1" applyAlignment="1">
      <alignment horizontal="left" vertical="top" wrapText="1"/>
    </xf>
    <xf numFmtId="0" fontId="30" fillId="9" borderId="7" xfId="0" applyFont="1" applyFill="1" applyBorder="1" applyAlignment="1">
      <alignment horizontal="left" vertical="top" wrapText="1"/>
    </xf>
    <xf numFmtId="0" fontId="7" fillId="9" borderId="7" xfId="0" applyFont="1" applyFill="1" applyBorder="1" applyAlignment="1">
      <alignment vertical="top" wrapText="1"/>
    </xf>
    <xf numFmtId="0" fontId="6" fillId="0" borderId="20" xfId="0" applyFont="1" applyBorder="1" applyAlignment="1">
      <alignment horizontal="left" vertical="top" wrapText="1"/>
    </xf>
    <xf numFmtId="0" fontId="6" fillId="0" borderId="16" xfId="0" applyFont="1" applyBorder="1" applyAlignment="1">
      <alignment vertical="top" wrapText="1"/>
    </xf>
    <xf numFmtId="0" fontId="6" fillId="0" borderId="3" xfId="0" applyFont="1" applyBorder="1" applyAlignment="1">
      <alignment horizontal="center" vertical="top" wrapText="1"/>
    </xf>
    <xf numFmtId="0" fontId="6" fillId="0" borderId="4" xfId="0" applyFont="1" applyBorder="1" applyAlignment="1">
      <alignment vertical="top" wrapText="1"/>
    </xf>
    <xf numFmtId="0" fontId="6" fillId="0" borderId="19" xfId="0" applyFont="1" applyBorder="1" applyAlignment="1">
      <alignment vertical="top" wrapText="1"/>
    </xf>
    <xf numFmtId="0" fontId="30" fillId="9" borderId="10" xfId="0" applyFont="1" applyFill="1" applyBorder="1" applyAlignment="1">
      <alignment vertical="top" wrapText="1"/>
    </xf>
    <xf numFmtId="0" fontId="6" fillId="0" borderId="14" xfId="0" applyFont="1" applyBorder="1" applyAlignment="1">
      <alignment vertical="top" wrapText="1"/>
    </xf>
    <xf numFmtId="0" fontId="6" fillId="0" borderId="8" xfId="0" applyFont="1" applyBorder="1" applyAlignment="1">
      <alignment vertical="top" wrapText="1"/>
    </xf>
    <xf numFmtId="0" fontId="6" fillId="0" borderId="4" xfId="0" applyFont="1" applyBorder="1" applyAlignment="1">
      <alignment horizontal="left" vertical="top" wrapText="1"/>
    </xf>
    <xf numFmtId="0" fontId="6" fillId="0" borderId="29" xfId="0" applyFont="1" applyBorder="1" applyAlignment="1">
      <alignment vertical="top" wrapText="1"/>
    </xf>
    <xf numFmtId="0" fontId="6" fillId="0" borderId="30" xfId="0" applyFont="1" applyBorder="1" applyAlignment="1">
      <alignment vertical="top" wrapText="1"/>
    </xf>
    <xf numFmtId="0" fontId="7" fillId="9" borderId="10" xfId="0" applyFont="1" applyFill="1" applyBorder="1" applyAlignment="1">
      <alignment vertical="top" wrapText="1"/>
    </xf>
    <xf numFmtId="0" fontId="6" fillId="0" borderId="13" xfId="0" applyFont="1" applyBorder="1" applyAlignment="1">
      <alignment vertical="top" wrapText="1"/>
    </xf>
    <xf numFmtId="0" fontId="6" fillId="0" borderId="36" xfId="0" applyFont="1" applyBorder="1" applyAlignment="1">
      <alignment vertical="top" wrapText="1"/>
    </xf>
    <xf numFmtId="0" fontId="6" fillId="0" borderId="14" xfId="0" applyFont="1" applyBorder="1" applyAlignment="1">
      <alignment vertical="top"/>
    </xf>
    <xf numFmtId="0" fontId="6" fillId="0" borderId="41" xfId="0" applyFont="1" applyBorder="1" applyAlignment="1">
      <alignment vertical="top"/>
    </xf>
    <xf numFmtId="0" fontId="6" fillId="0" borderId="84" xfId="0" applyFont="1" applyBorder="1" applyAlignment="1">
      <alignment vertical="top"/>
    </xf>
    <xf numFmtId="0" fontId="6" fillId="0" borderId="63" xfId="0" applyFont="1" applyBorder="1" applyAlignment="1">
      <alignment vertical="top"/>
    </xf>
    <xf numFmtId="0" fontId="6" fillId="0" borderId="3" xfId="0" applyFont="1" applyBorder="1" applyAlignment="1">
      <alignment vertical="top"/>
    </xf>
    <xf numFmtId="0" fontId="6" fillId="0" borderId="40" xfId="0" applyFont="1" applyBorder="1" applyAlignment="1">
      <alignment vertical="top"/>
    </xf>
    <xf numFmtId="0" fontId="6" fillId="0" borderId="80" xfId="0" applyFont="1" applyBorder="1" applyAlignment="1">
      <alignment vertical="top"/>
    </xf>
    <xf numFmtId="0" fontId="7" fillId="0" borderId="3" xfId="0" applyFont="1" applyBorder="1" applyAlignment="1">
      <alignment vertical="top" wrapText="1"/>
    </xf>
    <xf numFmtId="10" fontId="6" fillId="0" borderId="3" xfId="16" applyNumberFormat="1" applyFont="1" applyFill="1" applyBorder="1" applyAlignment="1">
      <alignment vertical="top"/>
    </xf>
    <xf numFmtId="10" fontId="7" fillId="0" borderId="3" xfId="16" applyNumberFormat="1" applyFont="1" applyFill="1" applyBorder="1" applyAlignment="1">
      <alignment vertical="top"/>
    </xf>
    <xf numFmtId="10" fontId="6" fillId="0" borderId="3" xfId="16" applyNumberFormat="1" applyFont="1" applyBorder="1" applyAlignment="1">
      <alignment vertical="top"/>
    </xf>
    <xf numFmtId="0" fontId="7" fillId="0" borderId="3" xfId="0" applyFont="1" applyBorder="1" applyAlignment="1">
      <alignment vertical="top"/>
    </xf>
    <xf numFmtId="0" fontId="6" fillId="0" borderId="19" xfId="0" applyFont="1" applyBorder="1" applyAlignment="1">
      <alignment vertical="top"/>
    </xf>
    <xf numFmtId="0" fontId="30" fillId="9" borderId="1" xfId="0" applyFont="1" applyFill="1" applyBorder="1" applyAlignment="1">
      <alignment vertical="center" wrapText="1"/>
    </xf>
    <xf numFmtId="0" fontId="30" fillId="9" borderId="1" xfId="0" applyFont="1" applyFill="1" applyBorder="1" applyAlignment="1">
      <alignment horizontal="left" vertical="center" wrapText="1"/>
    </xf>
    <xf numFmtId="0" fontId="6" fillId="0" borderId="26" xfId="0" applyFont="1" applyBorder="1" applyAlignment="1">
      <alignment vertical="top"/>
    </xf>
    <xf numFmtId="0" fontId="6" fillId="0" borderId="26" xfId="0" applyFont="1" applyBorder="1" applyAlignment="1">
      <alignment vertical="top" wrapText="1"/>
    </xf>
    <xf numFmtId="0" fontId="6" fillId="0" borderId="11" xfId="0" applyFont="1" applyBorder="1" applyAlignment="1">
      <alignment vertical="top" wrapText="1"/>
    </xf>
    <xf numFmtId="0" fontId="6" fillId="0" borderId="15" xfId="0" applyFont="1" applyBorder="1" applyAlignment="1">
      <alignment vertical="center" wrapText="1"/>
    </xf>
    <xf numFmtId="0" fontId="6" fillId="0" borderId="105" xfId="0" applyFont="1" applyBorder="1" applyAlignment="1">
      <alignment vertical="top"/>
    </xf>
    <xf numFmtId="0" fontId="7" fillId="0" borderId="64" xfId="0" applyFont="1" applyBorder="1" applyAlignment="1">
      <alignment vertical="top" wrapText="1"/>
    </xf>
    <xf numFmtId="0" fontId="7" fillId="0" borderId="85" xfId="0" applyFont="1" applyBorder="1" applyAlignment="1">
      <alignment vertical="top" wrapText="1"/>
    </xf>
    <xf numFmtId="0" fontId="7" fillId="0" borderId="86" xfId="0" applyFont="1" applyBorder="1" applyAlignment="1">
      <alignment vertical="top" wrapText="1"/>
    </xf>
    <xf numFmtId="0" fontId="6" fillId="0" borderId="32" xfId="0" applyFont="1" applyBorder="1" applyAlignment="1">
      <alignment vertical="top" wrapText="1"/>
    </xf>
    <xf numFmtId="0" fontId="6" fillId="0" borderId="15" xfId="0" applyFont="1" applyBorder="1" applyAlignment="1">
      <alignment vertical="top" wrapText="1"/>
    </xf>
    <xf numFmtId="0" fontId="7" fillId="0" borderId="0" xfId="0" applyFont="1" applyAlignment="1">
      <alignment vertical="top" wrapText="1"/>
    </xf>
    <xf numFmtId="0" fontId="7" fillId="0" borderId="32" xfId="0" applyFont="1" applyBorder="1" applyAlignment="1">
      <alignment vertical="top" wrapText="1"/>
    </xf>
    <xf numFmtId="0" fontId="7" fillId="0" borderId="15" xfId="0" applyFont="1" applyBorder="1" applyAlignment="1">
      <alignment vertical="top" wrapText="1"/>
    </xf>
    <xf numFmtId="0" fontId="7" fillId="9" borderId="64" xfId="0" applyFont="1" applyFill="1" applyBorder="1" applyAlignment="1">
      <alignment vertical="top" wrapText="1"/>
    </xf>
    <xf numFmtId="0" fontId="6" fillId="0" borderId="65" xfId="0" applyFont="1" applyBorder="1" applyAlignment="1">
      <alignment vertical="top" wrapText="1"/>
    </xf>
    <xf numFmtId="0" fontId="6" fillId="9" borderId="65" xfId="0" applyFont="1" applyFill="1" applyBorder="1" applyAlignment="1">
      <alignment vertical="top" wrapText="1"/>
    </xf>
    <xf numFmtId="0" fontId="6" fillId="0" borderId="87" xfId="0" applyFont="1" applyBorder="1" applyAlignment="1">
      <alignment vertical="top" wrapText="1"/>
    </xf>
    <xf numFmtId="0" fontId="6" fillId="0" borderId="88" xfId="0" applyFont="1" applyBorder="1" applyAlignment="1">
      <alignment vertical="top" wrapText="1"/>
    </xf>
    <xf numFmtId="0" fontId="6" fillId="3" borderId="3" xfId="0" applyFont="1" applyFill="1" applyBorder="1" applyAlignment="1">
      <alignment vertical="top" wrapText="1"/>
    </xf>
    <xf numFmtId="0" fontId="7" fillId="9" borderId="10" xfId="0" applyFont="1" applyFill="1" applyBorder="1" applyAlignment="1">
      <alignment horizontal="left" vertical="top" wrapText="1"/>
    </xf>
    <xf numFmtId="0" fontId="7" fillId="9" borderId="7" xfId="0" applyFont="1" applyFill="1" applyBorder="1" applyAlignment="1">
      <alignment vertical="top"/>
    </xf>
    <xf numFmtId="0" fontId="6" fillId="0" borderId="30" xfId="0" applyFont="1" applyBorder="1" applyAlignment="1">
      <alignment horizontal="left" vertical="top" wrapText="1"/>
    </xf>
    <xf numFmtId="0" fontId="6" fillId="0" borderId="11" xfId="0" applyFont="1" applyBorder="1" applyAlignment="1">
      <alignment horizontal="left" vertical="top"/>
    </xf>
    <xf numFmtId="0" fontId="6" fillId="3" borderId="14" xfId="0" applyFont="1" applyFill="1" applyBorder="1" applyAlignment="1">
      <alignment vertical="top" wrapText="1"/>
    </xf>
    <xf numFmtId="0" fontId="6" fillId="0" borderId="11" xfId="0" applyFont="1" applyBorder="1" applyAlignment="1">
      <alignment horizontal="left" vertical="top" wrapText="1"/>
    </xf>
    <xf numFmtId="0" fontId="6" fillId="0" borderId="9" xfId="0" applyFont="1" applyBorder="1" applyAlignment="1">
      <alignment vertical="top" wrapText="1"/>
    </xf>
    <xf numFmtId="0" fontId="6" fillId="0" borderId="37" xfId="0" applyFont="1" applyBorder="1" applyAlignment="1">
      <alignment vertical="top" wrapText="1"/>
    </xf>
    <xf numFmtId="0" fontId="6" fillId="0" borderId="12" xfId="0" applyFont="1" applyBorder="1" applyAlignment="1">
      <alignment horizontal="left" vertical="center" wrapText="1"/>
    </xf>
    <xf numFmtId="0" fontId="7" fillId="0" borderId="3" xfId="0" applyFont="1" applyBorder="1" applyAlignment="1">
      <alignment horizontal="left" vertical="top"/>
    </xf>
    <xf numFmtId="0" fontId="6" fillId="0" borderId="68" xfId="0" applyFont="1" applyBorder="1" applyAlignment="1">
      <alignment horizontal="left" vertical="top" wrapText="1"/>
    </xf>
    <xf numFmtId="0" fontId="6" fillId="0" borderId="13" xfId="0" applyFont="1" applyBorder="1" applyAlignment="1">
      <alignment horizontal="left" vertical="top" wrapText="1"/>
    </xf>
    <xf numFmtId="0" fontId="6" fillId="0" borderId="80" xfId="0" applyFont="1" applyBorder="1" applyAlignment="1">
      <alignment horizontal="left" vertical="top" wrapText="1"/>
    </xf>
    <xf numFmtId="0" fontId="6" fillId="0" borderId="46" xfId="0" applyFont="1" applyBorder="1" applyAlignment="1">
      <alignment horizontal="left" vertical="top" wrapText="1"/>
    </xf>
    <xf numFmtId="0" fontId="7" fillId="0" borderId="9" xfId="0" applyFont="1" applyBorder="1" applyAlignment="1">
      <alignment horizontal="left" vertical="top" wrapText="1"/>
    </xf>
    <xf numFmtId="0" fontId="6" fillId="0" borderId="83" xfId="0" applyFont="1" applyBorder="1" applyAlignment="1">
      <alignment horizontal="left" vertical="top" wrapText="1"/>
    </xf>
    <xf numFmtId="0" fontId="6" fillId="0" borderId="48" xfId="0" applyFont="1" applyBorder="1" applyAlignment="1">
      <alignment horizontal="left" vertical="top" wrapText="1"/>
    </xf>
    <xf numFmtId="0" fontId="6" fillId="0" borderId="73" xfId="0" applyFont="1" applyBorder="1" applyAlignment="1">
      <alignment horizontal="left" vertical="top" wrapText="1"/>
    </xf>
    <xf numFmtId="0" fontId="7" fillId="9" borderId="0" xfId="0" applyFont="1" applyFill="1" applyAlignment="1">
      <alignment horizontal="left" vertical="top" wrapText="1"/>
    </xf>
    <xf numFmtId="0" fontId="6" fillId="0" borderId="32" xfId="0" applyFont="1" applyBorder="1" applyAlignment="1">
      <alignment horizontal="left" vertical="top" wrapText="1"/>
    </xf>
    <xf numFmtId="0" fontId="6" fillId="0" borderId="44" xfId="0" applyFont="1" applyBorder="1" applyAlignment="1">
      <alignment horizontal="left" vertical="top" wrapText="1"/>
    </xf>
    <xf numFmtId="0" fontId="6" fillId="0" borderId="84" xfId="0" applyFont="1" applyBorder="1" applyAlignment="1">
      <alignment horizontal="left" vertical="top" wrapText="1"/>
    </xf>
    <xf numFmtId="0" fontId="6" fillId="0" borderId="41" xfId="0" applyFont="1" applyBorder="1" applyAlignment="1">
      <alignment horizontal="left" vertical="top" wrapText="1"/>
    </xf>
    <xf numFmtId="0" fontId="6" fillId="0" borderId="61" xfId="0" applyFont="1" applyBorder="1" applyAlignment="1">
      <alignment horizontal="left" vertical="top" wrapText="1"/>
    </xf>
    <xf numFmtId="9" fontId="22" fillId="0" borderId="3" xfId="1" applyNumberFormat="1" applyFont="1" applyBorder="1" applyAlignment="1">
      <alignment horizontal="left" vertical="top" wrapText="1"/>
    </xf>
    <xf numFmtId="9" fontId="22" fillId="0" borderId="4" xfId="1" applyNumberFormat="1" applyFont="1" applyBorder="1" applyAlignment="1">
      <alignment horizontal="left" vertical="top" wrapText="1"/>
    </xf>
    <xf numFmtId="0" fontId="6" fillId="0" borderId="7" xfId="0" applyFont="1" applyBorder="1" applyAlignment="1">
      <alignment horizontal="left" vertical="center" wrapText="1"/>
    </xf>
    <xf numFmtId="0" fontId="7" fillId="0" borderId="37" xfId="0" applyFont="1" applyBorder="1" applyAlignment="1">
      <alignment horizontal="left" vertical="center" wrapText="1"/>
    </xf>
    <xf numFmtId="0" fontId="6" fillId="0" borderId="29" xfId="0" applyFont="1" applyBorder="1" applyAlignment="1">
      <alignment horizontal="left" vertical="center" wrapText="1"/>
    </xf>
    <xf numFmtId="0" fontId="6" fillId="0" borderId="3" xfId="0" quotePrefix="1" applyFont="1" applyBorder="1" applyAlignment="1">
      <alignment horizontal="left" vertical="top"/>
    </xf>
    <xf numFmtId="0" fontId="6" fillId="0" borderId="40" xfId="0" applyFont="1" applyBorder="1" applyAlignment="1">
      <alignment horizontal="left" vertical="top"/>
    </xf>
    <xf numFmtId="0" fontId="6" fillId="0" borderId="82" xfId="0" applyFont="1" applyBorder="1" applyAlignment="1">
      <alignment horizontal="left" vertical="top"/>
    </xf>
    <xf numFmtId="0" fontId="6" fillId="0" borderId="63" xfId="0" applyFont="1" applyBorder="1" applyAlignment="1">
      <alignment horizontal="left" vertical="top"/>
    </xf>
    <xf numFmtId="0" fontId="7" fillId="0" borderId="32" xfId="0" applyFont="1" applyBorder="1" applyAlignment="1">
      <alignment horizontal="left" vertical="top"/>
    </xf>
    <xf numFmtId="0" fontId="7" fillId="0" borderId="8" xfId="0" applyFont="1" applyBorder="1" applyAlignment="1">
      <alignment horizontal="left" vertical="top"/>
    </xf>
    <xf numFmtId="0" fontId="6" fillId="0" borderId="3" xfId="0" quotePrefix="1" applyFont="1" applyBorder="1" applyAlignment="1">
      <alignment horizontal="left" vertical="top" wrapText="1"/>
    </xf>
    <xf numFmtId="0" fontId="30" fillId="0" borderId="7" xfId="0" applyFont="1" applyBorder="1" applyAlignment="1">
      <alignment horizontal="left" vertical="top"/>
    </xf>
    <xf numFmtId="0" fontId="7" fillId="0" borderId="7" xfId="0" applyFont="1" applyBorder="1" applyAlignment="1">
      <alignment horizontal="left" vertical="top"/>
    </xf>
    <xf numFmtId="0" fontId="6" fillId="0" borderId="8" xfId="0" applyFont="1" applyBorder="1" applyAlignment="1">
      <alignment horizontal="left" vertical="top"/>
    </xf>
    <xf numFmtId="0" fontId="6" fillId="0" borderId="17" xfId="0" applyFont="1" applyBorder="1" applyAlignment="1">
      <alignment horizontal="left" vertical="top"/>
    </xf>
    <xf numFmtId="0" fontId="7" fillId="0" borderId="7" xfId="0" applyFont="1" applyBorder="1" applyAlignment="1">
      <alignment horizontal="left" vertical="top" wrapText="1"/>
    </xf>
    <xf numFmtId="49" fontId="6" fillId="0" borderId="3" xfId="0" applyNumberFormat="1" applyFont="1" applyBorder="1" applyAlignment="1">
      <alignment horizontal="left" vertical="top" wrapText="1"/>
    </xf>
    <xf numFmtId="0" fontId="7" fillId="0" borderId="8" xfId="0" applyFont="1" applyBorder="1" applyAlignment="1">
      <alignment horizontal="left" vertical="top" wrapText="1"/>
    </xf>
    <xf numFmtId="0" fontId="53" fillId="0" borderId="3" xfId="0" applyFont="1" applyBorder="1" applyAlignment="1">
      <alignment horizontal="left" vertical="top" wrapText="1"/>
    </xf>
    <xf numFmtId="0" fontId="6" fillId="0" borderId="4" xfId="0" applyFont="1" applyBorder="1" applyAlignment="1">
      <alignment horizontal="left" vertical="top"/>
    </xf>
    <xf numFmtId="0" fontId="6" fillId="0" borderId="44" xfId="0" applyFont="1" applyBorder="1" applyAlignment="1">
      <alignment horizontal="left" vertical="top"/>
    </xf>
    <xf numFmtId="0" fontId="6" fillId="0" borderId="109" xfId="0" applyFont="1" applyBorder="1" applyAlignment="1">
      <alignment horizontal="left" vertical="top"/>
    </xf>
    <xf numFmtId="0" fontId="6" fillId="0" borderId="60" xfId="0" applyFont="1" applyBorder="1" applyAlignment="1">
      <alignment horizontal="left" vertical="top"/>
    </xf>
    <xf numFmtId="0" fontId="7" fillId="0" borderId="35" xfId="0" applyFont="1" applyBorder="1" applyAlignment="1">
      <alignment horizontal="left" vertical="top" wrapText="1"/>
    </xf>
    <xf numFmtId="0" fontId="7" fillId="0" borderId="89" xfId="0" applyFont="1" applyBorder="1" applyAlignment="1">
      <alignment horizontal="left" vertical="top" wrapText="1"/>
    </xf>
    <xf numFmtId="0" fontId="7" fillId="0" borderId="57" xfId="0" applyFont="1" applyBorder="1" applyAlignment="1">
      <alignment horizontal="left" vertical="top" wrapText="1"/>
    </xf>
    <xf numFmtId="0" fontId="7" fillId="0" borderId="37" xfId="0" applyFont="1" applyBorder="1" applyAlignment="1">
      <alignment horizontal="left" vertical="top" wrapText="1"/>
    </xf>
    <xf numFmtId="0" fontId="6" fillId="0" borderId="41" xfId="0" applyFont="1" applyBorder="1" applyAlignment="1">
      <alignment horizontal="left" vertical="top"/>
    </xf>
    <xf numFmtId="0" fontId="6" fillId="0" borderId="105" xfId="0" applyFont="1" applyBorder="1" applyAlignment="1">
      <alignment horizontal="left" vertical="top"/>
    </xf>
    <xf numFmtId="0" fontId="7" fillId="0" borderId="52" xfId="0" applyFont="1" applyBorder="1" applyAlignment="1">
      <alignment horizontal="left" vertical="top" wrapText="1"/>
    </xf>
    <xf numFmtId="0" fontId="7" fillId="0" borderId="10" xfId="0" applyFont="1" applyBorder="1" applyAlignment="1">
      <alignment horizontal="left" vertical="top" wrapText="1"/>
    </xf>
    <xf numFmtId="0" fontId="7" fillId="0" borderId="62" xfId="1" applyFont="1" applyBorder="1" applyAlignment="1">
      <alignment horizontal="left" vertical="top" wrapText="1"/>
    </xf>
    <xf numFmtId="0" fontId="7" fillId="0" borderId="115" xfId="1" applyFont="1" applyBorder="1" applyAlignment="1">
      <alignment horizontal="left" vertical="top" wrapText="1"/>
    </xf>
    <xf numFmtId="0" fontId="7" fillId="0" borderId="8" xfId="1" applyFont="1" applyBorder="1" applyAlignment="1">
      <alignment horizontal="left" vertical="top" wrapText="1"/>
    </xf>
    <xf numFmtId="9" fontId="22" fillId="0" borderId="3" xfId="1" applyNumberFormat="1" applyFont="1" applyBorder="1" applyAlignment="1">
      <alignment horizontal="left" vertical="top"/>
    </xf>
    <xf numFmtId="9" fontId="6" fillId="0" borderId="3" xfId="2" applyFont="1" applyFill="1" applyBorder="1" applyAlignment="1">
      <alignment horizontal="left" vertical="top"/>
    </xf>
    <xf numFmtId="9" fontId="22" fillId="0" borderId="14" xfId="1" applyNumberFormat="1" applyFont="1" applyBorder="1" applyAlignment="1">
      <alignment horizontal="left" vertical="top"/>
    </xf>
    <xf numFmtId="9" fontId="6" fillId="0" borderId="14" xfId="2" applyFont="1" applyFill="1" applyBorder="1" applyAlignment="1">
      <alignment horizontal="left" vertical="top"/>
    </xf>
    <xf numFmtId="0" fontId="7" fillId="0" borderId="6" xfId="0" applyFont="1" applyBorder="1" applyAlignment="1">
      <alignment horizontal="left" vertical="top" wrapText="1"/>
    </xf>
    <xf numFmtId="0" fontId="7" fillId="0" borderId="43" xfId="0" applyFont="1" applyBorder="1" applyAlignment="1">
      <alignment horizontal="left" vertical="top" wrapText="1"/>
    </xf>
    <xf numFmtId="0" fontId="7" fillId="0" borderId="66" xfId="0" applyFont="1" applyBorder="1" applyAlignment="1">
      <alignment horizontal="left" vertical="top" wrapText="1"/>
    </xf>
    <xf numFmtId="0" fontId="7" fillId="3" borderId="7" xfId="0" applyFont="1" applyFill="1" applyBorder="1" applyAlignment="1">
      <alignment horizontal="left" vertical="top" wrapText="1"/>
    </xf>
    <xf numFmtId="0" fontId="7" fillId="3" borderId="50" xfId="0" applyFont="1" applyFill="1" applyBorder="1" applyAlignment="1">
      <alignment horizontal="left" vertical="top" wrapText="1"/>
    </xf>
    <xf numFmtId="0" fontId="7" fillId="3" borderId="43" xfId="0" applyFont="1" applyFill="1" applyBorder="1" applyAlignment="1">
      <alignment horizontal="left" vertical="top" wrapText="1"/>
    </xf>
    <xf numFmtId="0" fontId="7" fillId="3" borderId="8" xfId="0" applyFont="1" applyFill="1" applyBorder="1" applyAlignment="1">
      <alignment horizontal="left" vertical="top" wrapText="1"/>
    </xf>
    <xf numFmtId="0" fontId="6" fillId="0" borderId="9" xfId="0" applyFont="1" applyBorder="1" applyAlignment="1">
      <alignment horizontal="left" vertical="top"/>
    </xf>
    <xf numFmtId="0" fontId="6" fillId="0" borderId="36" xfId="0" applyFont="1" applyBorder="1" applyAlignment="1">
      <alignment horizontal="left" vertical="top" wrapText="1"/>
    </xf>
    <xf numFmtId="0" fontId="6" fillId="0" borderId="13" xfId="0" applyFont="1" applyBorder="1" applyAlignment="1">
      <alignment horizontal="left" vertical="top"/>
    </xf>
    <xf numFmtId="0" fontId="12" fillId="0" borderId="3" xfId="0" applyFont="1" applyBorder="1" applyAlignment="1">
      <alignment horizontal="left" vertical="top"/>
    </xf>
    <xf numFmtId="0" fontId="6" fillId="0" borderId="74" xfId="0" applyFont="1" applyBorder="1" applyAlignment="1">
      <alignment horizontal="left" vertical="top"/>
    </xf>
    <xf numFmtId="0" fontId="6" fillId="0" borderId="97" xfId="0" applyFont="1" applyBorder="1" applyAlignment="1">
      <alignment horizontal="left" vertical="top"/>
    </xf>
    <xf numFmtId="0" fontId="6" fillId="0" borderId="29" xfId="0" applyFont="1" applyBorder="1" applyAlignment="1">
      <alignment horizontal="left" vertical="top"/>
    </xf>
    <xf numFmtId="0" fontId="7" fillId="3" borderId="32" xfId="0" applyFont="1" applyFill="1" applyBorder="1" applyAlignment="1">
      <alignment horizontal="left" vertical="center"/>
    </xf>
    <xf numFmtId="0" fontId="6" fillId="0" borderId="80" xfId="0" applyFont="1" applyBorder="1" applyAlignment="1">
      <alignment horizontal="left" vertical="center"/>
    </xf>
    <xf numFmtId="0" fontId="8" fillId="0" borderId="101" xfId="0" applyFont="1" applyBorder="1" applyAlignment="1">
      <alignment vertical="top" wrapText="1"/>
    </xf>
    <xf numFmtId="0" fontId="6" fillId="0" borderId="10" xfId="0" applyFont="1" applyBorder="1" applyAlignment="1">
      <alignment horizontal="left" vertical="center" wrapText="1"/>
    </xf>
    <xf numFmtId="0" fontId="30" fillId="0" borderId="0" xfId="0" applyFont="1" applyAlignment="1">
      <alignment vertical="center"/>
    </xf>
    <xf numFmtId="0" fontId="7" fillId="0" borderId="35" xfId="0" applyFont="1" applyBorder="1" applyAlignment="1">
      <alignment vertical="top" wrapText="1"/>
    </xf>
    <xf numFmtId="0" fontId="6" fillId="0" borderId="35" xfId="0" applyFont="1" applyBorder="1" applyAlignment="1">
      <alignment vertical="top" wrapText="1"/>
    </xf>
    <xf numFmtId="0" fontId="7" fillId="0" borderId="91" xfId="0" applyFont="1" applyBorder="1" applyAlignment="1">
      <alignment horizontal="left" vertical="top" wrapText="1"/>
    </xf>
    <xf numFmtId="0" fontId="7" fillId="0" borderId="43" xfId="1" applyFont="1" applyBorder="1" applyAlignment="1">
      <alignment horizontal="left" vertical="top"/>
    </xf>
    <xf numFmtId="0" fontId="7" fillId="0" borderId="7" xfId="1" applyFont="1" applyBorder="1" applyAlignment="1">
      <alignment vertical="top"/>
    </xf>
    <xf numFmtId="0" fontId="6" fillId="0" borderId="7" xfId="1" applyFont="1" applyBorder="1" applyAlignment="1">
      <alignment vertical="top"/>
    </xf>
    <xf numFmtId="0" fontId="7" fillId="0" borderId="91" xfId="1" applyFont="1" applyBorder="1" applyAlignment="1">
      <alignment horizontal="left" vertical="top"/>
    </xf>
    <xf numFmtId="0" fontId="7" fillId="0" borderId="66" xfId="1" applyFont="1" applyBorder="1" applyAlignment="1">
      <alignment horizontal="left" vertical="top"/>
    </xf>
    <xf numFmtId="0" fontId="6" fillId="0" borderId="16" xfId="1" applyFont="1" applyBorder="1" applyAlignment="1">
      <alignment horizontal="left" vertical="top" wrapText="1"/>
    </xf>
    <xf numFmtId="166" fontId="6" fillId="0" borderId="14" xfId="3" applyNumberFormat="1" applyFont="1" applyFill="1" applyBorder="1" applyAlignment="1" applyProtection="1">
      <alignment horizontal="left" vertical="top"/>
      <protection locked="0"/>
    </xf>
    <xf numFmtId="0" fontId="6" fillId="0" borderId="14" xfId="1" applyFont="1" applyBorder="1" applyAlignment="1">
      <alignment horizontal="left" vertical="top"/>
    </xf>
    <xf numFmtId="0" fontId="6" fillId="0" borderId="68" xfId="0" applyFont="1" applyBorder="1" applyAlignment="1">
      <alignment horizontal="left" vertical="top"/>
    </xf>
    <xf numFmtId="166" fontId="6" fillId="0" borderId="3" xfId="3" applyNumberFormat="1" applyFont="1" applyFill="1" applyBorder="1" applyAlignment="1" applyProtection="1">
      <alignment horizontal="left" vertical="top"/>
      <protection locked="0"/>
    </xf>
    <xf numFmtId="0" fontId="6" fillId="0" borderId="3" xfId="1" applyFont="1" applyBorder="1" applyAlignment="1">
      <alignment horizontal="left" vertical="top"/>
    </xf>
    <xf numFmtId="9" fontId="6" fillId="0" borderId="3" xfId="16" applyFont="1" applyBorder="1" applyAlignment="1">
      <alignment horizontal="left" vertical="top"/>
    </xf>
    <xf numFmtId="49" fontId="6" fillId="0" borderId="3" xfId="0" applyNumberFormat="1" applyFont="1" applyBorder="1" applyAlignment="1">
      <alignment horizontal="left" vertical="top"/>
    </xf>
    <xf numFmtId="0" fontId="7" fillId="0" borderId="27" xfId="1" applyFont="1" applyBorder="1" applyAlignment="1">
      <alignment horizontal="left" vertical="top" wrapText="1"/>
    </xf>
    <xf numFmtId="0" fontId="7" fillId="0" borderId="6" xfId="1" applyFont="1" applyBorder="1" applyAlignment="1">
      <alignment horizontal="left" vertical="top" wrapText="1"/>
    </xf>
    <xf numFmtId="0" fontId="7" fillId="0" borderId="31" xfId="1" applyFont="1" applyBorder="1" applyAlignment="1">
      <alignment horizontal="left" vertical="top" wrapText="1"/>
    </xf>
    <xf numFmtId="0" fontId="7" fillId="0" borderId="4" xfId="1" applyFont="1" applyBorder="1" applyAlignment="1">
      <alignment horizontal="left" vertical="top" wrapText="1"/>
    </xf>
    <xf numFmtId="49" fontId="7" fillId="0" borderId="4" xfId="0" applyNumberFormat="1" applyFont="1" applyBorder="1" applyAlignment="1">
      <alignment horizontal="left" vertical="top" wrapText="1"/>
    </xf>
    <xf numFmtId="0" fontId="7" fillId="0" borderId="16" xfId="1" applyFont="1" applyBorder="1" applyAlignment="1">
      <alignment horizontal="left" vertical="top" wrapText="1"/>
    </xf>
    <xf numFmtId="0" fontId="7" fillId="0" borderId="7" xfId="1" applyFont="1" applyBorder="1" applyAlignment="1">
      <alignment horizontal="left" vertical="top"/>
    </xf>
    <xf numFmtId="0" fontId="7" fillId="0" borderId="9" xfId="1" applyFont="1" applyBorder="1" applyAlignment="1">
      <alignment horizontal="left" vertical="top"/>
    </xf>
    <xf numFmtId="0" fontId="7" fillId="0" borderId="3" xfId="1" applyFont="1" applyBorder="1" applyAlignment="1">
      <alignment horizontal="left" vertical="top"/>
    </xf>
    <xf numFmtId="9" fontId="22" fillId="0" borderId="4" xfId="1" applyNumberFormat="1" applyFont="1" applyBorder="1" applyAlignment="1">
      <alignment horizontal="left" vertical="top"/>
    </xf>
    <xf numFmtId="0" fontId="6" fillId="0" borderId="4" xfId="1" applyFont="1" applyBorder="1" applyAlignment="1">
      <alignment horizontal="left" vertical="top"/>
    </xf>
    <xf numFmtId="49" fontId="6" fillId="0" borderId="4" xfId="0" applyNumberFormat="1" applyFont="1" applyBorder="1" applyAlignment="1">
      <alignment horizontal="left" vertical="top"/>
    </xf>
    <xf numFmtId="49" fontId="6" fillId="0" borderId="4" xfId="0" applyNumberFormat="1" applyFont="1" applyBorder="1" applyAlignment="1">
      <alignment horizontal="left" vertical="top" wrapText="1"/>
    </xf>
    <xf numFmtId="0" fontId="6" fillId="0" borderId="71" xfId="0" applyFont="1" applyBorder="1" applyAlignment="1">
      <alignment horizontal="left" vertical="top"/>
    </xf>
    <xf numFmtId="0" fontId="6" fillId="0" borderId="19" xfId="1" applyFont="1" applyBorder="1" applyAlignment="1">
      <alignment horizontal="left" vertical="top"/>
    </xf>
    <xf numFmtId="49" fontId="6" fillId="0" borderId="19" xfId="0" applyNumberFormat="1" applyFont="1" applyBorder="1" applyAlignment="1">
      <alignment horizontal="left" vertical="top" wrapText="1"/>
    </xf>
    <xf numFmtId="0" fontId="6" fillId="0" borderId="30" xfId="0" applyFont="1" applyBorder="1" applyAlignment="1">
      <alignment horizontal="left" vertical="top"/>
    </xf>
    <xf numFmtId="0" fontId="7" fillId="0" borderId="14" xfId="1" applyFont="1" applyBorder="1" applyAlignment="1">
      <alignment horizontal="left" vertical="top"/>
    </xf>
    <xf numFmtId="166" fontId="6" fillId="0" borderId="3" xfId="0" applyNumberFormat="1" applyFont="1" applyBorder="1" applyAlignment="1">
      <alignment horizontal="left" vertical="top"/>
    </xf>
    <xf numFmtId="0" fontId="6" fillId="0" borderId="77" xfId="1" applyFont="1" applyBorder="1" applyAlignment="1">
      <alignment horizontal="left" vertical="top" wrapText="1"/>
    </xf>
    <xf numFmtId="0" fontId="7" fillId="0" borderId="7" xfId="1" applyFont="1" applyBorder="1" applyAlignment="1">
      <alignment horizontal="left" vertical="top" wrapText="1"/>
    </xf>
    <xf numFmtId="0" fontId="7" fillId="0" borderId="9" xfId="1" applyFont="1" applyBorder="1" applyAlignment="1">
      <alignment horizontal="left" vertical="top" wrapText="1"/>
    </xf>
    <xf numFmtId="0" fontId="7" fillId="0" borderId="3" xfId="1" applyFont="1" applyBorder="1" applyAlignment="1">
      <alignment horizontal="left" vertical="top" wrapText="1"/>
    </xf>
    <xf numFmtId="0" fontId="7" fillId="0" borderId="28" xfId="1" applyFont="1" applyBorder="1" applyAlignment="1">
      <alignment horizontal="left" vertical="top" wrapText="1"/>
    </xf>
    <xf numFmtId="0" fontId="7" fillId="0" borderId="27" xfId="1" applyFont="1" applyBorder="1" applyAlignment="1">
      <alignment vertical="top" wrapText="1"/>
    </xf>
    <xf numFmtId="0" fontId="7" fillId="0" borderId="7" xfId="1" applyFont="1" applyBorder="1" applyAlignment="1">
      <alignment vertical="top" wrapText="1"/>
    </xf>
    <xf numFmtId="166" fontId="6" fillId="0" borderId="99" xfId="1" applyNumberFormat="1" applyFont="1" applyBorder="1" applyAlignment="1">
      <alignment horizontal="left" vertical="top"/>
    </xf>
    <xf numFmtId="0" fontId="6" fillId="0" borderId="99" xfId="0" applyFont="1" applyBorder="1" applyAlignment="1">
      <alignment horizontal="left" vertical="top" wrapText="1"/>
    </xf>
    <xf numFmtId="0" fontId="6" fillId="0" borderId="99" xfId="0" applyFont="1" applyBorder="1" applyAlignment="1">
      <alignment horizontal="left" vertical="top"/>
    </xf>
    <xf numFmtId="0" fontId="6" fillId="0" borderId="103" xfId="0" applyFont="1" applyBorder="1" applyAlignment="1">
      <alignment horizontal="left" vertical="top"/>
    </xf>
    <xf numFmtId="0" fontId="7" fillId="0" borderId="116" xfId="1" applyFont="1" applyBorder="1" applyAlignment="1">
      <alignment horizontal="left" vertical="top"/>
    </xf>
    <xf numFmtId="0" fontId="7" fillId="0" borderId="100" xfId="1" applyFont="1" applyBorder="1" applyAlignment="1">
      <alignment horizontal="left" vertical="top"/>
    </xf>
    <xf numFmtId="0" fontId="7" fillId="0" borderId="102" xfId="1" applyFont="1" applyBorder="1" applyAlignment="1">
      <alignment horizontal="left" vertical="top"/>
    </xf>
    <xf numFmtId="0" fontId="7" fillId="0" borderId="15" xfId="1" applyFont="1" applyBorder="1" applyAlignment="1">
      <alignment horizontal="left" vertical="top"/>
    </xf>
    <xf numFmtId="0" fontId="7" fillId="0" borderId="23" xfId="1" applyFont="1" applyBorder="1" applyAlignment="1">
      <alignment horizontal="left" vertical="top"/>
    </xf>
    <xf numFmtId="0" fontId="7" fillId="0" borderId="36" xfId="1" applyFont="1" applyBorder="1" applyAlignment="1">
      <alignment horizontal="left" vertical="top" wrapText="1"/>
    </xf>
    <xf numFmtId="9" fontId="6" fillId="0" borderId="3" xfId="0" applyNumberFormat="1" applyFont="1" applyBorder="1" applyAlignment="1">
      <alignment horizontal="left" vertical="top"/>
    </xf>
    <xf numFmtId="166" fontId="7" fillId="0" borderId="3" xfId="1" applyNumberFormat="1" applyFont="1" applyBorder="1" applyAlignment="1">
      <alignment horizontal="left" vertical="top"/>
    </xf>
    <xf numFmtId="166" fontId="6" fillId="0" borderId="3" xfId="1" applyNumberFormat="1" applyFont="1" applyBorder="1" applyAlignment="1">
      <alignment horizontal="left" vertical="top"/>
    </xf>
    <xf numFmtId="0" fontId="6" fillId="0" borderId="3" xfId="1" applyFont="1" applyBorder="1" applyAlignment="1">
      <alignment horizontal="left" vertical="top" wrapText="1"/>
    </xf>
    <xf numFmtId="0" fontId="6" fillId="0" borderId="37" xfId="0" applyFont="1" applyBorder="1" applyAlignment="1">
      <alignment horizontal="left" vertical="center" wrapText="1"/>
    </xf>
    <xf numFmtId="0" fontId="6" fillId="0" borderId="30" xfId="0" applyFont="1" applyBorder="1" applyAlignment="1">
      <alignment vertical="center" wrapText="1"/>
    </xf>
    <xf numFmtId="0" fontId="6" fillId="0" borderId="58" xfId="0" applyFont="1" applyBorder="1" applyAlignment="1">
      <alignment vertical="center"/>
    </xf>
    <xf numFmtId="0" fontId="6" fillId="0" borderId="59" xfId="0" applyFont="1" applyBorder="1" applyAlignment="1">
      <alignment horizontal="left" vertical="center" wrapText="1"/>
    </xf>
    <xf numFmtId="0" fontId="6" fillId="0" borderId="38" xfId="0" applyFont="1" applyBorder="1" applyAlignment="1">
      <alignment horizontal="left" vertical="center" wrapText="1"/>
    </xf>
    <xf numFmtId="0" fontId="6" fillId="0" borderId="5" xfId="0" applyFont="1" applyBorder="1" applyAlignment="1">
      <alignment vertical="top" wrapText="1"/>
    </xf>
    <xf numFmtId="0" fontId="12" fillId="0" borderId="8" xfId="0" applyFont="1" applyBorder="1" applyAlignment="1">
      <alignment horizontal="left" vertical="top"/>
    </xf>
    <xf numFmtId="0" fontId="6" fillId="0" borderId="40" xfId="0" applyFont="1" applyBorder="1" applyAlignment="1">
      <alignment horizontal="center"/>
    </xf>
    <xf numFmtId="0" fontId="6" fillId="0" borderId="63" xfId="0" applyFont="1" applyBorder="1" applyAlignment="1">
      <alignment horizontal="center"/>
    </xf>
    <xf numFmtId="0" fontId="7" fillId="9" borderId="98" xfId="0" applyFont="1" applyFill="1" applyBorder="1" applyAlignment="1">
      <alignment horizontal="left" vertical="top" wrapText="1"/>
    </xf>
    <xf numFmtId="0" fontId="7" fillId="9" borderId="43" xfId="0" applyFont="1" applyFill="1" applyBorder="1" applyAlignment="1">
      <alignment horizontal="left" vertical="top" wrapText="1"/>
    </xf>
    <xf numFmtId="0" fontId="6" fillId="14" borderId="38" xfId="0" applyFont="1" applyFill="1" applyBorder="1" applyAlignment="1">
      <alignment horizontal="left" vertical="top" wrapText="1"/>
    </xf>
    <xf numFmtId="0" fontId="7" fillId="9" borderId="91" xfId="0" applyFont="1" applyFill="1" applyBorder="1" applyAlignment="1">
      <alignment horizontal="left" vertical="top" wrapText="1"/>
    </xf>
    <xf numFmtId="0" fontId="6" fillId="9" borderId="17" xfId="0" applyFont="1" applyFill="1" applyBorder="1" applyAlignment="1">
      <alignment horizontal="left" vertical="top" wrapText="1"/>
    </xf>
    <xf numFmtId="0" fontId="6" fillId="0" borderId="105" xfId="0" applyFont="1" applyBorder="1" applyAlignment="1">
      <alignment horizontal="left" vertical="top" wrapText="1"/>
    </xf>
    <xf numFmtId="9" fontId="6" fillId="0" borderId="3" xfId="16" applyFont="1" applyFill="1" applyBorder="1" applyAlignment="1">
      <alignment horizontal="left" vertical="top" wrapText="1"/>
    </xf>
    <xf numFmtId="0" fontId="6" fillId="0" borderId="93" xfId="0" applyFont="1" applyBorder="1" applyAlignment="1">
      <alignment horizontal="left" vertical="top" wrapText="1"/>
    </xf>
    <xf numFmtId="0" fontId="6" fillId="0" borderId="110" xfId="0" applyFont="1" applyBorder="1" applyAlignment="1">
      <alignment horizontal="left" vertical="top" wrapText="1"/>
    </xf>
    <xf numFmtId="0" fontId="6" fillId="3" borderId="3" xfId="0" applyFont="1" applyFill="1" applyBorder="1" applyAlignment="1">
      <alignment horizontal="left" vertical="top"/>
    </xf>
    <xf numFmtId="0" fontId="6" fillId="3" borderId="40" xfId="0" applyFont="1" applyFill="1" applyBorder="1" applyAlignment="1">
      <alignment horizontal="left" vertical="top"/>
    </xf>
    <xf numFmtId="0" fontId="6" fillId="3" borderId="63" xfId="0" applyFont="1" applyFill="1" applyBorder="1" applyAlignment="1">
      <alignment horizontal="left" vertical="top"/>
    </xf>
    <xf numFmtId="0" fontId="6" fillId="3" borderId="0" xfId="0" applyFont="1" applyFill="1" applyAlignment="1">
      <alignment vertical="center"/>
    </xf>
    <xf numFmtId="0" fontId="6" fillId="3" borderId="19" xfId="0" applyFont="1" applyFill="1" applyBorder="1" applyAlignment="1">
      <alignment horizontal="left" vertical="top" wrapText="1"/>
    </xf>
    <xf numFmtId="0" fontId="54" fillId="3" borderId="53" xfId="0" applyFont="1" applyFill="1" applyBorder="1" applyAlignment="1">
      <alignment horizontal="left" vertical="top" wrapText="1"/>
    </xf>
    <xf numFmtId="0" fontId="54" fillId="3" borderId="54" xfId="0" applyFont="1" applyFill="1" applyBorder="1" applyAlignment="1">
      <alignment horizontal="left" vertical="top" wrapText="1"/>
    </xf>
    <xf numFmtId="0" fontId="54" fillId="3" borderId="43" xfId="0" applyFont="1" applyFill="1" applyBorder="1" applyAlignment="1">
      <alignment horizontal="left" vertical="top" wrapText="1"/>
    </xf>
    <xf numFmtId="0" fontId="54" fillId="3" borderId="8" xfId="0" applyFont="1" applyFill="1" applyBorder="1" applyAlignment="1">
      <alignment horizontal="left" vertical="top" wrapText="1"/>
    </xf>
    <xf numFmtId="0" fontId="7" fillId="3" borderId="1" xfId="0" applyFont="1" applyFill="1" applyBorder="1" applyAlignment="1">
      <alignment horizontal="left" vertical="top" wrapText="1"/>
    </xf>
    <xf numFmtId="0" fontId="7" fillId="3" borderId="53" xfId="0" applyFont="1" applyFill="1" applyBorder="1" applyAlignment="1">
      <alignment horizontal="left" vertical="top" wrapText="1"/>
    </xf>
    <xf numFmtId="0" fontId="6" fillId="3" borderId="8" xfId="0" applyFont="1" applyFill="1" applyBorder="1" applyAlignment="1">
      <alignment horizontal="left" vertical="top"/>
    </xf>
    <xf numFmtId="0" fontId="6" fillId="3" borderId="26" xfId="0" applyFont="1" applyFill="1" applyBorder="1" applyAlignment="1">
      <alignment horizontal="left" vertical="top"/>
    </xf>
    <xf numFmtId="0" fontId="6" fillId="3" borderId="9" xfId="0" applyFont="1" applyFill="1" applyBorder="1" applyAlignment="1">
      <alignment horizontal="left" vertical="top"/>
    </xf>
    <xf numFmtId="0" fontId="6" fillId="3" borderId="26" xfId="0" applyFont="1" applyFill="1" applyBorder="1" applyAlignment="1">
      <alignment horizontal="left" vertical="top" wrapText="1"/>
    </xf>
    <xf numFmtId="0" fontId="6" fillId="3" borderId="95" xfId="0" applyFont="1" applyFill="1" applyBorder="1" applyAlignment="1">
      <alignment horizontal="left" vertical="top" wrapText="1"/>
    </xf>
    <xf numFmtId="0" fontId="6" fillId="3" borderId="91" xfId="0" applyFont="1" applyFill="1" applyBorder="1" applyAlignment="1">
      <alignment horizontal="left" vertical="top" wrapText="1"/>
    </xf>
    <xf numFmtId="0" fontId="6" fillId="3" borderId="108" xfId="0" applyFont="1" applyFill="1" applyBorder="1" applyAlignment="1">
      <alignment horizontal="left" vertical="top"/>
    </xf>
    <xf numFmtId="0" fontId="6" fillId="3" borderId="14" xfId="0" applyFont="1" applyFill="1" applyBorder="1" applyAlignment="1">
      <alignment horizontal="left" vertical="top" wrapText="1"/>
    </xf>
    <xf numFmtId="0" fontId="6" fillId="3" borderId="11" xfId="0" applyFont="1" applyFill="1" applyBorder="1" applyAlignment="1">
      <alignment horizontal="left" vertical="top" wrapText="1"/>
    </xf>
    <xf numFmtId="0" fontId="6" fillId="3" borderId="41" xfId="0" applyFont="1" applyFill="1" applyBorder="1" applyAlignment="1">
      <alignment horizontal="left" vertical="top"/>
    </xf>
    <xf numFmtId="0" fontId="7" fillId="3" borderId="32" xfId="0" applyFont="1" applyFill="1" applyBorder="1" applyAlignment="1">
      <alignment horizontal="left" vertical="top"/>
    </xf>
    <xf numFmtId="0" fontId="7" fillId="3" borderId="8" xfId="0" applyFont="1" applyFill="1" applyBorder="1" applyAlignment="1">
      <alignment horizontal="left" vertical="top"/>
    </xf>
    <xf numFmtId="0" fontId="6" fillId="3" borderId="13" xfId="0" applyFont="1" applyFill="1" applyBorder="1" applyAlignment="1">
      <alignment horizontal="left" vertical="top"/>
    </xf>
    <xf numFmtId="0" fontId="6" fillId="3" borderId="4" xfId="0" applyFont="1" applyFill="1" applyBorder="1" applyAlignment="1">
      <alignment horizontal="left" vertical="top"/>
    </xf>
    <xf numFmtId="0" fontId="6" fillId="3" borderId="6" xfId="0" applyFont="1" applyFill="1" applyBorder="1" applyAlignment="1">
      <alignment horizontal="left" vertical="top" wrapText="1"/>
    </xf>
    <xf numFmtId="0" fontId="53" fillId="19" borderId="4" xfId="0" applyFont="1" applyFill="1" applyBorder="1" applyAlignment="1">
      <alignment horizontal="left" vertical="top" wrapText="1"/>
    </xf>
    <xf numFmtId="0" fontId="12" fillId="3" borderId="31" xfId="0" applyFont="1" applyFill="1" applyBorder="1" applyAlignment="1">
      <alignment horizontal="left" vertical="top"/>
    </xf>
    <xf numFmtId="0" fontId="12" fillId="3" borderId="3" xfId="0" applyFont="1" applyFill="1" applyBorder="1" applyAlignment="1">
      <alignment horizontal="left" vertical="top"/>
    </xf>
    <xf numFmtId="0" fontId="6" fillId="3" borderId="8" xfId="0" applyFont="1" applyFill="1" applyBorder="1" applyAlignment="1">
      <alignment horizontal="left" vertical="top" wrapText="1"/>
    </xf>
    <xf numFmtId="0" fontId="53" fillId="19" borderId="3" xfId="0" applyFont="1" applyFill="1" applyBorder="1" applyAlignment="1">
      <alignment horizontal="left" vertical="top" wrapText="1"/>
    </xf>
    <xf numFmtId="0" fontId="12" fillId="3" borderId="9" xfId="0" applyFont="1" applyFill="1" applyBorder="1" applyAlignment="1">
      <alignment horizontal="left" vertical="top"/>
    </xf>
    <xf numFmtId="0" fontId="6" fillId="3" borderId="9" xfId="0" applyFont="1" applyFill="1" applyBorder="1" applyAlignment="1">
      <alignment horizontal="left" vertical="top" wrapText="1"/>
    </xf>
    <xf numFmtId="0" fontId="6" fillId="3" borderId="12" xfId="0" applyFont="1" applyFill="1" applyBorder="1" applyAlignment="1">
      <alignment horizontal="left" vertical="top" wrapText="1"/>
    </xf>
    <xf numFmtId="0" fontId="53" fillId="3" borderId="9" xfId="0" applyFont="1" applyFill="1" applyBorder="1" applyAlignment="1">
      <alignment horizontal="left" vertical="top" wrapText="1"/>
    </xf>
    <xf numFmtId="0" fontId="53" fillId="3" borderId="14" xfId="0" applyFont="1" applyFill="1" applyBorder="1" applyAlignment="1">
      <alignment horizontal="left" vertical="top" wrapText="1"/>
    </xf>
    <xf numFmtId="0" fontId="6" fillId="3" borderId="3" xfId="0" quotePrefix="1" applyFont="1" applyFill="1" applyBorder="1" applyAlignment="1">
      <alignment horizontal="left" vertical="top" wrapText="1"/>
    </xf>
    <xf numFmtId="0" fontId="6" fillId="3" borderId="4" xfId="0" applyFont="1" applyFill="1" applyBorder="1" applyAlignment="1">
      <alignment horizontal="left" vertical="top" wrapText="1"/>
    </xf>
    <xf numFmtId="0" fontId="53" fillId="19" borderId="9" xfId="0" applyFont="1" applyFill="1" applyBorder="1" applyAlignment="1">
      <alignment horizontal="left" vertical="top"/>
    </xf>
    <xf numFmtId="0" fontId="53" fillId="3" borderId="7" xfId="0" applyFont="1" applyFill="1" applyBorder="1" applyAlignment="1">
      <alignment horizontal="left" vertical="top" wrapText="1"/>
    </xf>
    <xf numFmtId="0" fontId="53" fillId="3" borderId="9" xfId="0" applyFont="1" applyFill="1" applyBorder="1" applyAlignment="1">
      <alignment horizontal="left" vertical="top"/>
    </xf>
    <xf numFmtId="0" fontId="53" fillId="3" borderId="31" xfId="0" applyFont="1" applyFill="1" applyBorder="1" applyAlignment="1">
      <alignment horizontal="left" vertical="top"/>
    </xf>
    <xf numFmtId="0" fontId="7" fillId="3" borderId="10" xfId="0" applyFont="1" applyFill="1" applyBorder="1" applyAlignment="1">
      <alignment horizontal="left" vertical="top"/>
    </xf>
    <xf numFmtId="0" fontId="7" fillId="3" borderId="12" xfId="0" applyFont="1" applyFill="1" applyBorder="1" applyAlignment="1">
      <alignment horizontal="left" vertical="top"/>
    </xf>
    <xf numFmtId="0" fontId="7" fillId="3" borderId="7" xfId="0" applyFont="1" applyFill="1" applyBorder="1" applyAlignment="1">
      <alignment horizontal="left" vertical="top"/>
    </xf>
    <xf numFmtId="0" fontId="7" fillId="3" borderId="9" xfId="0" applyFont="1" applyFill="1" applyBorder="1" applyAlignment="1">
      <alignment horizontal="left" vertical="top" wrapText="1"/>
    </xf>
    <xf numFmtId="0" fontId="7" fillId="3" borderId="3" xfId="0" applyFont="1" applyFill="1" applyBorder="1" applyAlignment="1">
      <alignment horizontal="left" vertical="top" wrapText="1"/>
    </xf>
    <xf numFmtId="0" fontId="7" fillId="3" borderId="3" xfId="0" applyFont="1" applyFill="1" applyBorder="1" applyAlignment="1">
      <alignment horizontal="left" vertical="top"/>
    </xf>
    <xf numFmtId="0" fontId="6" fillId="3" borderId="11" xfId="0" applyFont="1" applyFill="1" applyBorder="1" applyAlignment="1">
      <alignment horizontal="left" vertical="top"/>
    </xf>
    <xf numFmtId="0" fontId="6" fillId="3" borderId="14" xfId="0" applyFont="1" applyFill="1" applyBorder="1" applyAlignment="1">
      <alignment horizontal="left" vertical="top"/>
    </xf>
    <xf numFmtId="0" fontId="6" fillId="3" borderId="5" xfId="0" applyFont="1" applyFill="1" applyBorder="1" applyAlignment="1">
      <alignment horizontal="left" vertical="top" wrapText="1"/>
    </xf>
    <xf numFmtId="0" fontId="7" fillId="3" borderId="32" xfId="0" applyFont="1" applyFill="1" applyBorder="1" applyAlignment="1">
      <alignment horizontal="left" vertical="top" wrapText="1"/>
    </xf>
    <xf numFmtId="0" fontId="7" fillId="3" borderId="5" xfId="0" applyFont="1" applyFill="1" applyBorder="1" applyAlignment="1">
      <alignment horizontal="left" vertical="top" wrapText="1"/>
    </xf>
    <xf numFmtId="0" fontId="6" fillId="3" borderId="32" xfId="0" applyFont="1" applyFill="1" applyBorder="1" applyAlignment="1">
      <alignment horizontal="left" vertical="top"/>
    </xf>
    <xf numFmtId="0" fontId="6" fillId="3" borderId="5" xfId="0" applyFont="1" applyFill="1" applyBorder="1" applyAlignment="1">
      <alignment horizontal="left" vertical="top"/>
    </xf>
    <xf numFmtId="0" fontId="6" fillId="3" borderId="31" xfId="0" applyFont="1" applyFill="1" applyBorder="1" applyAlignment="1">
      <alignment horizontal="left" vertical="top"/>
    </xf>
    <xf numFmtId="0" fontId="6" fillId="3" borderId="31" xfId="0" applyFont="1" applyFill="1" applyBorder="1" applyAlignment="1">
      <alignment horizontal="left" vertical="top" wrapText="1"/>
    </xf>
    <xf numFmtId="0" fontId="6" fillId="3" borderId="7" xfId="0" applyFont="1" applyFill="1" applyBorder="1" applyAlignment="1">
      <alignment horizontal="left" vertical="top" wrapText="1"/>
    </xf>
    <xf numFmtId="0" fontId="7" fillId="3" borderId="9" xfId="0" applyFont="1" applyFill="1" applyBorder="1" applyAlignment="1">
      <alignment horizontal="left" vertical="top"/>
    </xf>
    <xf numFmtId="0" fontId="7" fillId="3" borderId="5" xfId="0" applyFont="1" applyFill="1" applyBorder="1" applyAlignment="1">
      <alignment horizontal="left" vertical="top"/>
    </xf>
    <xf numFmtId="0" fontId="6" fillId="3" borderId="13" xfId="0" applyFont="1" applyFill="1" applyBorder="1" applyAlignment="1">
      <alignment horizontal="left" vertical="top" wrapText="1"/>
    </xf>
    <xf numFmtId="0" fontId="6" fillId="3" borderId="44" xfId="0" applyFont="1" applyFill="1" applyBorder="1" applyAlignment="1">
      <alignment horizontal="left" vertical="top"/>
    </xf>
    <xf numFmtId="0" fontId="6" fillId="3" borderId="109" xfId="0" applyFont="1" applyFill="1" applyBorder="1" applyAlignment="1">
      <alignment horizontal="left" vertical="top"/>
    </xf>
    <xf numFmtId="0" fontId="6" fillId="3" borderId="48" xfId="0" applyFont="1" applyFill="1" applyBorder="1" applyAlignment="1">
      <alignment horizontal="left" vertical="top"/>
    </xf>
    <xf numFmtId="0" fontId="6" fillId="3" borderId="106" xfId="0" applyFont="1" applyFill="1" applyBorder="1" applyAlignment="1">
      <alignment horizontal="left" vertical="top"/>
    </xf>
    <xf numFmtId="0" fontId="6" fillId="3" borderId="1" xfId="0" applyFont="1" applyFill="1" applyBorder="1" applyAlignment="1">
      <alignment horizontal="left" vertical="top" wrapText="1"/>
    </xf>
    <xf numFmtId="0" fontId="0" fillId="3" borderId="0" xfId="0" applyFill="1" applyAlignment="1">
      <alignment horizontal="center" vertical="center"/>
    </xf>
    <xf numFmtId="0" fontId="16" fillId="3" borderId="0" xfId="0" applyFont="1" applyFill="1" applyAlignment="1">
      <alignment vertical="center" wrapText="1"/>
    </xf>
    <xf numFmtId="0" fontId="9" fillId="3" borderId="0" xfId="0" applyFont="1" applyFill="1" applyAlignment="1">
      <alignment vertical="center" wrapText="1"/>
    </xf>
    <xf numFmtId="0" fontId="6" fillId="3" borderId="0" xfId="0" applyFont="1" applyFill="1" applyAlignment="1">
      <alignment vertical="center" wrapText="1"/>
    </xf>
    <xf numFmtId="0" fontId="20" fillId="3" borderId="0" xfId="0" applyFont="1" applyFill="1" applyAlignment="1">
      <alignment vertical="center" wrapText="1"/>
    </xf>
    <xf numFmtId="0" fontId="6" fillId="0" borderId="16" xfId="0" applyFont="1" applyBorder="1" applyAlignment="1">
      <alignment vertical="top"/>
    </xf>
    <xf numFmtId="0" fontId="35" fillId="18" borderId="78" xfId="17" applyFont="1" applyFill="1" applyBorder="1" applyAlignment="1">
      <alignment vertical="center" wrapText="1"/>
    </xf>
    <xf numFmtId="0" fontId="6" fillId="0" borderId="0" xfId="0" applyFont="1" applyAlignment="1">
      <alignment horizontal="left" vertical="center" wrapText="1"/>
    </xf>
    <xf numFmtId="0" fontId="6" fillId="0" borderId="118" xfId="0" applyFont="1" applyBorder="1" applyAlignment="1">
      <alignment horizontal="left" vertical="top"/>
    </xf>
    <xf numFmtId="0" fontId="6" fillId="0" borderId="119" xfId="0" applyFont="1" applyBorder="1" applyAlignment="1">
      <alignment horizontal="left" vertical="top" wrapText="1"/>
    </xf>
    <xf numFmtId="0" fontId="6" fillId="0" borderId="119" xfId="0" applyFont="1" applyBorder="1" applyAlignment="1">
      <alignment horizontal="left" vertical="top"/>
    </xf>
    <xf numFmtId="0" fontId="6" fillId="0" borderId="120" xfId="0" applyFont="1" applyBorder="1" applyAlignment="1">
      <alignment horizontal="left" vertical="top"/>
    </xf>
    <xf numFmtId="0" fontId="30" fillId="9" borderId="10" xfId="0" applyFont="1" applyFill="1" applyBorder="1" applyAlignment="1">
      <alignment vertical="top"/>
    </xf>
    <xf numFmtId="0" fontId="7" fillId="9" borderId="10" xfId="0" applyFont="1" applyFill="1" applyBorder="1" applyAlignment="1">
      <alignment horizontal="left" vertical="top"/>
    </xf>
    <xf numFmtId="0" fontId="7" fillId="0" borderId="0" xfId="1" applyFont="1" applyAlignment="1">
      <alignment horizontal="left" vertical="top"/>
    </xf>
    <xf numFmtId="0" fontId="1" fillId="3" borderId="0" xfId="0" applyFont="1" applyFill="1" applyAlignment="1">
      <alignment horizontal="left" vertical="center"/>
    </xf>
    <xf numFmtId="0" fontId="6" fillId="0" borderId="0" xfId="0" applyFont="1" applyAlignment="1">
      <alignment vertical="top"/>
    </xf>
    <xf numFmtId="0" fontId="7" fillId="0" borderId="0" xfId="0" applyFont="1" applyAlignment="1">
      <alignment horizontal="left" vertical="top"/>
    </xf>
    <xf numFmtId="0" fontId="7" fillId="3" borderId="0" xfId="0" applyFont="1" applyFill="1" applyAlignment="1">
      <alignment horizontal="left" vertical="top" wrapText="1"/>
    </xf>
    <xf numFmtId="0" fontId="7" fillId="3" borderId="0" xfId="0" applyFont="1" applyFill="1" applyAlignment="1">
      <alignment horizontal="left" vertical="top"/>
    </xf>
    <xf numFmtId="0" fontId="6" fillId="3" borderId="0" xfId="0" applyFont="1" applyFill="1" applyAlignment="1">
      <alignment horizontal="left" vertical="top"/>
    </xf>
    <xf numFmtId="0" fontId="7" fillId="8" borderId="28" xfId="0" applyFont="1" applyFill="1" applyBorder="1" applyAlignment="1">
      <alignment horizontal="left" vertical="top" wrapText="1"/>
    </xf>
    <xf numFmtId="0" fontId="7" fillId="0" borderId="53" xfId="1" applyFont="1" applyBorder="1" applyAlignment="1">
      <alignment horizontal="left" vertical="top" wrapText="1"/>
    </xf>
    <xf numFmtId="0" fontId="55" fillId="20" borderId="121" xfId="0" applyFont="1" applyFill="1" applyBorder="1" applyAlignment="1">
      <alignment vertical="center" wrapText="1"/>
    </xf>
    <xf numFmtId="0" fontId="55" fillId="20" borderId="51" xfId="0" applyFont="1" applyFill="1" applyBorder="1" applyAlignment="1">
      <alignment vertical="center" wrapText="1"/>
    </xf>
    <xf numFmtId="0" fontId="56" fillId="2" borderId="26" xfId="0" applyFont="1" applyFill="1" applyBorder="1" applyAlignment="1">
      <alignment horizontal="center" vertical="center" wrapText="1"/>
    </xf>
    <xf numFmtId="0" fontId="9" fillId="0" borderId="122" xfId="0" applyFont="1" applyBorder="1" applyAlignment="1">
      <alignment horizontal="center"/>
    </xf>
    <xf numFmtId="0" fontId="9" fillId="0" borderId="40" xfId="0" applyFont="1" applyBorder="1" applyAlignment="1">
      <alignment horizontal="center"/>
    </xf>
    <xf numFmtId="0" fontId="9" fillId="0" borderId="3" xfId="0" applyFont="1" applyBorder="1" applyAlignment="1">
      <alignment horizontal="center"/>
    </xf>
    <xf numFmtId="0" fontId="9" fillId="0" borderId="40" xfId="0" applyFont="1" applyBorder="1" applyAlignment="1">
      <alignment horizontal="center" wrapText="1"/>
    </xf>
    <xf numFmtId="0" fontId="9" fillId="0" borderId="123" xfId="0" applyFont="1" applyBorder="1" applyAlignment="1">
      <alignment horizontal="center"/>
    </xf>
    <xf numFmtId="0" fontId="9" fillId="0" borderId="124" xfId="0" applyFont="1" applyBorder="1" applyAlignment="1">
      <alignment horizontal="center"/>
    </xf>
    <xf numFmtId="0" fontId="9" fillId="0" borderId="44" xfId="0" applyFont="1" applyBorder="1" applyAlignment="1">
      <alignment horizontal="center" wrapText="1"/>
    </xf>
    <xf numFmtId="0" fontId="9" fillId="0" borderId="27" xfId="0" applyFont="1" applyBorder="1" applyAlignment="1">
      <alignment horizontal="center"/>
    </xf>
    <xf numFmtId="0" fontId="9" fillId="0" borderId="74" xfId="0" applyFont="1" applyBorder="1" applyAlignment="1">
      <alignment horizontal="center"/>
    </xf>
    <xf numFmtId="0" fontId="9" fillId="0" borderId="125" xfId="0" applyFont="1" applyBorder="1" applyAlignment="1">
      <alignment horizontal="center"/>
    </xf>
    <xf numFmtId="0" fontId="9" fillId="0" borderId="126" xfId="0" applyFont="1" applyBorder="1" applyAlignment="1">
      <alignment horizontal="center" wrapText="1"/>
    </xf>
    <xf numFmtId="0" fontId="9" fillId="0" borderId="127" xfId="0" applyFont="1" applyBorder="1" applyAlignment="1">
      <alignment horizontal="center"/>
    </xf>
    <xf numFmtId="0" fontId="9" fillId="0" borderId="41" xfId="0" applyFont="1" applyBorder="1" applyAlignment="1">
      <alignment horizontal="center" wrapText="1"/>
    </xf>
    <xf numFmtId="0" fontId="9" fillId="0" borderId="128" xfId="0" applyFont="1" applyBorder="1" applyAlignment="1">
      <alignment horizontal="center"/>
    </xf>
    <xf numFmtId="0" fontId="9" fillId="0" borderId="47" xfId="0" applyFont="1" applyBorder="1" applyAlignment="1">
      <alignment horizontal="center" wrapText="1"/>
    </xf>
    <xf numFmtId="0" fontId="9" fillId="0" borderId="19" xfId="0" applyFont="1" applyBorder="1" applyAlignment="1">
      <alignment horizontal="center"/>
    </xf>
    <xf numFmtId="0" fontId="7" fillId="0" borderId="0" xfId="0" applyFont="1" applyAlignment="1">
      <alignment horizontal="left" vertical="top" wrapText="1"/>
    </xf>
    <xf numFmtId="0" fontId="29" fillId="18" borderId="21" xfId="17" applyFont="1" applyFill="1" applyBorder="1" applyAlignment="1">
      <alignment vertical="center" wrapText="1"/>
    </xf>
    <xf numFmtId="0" fontId="0" fillId="0" borderId="3" xfId="0" applyBorder="1" applyAlignment="1">
      <alignment vertical="top" wrapText="1"/>
    </xf>
    <xf numFmtId="0" fontId="59" fillId="0" borderId="3" xfId="0" applyFont="1" applyBorder="1" applyAlignment="1">
      <alignment vertical="top" wrapText="1"/>
    </xf>
    <xf numFmtId="0" fontId="0" fillId="0" borderId="19" xfId="0" applyBorder="1" applyAlignment="1">
      <alignment vertical="top" wrapText="1"/>
    </xf>
    <xf numFmtId="0" fontId="0" fillId="0" borderId="0" xfId="0" applyAlignment="1">
      <alignment vertical="top" wrapText="1"/>
    </xf>
    <xf numFmtId="0" fontId="9" fillId="0" borderId="8" xfId="0" applyFont="1" applyBorder="1" applyAlignment="1">
      <alignment horizontal="left" vertical="center" wrapText="1"/>
    </xf>
    <xf numFmtId="0" fontId="0" fillId="0" borderId="3" xfId="0" applyBorder="1" applyAlignment="1">
      <alignment horizontal="left" vertical="top" wrapText="1"/>
    </xf>
    <xf numFmtId="0" fontId="2" fillId="0" borderId="0" xfId="0" applyFont="1" applyAlignment="1">
      <alignment horizontal="left" vertical="top" wrapText="1"/>
    </xf>
    <xf numFmtId="0" fontId="2" fillId="0" borderId="14" xfId="0" applyFont="1" applyBorder="1" applyAlignment="1">
      <alignment horizontal="left" vertical="top" wrapText="1"/>
    </xf>
    <xf numFmtId="0" fontId="2" fillId="0" borderId="5" xfId="0" applyFont="1" applyBorder="1" applyAlignment="1">
      <alignment horizontal="left" vertical="top" wrapText="1"/>
    </xf>
    <xf numFmtId="0" fontId="3" fillId="0" borderId="14" xfId="0" applyFont="1" applyBorder="1" applyAlignment="1">
      <alignment horizontal="left" vertical="top" wrapText="1"/>
    </xf>
    <xf numFmtId="0" fontId="2" fillId="0" borderId="3" xfId="0" applyFont="1" applyBorder="1" applyAlignment="1">
      <alignment horizontal="left" vertical="top" wrapText="1"/>
    </xf>
    <xf numFmtId="0" fontId="2" fillId="0" borderId="38" xfId="0" applyFont="1" applyBorder="1" applyAlignment="1">
      <alignment horizontal="left" vertical="top" wrapText="1"/>
    </xf>
    <xf numFmtId="0" fontId="3" fillId="0" borderId="3" xfId="0" applyFont="1" applyBorder="1" applyAlignment="1">
      <alignment horizontal="left" vertical="top" wrapText="1"/>
    </xf>
    <xf numFmtId="0" fontId="2" fillId="0" borderId="96" xfId="0" applyFont="1" applyBorder="1" applyAlignment="1">
      <alignment horizontal="left" vertical="top" wrapText="1"/>
    </xf>
    <xf numFmtId="0" fontId="2" fillId="0" borderId="17" xfId="0" applyFont="1" applyBorder="1" applyAlignment="1">
      <alignment horizontal="left" vertical="top" wrapText="1"/>
    </xf>
    <xf numFmtId="0" fontId="2" fillId="0" borderId="97" xfId="0" applyFont="1" applyBorder="1" applyAlignment="1">
      <alignment horizontal="left" vertical="top" wrapText="1"/>
    </xf>
    <xf numFmtId="0" fontId="2" fillId="0" borderId="63" xfId="0" applyFont="1" applyBorder="1" applyAlignment="1">
      <alignment horizontal="left" vertical="top" wrapText="1"/>
    </xf>
    <xf numFmtId="0" fontId="64" fillId="0" borderId="3" xfId="0" applyFont="1" applyBorder="1" applyAlignment="1">
      <alignment horizontal="left" vertical="top" wrapText="1"/>
    </xf>
    <xf numFmtId="0" fontId="13" fillId="0" borderId="3" xfId="0" applyFont="1" applyBorder="1" applyAlignment="1">
      <alignment horizontal="left" vertical="top" wrapText="1"/>
    </xf>
    <xf numFmtId="0" fontId="2" fillId="0" borderId="8" xfId="0" applyFont="1" applyBorder="1" applyAlignment="1">
      <alignment horizontal="left" vertical="top" wrapText="1"/>
    </xf>
    <xf numFmtId="0" fontId="2" fillId="0" borderId="7" xfId="0" applyFont="1" applyBorder="1" applyAlignment="1">
      <alignment horizontal="left" vertical="top" wrapText="1"/>
    </xf>
    <xf numFmtId="0" fontId="2" fillId="0" borderId="82" xfId="0" applyFont="1" applyBorder="1" applyAlignment="1">
      <alignment horizontal="left" vertical="top" wrapText="1"/>
    </xf>
    <xf numFmtId="0" fontId="2" fillId="0" borderId="16" xfId="0" applyFont="1" applyBorder="1" applyAlignment="1">
      <alignment horizontal="left" vertical="top" wrapText="1"/>
    </xf>
    <xf numFmtId="0" fontId="1" fillId="0" borderId="3" xfId="0" applyFont="1" applyBorder="1" applyAlignment="1">
      <alignment horizontal="left" vertical="top" wrapText="1"/>
    </xf>
    <xf numFmtId="0" fontId="1" fillId="9" borderId="7" xfId="0" applyFont="1" applyFill="1" applyBorder="1" applyAlignment="1">
      <alignment horizontal="left" vertical="top" wrapText="1"/>
    </xf>
    <xf numFmtId="0" fontId="1" fillId="9" borderId="9" xfId="0" applyFont="1" applyFill="1" applyBorder="1" applyAlignment="1">
      <alignment horizontal="left" vertical="top" wrapText="1"/>
    </xf>
    <xf numFmtId="0" fontId="1" fillId="9" borderId="3" xfId="0" applyFont="1" applyFill="1" applyBorder="1" applyAlignment="1">
      <alignment horizontal="left" vertical="top" wrapText="1"/>
    </xf>
    <xf numFmtId="0" fontId="2" fillId="9" borderId="3" xfId="0" applyFont="1" applyFill="1" applyBorder="1" applyAlignment="1">
      <alignment horizontal="left" vertical="top" wrapText="1"/>
    </xf>
    <xf numFmtId="0" fontId="1" fillId="9" borderId="97" xfId="0" applyFont="1" applyFill="1" applyBorder="1" applyAlignment="1">
      <alignment horizontal="left" vertical="top" wrapText="1"/>
    </xf>
    <xf numFmtId="0" fontId="1" fillId="9" borderId="28" xfId="0" applyFont="1" applyFill="1" applyBorder="1" applyAlignment="1">
      <alignment horizontal="left" vertical="top" wrapText="1"/>
    </xf>
    <xf numFmtId="0" fontId="2" fillId="3" borderId="3" xfId="0" applyFont="1" applyFill="1" applyBorder="1" applyAlignment="1">
      <alignment horizontal="left" vertical="top" wrapText="1"/>
    </xf>
    <xf numFmtId="0" fontId="1" fillId="8" borderId="7" xfId="0" applyFont="1" applyFill="1" applyBorder="1" applyAlignment="1">
      <alignment horizontal="left" vertical="top" wrapText="1"/>
    </xf>
    <xf numFmtId="0" fontId="1" fillId="8" borderId="97" xfId="0" applyFont="1" applyFill="1" applyBorder="1" applyAlignment="1">
      <alignment horizontal="left" vertical="top" wrapText="1"/>
    </xf>
    <xf numFmtId="0" fontId="2" fillId="0" borderId="23" xfId="0" applyFont="1" applyBorder="1" applyAlignment="1">
      <alignment horizontal="left" vertical="top" wrapText="1"/>
    </xf>
    <xf numFmtId="0" fontId="2" fillId="9" borderId="27" xfId="0" applyFont="1" applyFill="1" applyBorder="1" applyAlignment="1">
      <alignment horizontal="left" vertical="top" wrapText="1"/>
    </xf>
    <xf numFmtId="0" fontId="2" fillId="0" borderId="19" xfId="0" applyFont="1" applyBorder="1" applyAlignment="1">
      <alignment horizontal="left" vertical="top" wrapText="1"/>
    </xf>
    <xf numFmtId="0" fontId="2" fillId="0" borderId="29" xfId="0" applyFont="1" applyBorder="1" applyAlignment="1">
      <alignment horizontal="left" vertical="top" wrapText="1"/>
    </xf>
    <xf numFmtId="0" fontId="2" fillId="0" borderId="0" xfId="0" applyFont="1" applyAlignment="1">
      <alignment horizontal="left" vertical="top"/>
    </xf>
    <xf numFmtId="0" fontId="1" fillId="2" borderId="55" xfId="0" applyFont="1" applyFill="1" applyBorder="1" applyAlignment="1">
      <alignment horizontal="left" vertical="top" wrapText="1"/>
    </xf>
    <xf numFmtId="0" fontId="1" fillId="2" borderId="50" xfId="0" applyFont="1" applyFill="1" applyBorder="1" applyAlignment="1">
      <alignment horizontal="left" vertical="top" wrapText="1"/>
    </xf>
    <xf numFmtId="0" fontId="1" fillId="2" borderId="108" xfId="0" applyFont="1" applyFill="1" applyBorder="1" applyAlignment="1">
      <alignment horizontal="left" vertical="top" wrapText="1"/>
    </xf>
    <xf numFmtId="0" fontId="2" fillId="0" borderId="41" xfId="0" applyFont="1" applyBorder="1" applyAlignment="1">
      <alignment horizontal="left" vertical="top"/>
    </xf>
    <xf numFmtId="0" fontId="2" fillId="0" borderId="10" xfId="0" applyFont="1" applyBorder="1" applyAlignment="1">
      <alignment horizontal="left" vertical="top" wrapText="1"/>
    </xf>
    <xf numFmtId="0" fontId="2" fillId="0" borderId="15" xfId="0" applyFont="1" applyBorder="1" applyAlignment="1">
      <alignment horizontal="left" vertical="top"/>
    </xf>
    <xf numFmtId="0" fontId="2" fillId="0" borderId="40" xfId="0" applyFont="1" applyBorder="1" applyAlignment="1">
      <alignment horizontal="left" vertical="top"/>
    </xf>
    <xf numFmtId="0" fontId="2" fillId="0" borderId="8" xfId="0" applyFont="1" applyBorder="1" applyAlignment="1">
      <alignment horizontal="left" vertical="top"/>
    </xf>
    <xf numFmtId="0" fontId="2" fillId="0" borderId="40" xfId="0" applyFont="1" applyBorder="1" applyAlignment="1">
      <alignment horizontal="left" vertical="top" wrapText="1"/>
    </xf>
    <xf numFmtId="0" fontId="2" fillId="0" borderId="3" xfId="0" applyFont="1" applyBorder="1" applyAlignment="1">
      <alignment horizontal="left" vertical="top"/>
    </xf>
    <xf numFmtId="0" fontId="2" fillId="0" borderId="7" xfId="0" applyFont="1" applyBorder="1" applyAlignment="1">
      <alignment horizontal="left" vertical="top"/>
    </xf>
    <xf numFmtId="0" fontId="65" fillId="0" borderId="7" xfId="0" applyFont="1" applyBorder="1" applyAlignment="1">
      <alignment horizontal="left" vertical="top"/>
    </xf>
    <xf numFmtId="0" fontId="2" fillId="0" borderId="9" xfId="0" applyFont="1" applyBorder="1" applyAlignment="1">
      <alignment horizontal="left" vertical="top" wrapText="1"/>
    </xf>
    <xf numFmtId="0" fontId="2" fillId="0" borderId="9" xfId="0" applyFont="1" applyBorder="1" applyAlignment="1">
      <alignment horizontal="left" vertical="top"/>
    </xf>
    <xf numFmtId="0" fontId="2" fillId="0" borderId="17" xfId="0" applyFont="1" applyBorder="1" applyAlignment="1">
      <alignment horizontal="left" vertical="top"/>
    </xf>
    <xf numFmtId="0" fontId="13" fillId="0" borderId="7" xfId="0" applyFont="1" applyBorder="1" applyAlignment="1">
      <alignment horizontal="left" vertical="top" wrapText="1"/>
    </xf>
    <xf numFmtId="0" fontId="61" fillId="0" borderId="3" xfId="17" applyFont="1" applyBorder="1" applyAlignment="1">
      <alignment horizontal="left" vertical="top" wrapText="1"/>
    </xf>
    <xf numFmtId="0" fontId="1" fillId="9" borderId="7" xfId="0" applyFont="1" applyFill="1" applyBorder="1" applyAlignment="1">
      <alignment horizontal="left" vertical="top"/>
    </xf>
    <xf numFmtId="0" fontId="13" fillId="0" borderId="8" xfId="0" applyFont="1" applyBorder="1" applyAlignment="1">
      <alignment horizontal="left" vertical="top"/>
    </xf>
    <xf numFmtId="0" fontId="2" fillId="0" borderId="96" xfId="0" applyFont="1" applyBorder="1" applyAlignment="1">
      <alignment horizontal="left" vertical="top"/>
    </xf>
    <xf numFmtId="0" fontId="2" fillId="0" borderId="97" xfId="0" applyFont="1" applyBorder="1" applyAlignment="1">
      <alignment horizontal="left" vertical="top"/>
    </xf>
    <xf numFmtId="0" fontId="2" fillId="0" borderId="16" xfId="0" applyFont="1" applyBorder="1" applyAlignment="1">
      <alignment horizontal="left" vertical="top"/>
    </xf>
    <xf numFmtId="0" fontId="2" fillId="0" borderId="19" xfId="0" applyFont="1" applyBorder="1" applyAlignment="1">
      <alignment horizontal="left" vertical="top"/>
    </xf>
    <xf numFmtId="0" fontId="2" fillId="0" borderId="57" xfId="0" applyFont="1" applyBorder="1" applyAlignment="1">
      <alignment horizontal="left" vertical="top"/>
    </xf>
    <xf numFmtId="0" fontId="2" fillId="0" borderId="30" xfId="0" applyFont="1" applyBorder="1" applyAlignment="1">
      <alignment horizontal="left" vertical="top"/>
    </xf>
    <xf numFmtId="0" fontId="35" fillId="15" borderId="67" xfId="17" applyFont="1" applyFill="1" applyBorder="1" applyAlignment="1">
      <alignment vertical="top" wrapText="1"/>
    </xf>
    <xf numFmtId="0" fontId="7" fillId="2" borderId="50" xfId="0" applyFont="1" applyFill="1" applyBorder="1" applyAlignment="1">
      <alignment horizontal="left" vertical="top" wrapText="1"/>
    </xf>
    <xf numFmtId="0" fontId="12" fillId="0" borderId="8" xfId="0" applyFont="1" applyBorder="1" applyAlignment="1">
      <alignment horizontal="left" vertical="center"/>
    </xf>
    <xf numFmtId="0" fontId="9" fillId="0" borderId="0" xfId="0" applyFont="1" applyAlignment="1">
      <alignment horizontal="left" vertical="center"/>
    </xf>
    <xf numFmtId="0" fontId="9" fillId="0" borderId="0" xfId="0" applyFont="1" applyAlignment="1">
      <alignment horizontal="left" vertical="top" wrapText="1"/>
    </xf>
    <xf numFmtId="0" fontId="7" fillId="2" borderId="55" xfId="0" applyFont="1" applyFill="1" applyBorder="1" applyAlignment="1">
      <alignment horizontal="left" vertical="top" wrapText="1"/>
    </xf>
    <xf numFmtId="0" fontId="7" fillId="2" borderId="104" xfId="0" applyFont="1" applyFill="1" applyBorder="1" applyAlignment="1">
      <alignment horizontal="left" vertical="top" wrapText="1"/>
    </xf>
    <xf numFmtId="0" fontId="7" fillId="2" borderId="104" xfId="0" applyFont="1" applyFill="1" applyBorder="1" applyAlignment="1">
      <alignment horizontal="center" vertical="top" wrapText="1"/>
    </xf>
    <xf numFmtId="0" fontId="6" fillId="0" borderId="129" xfId="0" applyFont="1" applyBorder="1" applyAlignment="1">
      <alignment horizontal="left" vertical="top" wrapText="1"/>
    </xf>
    <xf numFmtId="0" fontId="12" fillId="0" borderId="9" xfId="0" applyFont="1" applyBorder="1" applyAlignment="1">
      <alignment horizontal="left" vertical="top" wrapText="1"/>
    </xf>
    <xf numFmtId="0" fontId="6" fillId="0" borderId="130" xfId="0" applyFont="1" applyBorder="1" applyAlignment="1">
      <alignment horizontal="left" vertical="top" wrapText="1"/>
    </xf>
    <xf numFmtId="0" fontId="7" fillId="8" borderId="129" xfId="0" applyFont="1" applyFill="1" applyBorder="1" applyAlignment="1">
      <alignment horizontal="left" vertical="top" wrapText="1"/>
    </xf>
    <xf numFmtId="0" fontId="6" fillId="9" borderId="8" xfId="0" applyFont="1" applyFill="1" applyBorder="1" applyAlignment="1">
      <alignment horizontal="left" vertical="top" wrapText="1"/>
    </xf>
    <xf numFmtId="0" fontId="20" fillId="0" borderId="0" xfId="0" applyFont="1" applyAlignment="1">
      <alignment horizontal="left" vertical="top" wrapText="1"/>
    </xf>
    <xf numFmtId="0" fontId="7" fillId="7" borderId="7" xfId="0" applyFont="1" applyFill="1" applyBorder="1" applyAlignment="1">
      <alignment horizontal="left" vertical="top" wrapText="1"/>
    </xf>
    <xf numFmtId="0" fontId="7" fillId="7" borderId="129" xfId="0" applyFont="1" applyFill="1" applyBorder="1" applyAlignment="1">
      <alignment horizontal="left" vertical="top" wrapText="1"/>
    </xf>
    <xf numFmtId="0" fontId="7" fillId="7" borderId="28" xfId="0" applyFont="1" applyFill="1" applyBorder="1" applyAlignment="1">
      <alignment horizontal="left" vertical="top" wrapText="1"/>
    </xf>
    <xf numFmtId="0" fontId="12" fillId="0" borderId="19" xfId="0" applyFont="1" applyBorder="1" applyAlignment="1">
      <alignment horizontal="left" vertical="top" wrapText="1"/>
    </xf>
    <xf numFmtId="0" fontId="7" fillId="2" borderId="108" xfId="0" applyFont="1" applyFill="1" applyBorder="1" applyAlignment="1">
      <alignment horizontal="left" vertical="top" wrapText="1"/>
    </xf>
    <xf numFmtId="0" fontId="12" fillId="0" borderId="8" xfId="0" applyFont="1" applyBorder="1" applyAlignment="1">
      <alignment horizontal="left" vertical="top" wrapText="1"/>
    </xf>
    <xf numFmtId="0" fontId="23" fillId="0" borderId="3" xfId="17" applyFont="1" applyBorder="1" applyAlignment="1">
      <alignment horizontal="left" vertical="top" wrapText="1"/>
    </xf>
    <xf numFmtId="0" fontId="12" fillId="0" borderId="0" xfId="0" applyFont="1" applyAlignment="1">
      <alignment horizontal="left" vertical="top" wrapText="1"/>
    </xf>
    <xf numFmtId="0" fontId="50" fillId="0" borderId="0" xfId="0" applyFont="1" applyAlignment="1">
      <alignment vertical="top"/>
    </xf>
    <xf numFmtId="0" fontId="0" fillId="0" borderId="0" xfId="0" applyAlignment="1">
      <alignment vertical="top"/>
    </xf>
    <xf numFmtId="0" fontId="10" fillId="0" borderId="0" xfId="0" applyFont="1" applyAlignment="1">
      <alignment vertical="center"/>
    </xf>
    <xf numFmtId="0" fontId="9" fillId="0" borderId="3" xfId="0" applyFont="1" applyBorder="1" applyAlignment="1">
      <alignment vertical="center" wrapText="1"/>
    </xf>
    <xf numFmtId="0" fontId="13" fillId="0" borderId="0" xfId="0" applyFont="1" applyAlignment="1">
      <alignment vertical="top"/>
    </xf>
    <xf numFmtId="0" fontId="37" fillId="0" borderId="0" xfId="0" applyFont="1" applyAlignment="1">
      <alignment horizontal="center" vertical="top"/>
    </xf>
    <xf numFmtId="0" fontId="0" fillId="0" borderId="0" xfId="0" applyAlignment="1">
      <alignment horizontal="center" vertical="top"/>
    </xf>
    <xf numFmtId="0" fontId="7" fillId="2" borderId="50" xfId="0" applyFont="1" applyFill="1" applyBorder="1" applyAlignment="1">
      <alignment horizontal="left" vertical="top"/>
    </xf>
    <xf numFmtId="0" fontId="7" fillId="2" borderId="117" xfId="0" applyFont="1" applyFill="1" applyBorder="1" applyAlignment="1">
      <alignment horizontal="left" vertical="top" wrapText="1"/>
    </xf>
    <xf numFmtId="0" fontId="6" fillId="0" borderId="68" xfId="0" applyFont="1" applyBorder="1" applyAlignment="1">
      <alignment horizontal="center" vertical="top"/>
    </xf>
    <xf numFmtId="0" fontId="6" fillId="0" borderId="17" xfId="0" applyFont="1" applyBorder="1" applyAlignment="1">
      <alignment horizontal="center" vertical="top"/>
    </xf>
    <xf numFmtId="0" fontId="6" fillId="0" borderId="5" xfId="0" applyFont="1" applyBorder="1" applyAlignment="1">
      <alignment horizontal="left" vertical="top"/>
    </xf>
    <xf numFmtId="0" fontId="10" fillId="0" borderId="0" xfId="0" applyFont="1" applyAlignment="1">
      <alignment vertical="top"/>
    </xf>
    <xf numFmtId="0" fontId="9" fillId="0" borderId="0" xfId="0" applyFont="1" applyAlignment="1">
      <alignment vertical="top"/>
    </xf>
    <xf numFmtId="0" fontId="6" fillId="0" borderId="18" xfId="0" applyFont="1" applyBorder="1" applyAlignment="1">
      <alignment vertical="top"/>
    </xf>
    <xf numFmtId="0" fontId="6" fillId="0" borderId="0" xfId="0" applyFont="1" applyAlignment="1">
      <alignment horizontal="center" vertical="top"/>
    </xf>
    <xf numFmtId="0" fontId="35" fillId="15" borderId="67" xfId="17" applyFont="1" applyFill="1" applyBorder="1" applyAlignment="1">
      <alignment horizontal="left" vertical="top" wrapText="1"/>
    </xf>
    <xf numFmtId="0" fontId="50" fillId="0" borderId="0" xfId="0" applyFont="1" applyAlignment="1">
      <alignment horizontal="left" vertical="top"/>
    </xf>
    <xf numFmtId="0" fontId="20" fillId="0" borderId="0" xfId="0" applyFont="1" applyAlignment="1">
      <alignment horizontal="left" vertical="top"/>
    </xf>
    <xf numFmtId="0" fontId="13" fillId="0" borderId="0" xfId="0" applyFont="1" applyAlignment="1">
      <alignment horizontal="left" vertical="top" wrapText="1"/>
    </xf>
    <xf numFmtId="0" fontId="6" fillId="0" borderId="0" xfId="0" applyFont="1" applyAlignment="1">
      <alignment horizontal="left"/>
    </xf>
    <xf numFmtId="0" fontId="0" fillId="0" borderId="0" xfId="0" applyAlignment="1">
      <alignment horizontal="left"/>
    </xf>
    <xf numFmtId="0" fontId="10" fillId="0" borderId="0" xfId="0" applyFont="1" applyAlignment="1">
      <alignment horizontal="left" vertical="top" wrapText="1"/>
    </xf>
    <xf numFmtId="0" fontId="62" fillId="0" borderId="0" xfId="0" applyFont="1" applyAlignment="1">
      <alignment horizontal="left" vertical="top" wrapText="1"/>
    </xf>
    <xf numFmtId="0" fontId="61" fillId="0" borderId="0" xfId="17" applyFont="1" applyAlignment="1">
      <alignment horizontal="left" vertical="top" wrapText="1"/>
    </xf>
    <xf numFmtId="0" fontId="1" fillId="2" borderId="51" xfId="0" applyFont="1" applyFill="1" applyBorder="1" applyAlignment="1">
      <alignment horizontal="left" vertical="top" wrapText="1"/>
    </xf>
    <xf numFmtId="0" fontId="24" fillId="13" borderId="50" xfId="0" applyFont="1" applyFill="1" applyBorder="1" applyAlignment="1">
      <alignment horizontal="left" vertical="top" wrapText="1"/>
    </xf>
    <xf numFmtId="0" fontId="1" fillId="2" borderId="72" xfId="0" applyFont="1" applyFill="1" applyBorder="1" applyAlignment="1">
      <alignment horizontal="left" vertical="top" wrapText="1"/>
    </xf>
    <xf numFmtId="0" fontId="1" fillId="2" borderId="79" xfId="0" applyFont="1" applyFill="1" applyBorder="1" applyAlignment="1">
      <alignment horizontal="left" vertical="top" wrapText="1"/>
    </xf>
    <xf numFmtId="0" fontId="2" fillId="0" borderId="36" xfId="0" applyFont="1" applyBorder="1" applyAlignment="1">
      <alignment horizontal="left" vertical="top" wrapText="1"/>
    </xf>
    <xf numFmtId="0" fontId="2" fillId="0" borderId="33" xfId="0" applyFont="1" applyBorder="1" applyAlignment="1">
      <alignment horizontal="left" vertical="top"/>
    </xf>
    <xf numFmtId="0" fontId="13" fillId="0" borderId="17" xfId="0" applyFont="1" applyBorder="1" applyAlignment="1">
      <alignment horizontal="left" vertical="top" wrapText="1"/>
    </xf>
    <xf numFmtId="0" fontId="3" fillId="0" borderId="3" xfId="0" applyFont="1" applyBorder="1" applyAlignment="1">
      <alignment horizontal="left" vertical="top"/>
    </xf>
    <xf numFmtId="0" fontId="3" fillId="0" borderId="7" xfId="0" applyFont="1" applyBorder="1" applyAlignment="1">
      <alignment horizontal="left" vertical="top"/>
    </xf>
    <xf numFmtId="0" fontId="3" fillId="0" borderId="97" xfId="0" applyFont="1" applyBorder="1" applyAlignment="1">
      <alignment horizontal="left" vertical="top" wrapText="1"/>
    </xf>
    <xf numFmtId="0" fontId="3" fillId="0" borderId="8" xfId="0" applyFont="1" applyBorder="1" applyAlignment="1">
      <alignment horizontal="left" vertical="top"/>
    </xf>
    <xf numFmtId="0" fontId="3" fillId="0" borderId="17" xfId="0" applyFont="1" applyBorder="1" applyAlignment="1">
      <alignment horizontal="left" vertical="top" wrapText="1"/>
    </xf>
    <xf numFmtId="0" fontId="3" fillId="0" borderId="7" xfId="0" applyFont="1" applyBorder="1" applyAlignment="1">
      <alignment horizontal="left" vertical="top" wrapText="1"/>
    </xf>
    <xf numFmtId="0" fontId="2" fillId="0" borderId="18" xfId="0" applyFont="1" applyBorder="1" applyAlignment="1">
      <alignment horizontal="left" vertical="top" wrapText="1"/>
    </xf>
    <xf numFmtId="0" fontId="61" fillId="0" borderId="0" xfId="17" applyFont="1" applyAlignment="1">
      <alignment horizontal="left" vertical="top"/>
    </xf>
    <xf numFmtId="0" fontId="1" fillId="0" borderId="0" xfId="0" applyFont="1" applyAlignment="1">
      <alignment vertical="top"/>
    </xf>
    <xf numFmtId="0" fontId="0" fillId="0" borderId="19" xfId="0" applyBorder="1" applyAlignment="1">
      <alignment horizontal="left" vertical="top"/>
    </xf>
    <xf numFmtId="0" fontId="23" fillId="0" borderId="19" xfId="17" applyFont="1" applyBorder="1" applyAlignment="1">
      <alignment horizontal="left" vertical="top" wrapText="1"/>
    </xf>
    <xf numFmtId="0" fontId="7" fillId="9" borderId="98" xfId="0" applyFont="1" applyFill="1" applyBorder="1" applyAlignment="1">
      <alignment horizontal="left" vertical="center" wrapText="1"/>
    </xf>
    <xf numFmtId="0" fontId="7" fillId="9" borderId="131" xfId="0" applyFont="1" applyFill="1" applyBorder="1" applyAlignment="1">
      <alignment horizontal="left" vertical="center" wrapText="1"/>
    </xf>
    <xf numFmtId="0" fontId="7" fillId="9" borderId="43" xfId="0" applyFont="1" applyFill="1" applyBorder="1" applyAlignment="1">
      <alignment horizontal="left" vertical="center" wrapText="1"/>
    </xf>
    <xf numFmtId="0" fontId="7" fillId="9" borderId="132" xfId="0" applyFont="1" applyFill="1" applyBorder="1" applyAlignment="1">
      <alignment horizontal="left" vertical="center" wrapText="1"/>
    </xf>
    <xf numFmtId="0" fontId="7" fillId="9" borderId="9" xfId="0" applyFont="1" applyFill="1" applyBorder="1" applyAlignment="1">
      <alignment horizontal="left" vertical="center" wrapText="1"/>
    </xf>
    <xf numFmtId="0" fontId="7" fillId="9" borderId="42" xfId="0" applyFont="1" applyFill="1" applyBorder="1" applyAlignment="1">
      <alignment horizontal="left" vertical="top" wrapText="1"/>
    </xf>
    <xf numFmtId="0" fontId="7" fillId="9" borderId="23" xfId="0" applyFont="1" applyFill="1" applyBorder="1" applyAlignment="1">
      <alignment horizontal="left" vertical="top" wrapText="1"/>
    </xf>
    <xf numFmtId="0" fontId="6" fillId="0" borderId="6" xfId="0" applyFont="1" applyBorder="1" applyAlignment="1">
      <alignment horizontal="left" vertical="center" wrapText="1"/>
    </xf>
    <xf numFmtId="0" fontId="6" fillId="0" borderId="1" xfId="0" applyFont="1" applyBorder="1" applyAlignment="1">
      <alignment horizontal="left" vertical="center"/>
    </xf>
    <xf numFmtId="0" fontId="6" fillId="0" borderId="23" xfId="0" applyFont="1" applyBorder="1" applyAlignment="1">
      <alignment vertical="center" wrapText="1"/>
    </xf>
    <xf numFmtId="0" fontId="30" fillId="9" borderId="7" xfId="0" applyFont="1" applyFill="1" applyBorder="1" applyAlignment="1">
      <alignment horizontal="left" vertical="center"/>
    </xf>
    <xf numFmtId="0" fontId="6" fillId="0" borderId="17" xfId="0" applyFont="1" applyBorder="1" applyAlignment="1">
      <alignment vertical="center" wrapText="1"/>
    </xf>
    <xf numFmtId="0" fontId="6" fillId="0" borderId="32"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horizontal="left" vertical="center" wrapText="1"/>
    </xf>
    <xf numFmtId="0" fontId="6" fillId="0" borderId="38" xfId="0" applyFont="1" applyBorder="1" applyAlignment="1">
      <alignment vertical="center" wrapText="1"/>
    </xf>
    <xf numFmtId="0" fontId="7" fillId="9" borderId="7" xfId="0" applyFont="1" applyFill="1" applyBorder="1" applyAlignment="1">
      <alignment vertical="center"/>
    </xf>
    <xf numFmtId="0" fontId="6" fillId="0" borderId="70" xfId="0" applyFont="1" applyBorder="1" applyAlignment="1">
      <alignment vertical="center" wrapText="1"/>
    </xf>
    <xf numFmtId="0" fontId="6" fillId="0" borderId="29" xfId="0" applyFont="1" applyBorder="1" applyAlignment="1">
      <alignment vertical="center" wrapText="1"/>
    </xf>
    <xf numFmtId="0" fontId="6" fillId="0" borderId="90" xfId="0" applyFont="1" applyBorder="1" applyAlignment="1">
      <alignment horizontal="left" vertical="center" wrapText="1"/>
    </xf>
    <xf numFmtId="0" fontId="6" fillId="0" borderId="69" xfId="0" applyFont="1" applyBorder="1" applyAlignment="1">
      <alignment vertical="center" wrapText="1"/>
    </xf>
    <xf numFmtId="0" fontId="6" fillId="0" borderId="53" xfId="0" applyFont="1" applyBorder="1" applyAlignment="1">
      <alignment horizontal="left" vertical="center"/>
    </xf>
    <xf numFmtId="0" fontId="0" fillId="0" borderId="9" xfId="0" applyBorder="1" applyAlignment="1">
      <alignment vertical="center" wrapText="1"/>
    </xf>
    <xf numFmtId="0" fontId="9" fillId="0" borderId="8" xfId="0" applyFont="1" applyBorder="1" applyAlignment="1">
      <alignment vertical="center" wrapText="1"/>
    </xf>
    <xf numFmtId="0" fontId="27" fillId="0" borderId="0" xfId="0" applyFont="1" applyAlignment="1">
      <alignment horizontal="center" vertical="center"/>
    </xf>
    <xf numFmtId="0" fontId="7" fillId="0" borderId="52" xfId="1" applyFont="1" applyBorder="1" applyAlignment="1">
      <alignment horizontal="left" vertical="top" wrapText="1"/>
    </xf>
    <xf numFmtId="0" fontId="7" fillId="0" borderId="0" xfId="0" applyFont="1" applyAlignment="1">
      <alignment vertical="top"/>
    </xf>
    <xf numFmtId="0" fontId="68" fillId="0" borderId="0" xfId="17" applyFont="1" applyAlignment="1">
      <alignment horizontal="left" vertical="top"/>
    </xf>
    <xf numFmtId="0" fontId="7" fillId="0" borderId="10" xfId="0" applyFont="1" applyBorder="1" applyAlignment="1">
      <alignment vertical="top" wrapText="1"/>
    </xf>
    <xf numFmtId="0" fontId="6" fillId="0" borderId="10" xfId="0" applyFont="1" applyBorder="1" applyAlignment="1">
      <alignment vertical="top" wrapText="1"/>
    </xf>
    <xf numFmtId="0" fontId="7" fillId="0" borderId="0" xfId="1" applyFont="1" applyAlignment="1">
      <alignment vertical="top" wrapText="1"/>
    </xf>
    <xf numFmtId="0" fontId="6" fillId="0" borderId="0" xfId="1" applyFont="1" applyAlignment="1">
      <alignment vertical="top" wrapText="1"/>
    </xf>
    <xf numFmtId="166" fontId="6" fillId="0" borderId="3" xfId="3" applyNumberFormat="1" applyFont="1" applyBorder="1" applyAlignment="1" applyProtection="1">
      <alignment horizontal="left" vertical="top" wrapText="1"/>
      <protection locked="0"/>
    </xf>
    <xf numFmtId="0" fontId="6" fillId="0" borderId="31" xfId="1" applyFont="1" applyBorder="1" applyAlignment="1">
      <alignment horizontal="left" vertical="top" wrapText="1"/>
    </xf>
    <xf numFmtId="0" fontId="6" fillId="0" borderId="7" xfId="1" applyFont="1" applyBorder="1" applyAlignment="1">
      <alignment horizontal="left" vertical="top" wrapText="1"/>
    </xf>
    <xf numFmtId="166" fontId="6" fillId="0" borderId="3" xfId="3" applyNumberFormat="1" applyFont="1" applyFill="1" applyBorder="1" applyAlignment="1" applyProtection="1">
      <alignment horizontal="left" vertical="top" wrapText="1"/>
      <protection locked="0"/>
    </xf>
    <xf numFmtId="9" fontId="22" fillId="0" borderId="7" xfId="1" applyNumberFormat="1" applyFont="1" applyBorder="1" applyAlignment="1">
      <alignment horizontal="left" vertical="top" wrapText="1"/>
    </xf>
    <xf numFmtId="0" fontId="7" fillId="0" borderId="0" xfId="1" applyFont="1" applyAlignment="1">
      <alignment horizontal="left" vertical="top" wrapText="1"/>
    </xf>
    <xf numFmtId="0" fontId="7" fillId="0" borderId="23" xfId="1" applyFont="1" applyBorder="1" applyAlignment="1">
      <alignment horizontal="left" vertical="top" wrapText="1"/>
    </xf>
    <xf numFmtId="0" fontId="6" fillId="0" borderId="26" xfId="0" applyFont="1" applyBorder="1" applyAlignment="1">
      <alignment horizontal="left" vertical="top" wrapText="1"/>
    </xf>
    <xf numFmtId="0" fontId="6" fillId="0" borderId="8" xfId="1" applyFont="1" applyBorder="1" applyAlignment="1">
      <alignment horizontal="left" vertical="top" wrapText="1"/>
    </xf>
    <xf numFmtId="9" fontId="6" fillId="0" borderId="3" xfId="0" applyNumberFormat="1" applyFont="1" applyBorder="1" applyAlignment="1">
      <alignment horizontal="left" vertical="top" wrapText="1"/>
    </xf>
    <xf numFmtId="0" fontId="7" fillId="0" borderId="15" xfId="1" applyFont="1" applyBorder="1" applyAlignment="1">
      <alignment horizontal="left" vertical="top" wrapText="1"/>
    </xf>
    <xf numFmtId="0" fontId="7" fillId="0" borderId="17" xfId="1" applyFont="1" applyBorder="1" applyAlignment="1">
      <alignment horizontal="left" vertical="top" wrapText="1"/>
    </xf>
    <xf numFmtId="166" fontId="6" fillId="0" borderId="14" xfId="3" applyNumberFormat="1" applyFont="1" applyBorder="1" applyAlignment="1" applyProtection="1">
      <alignment horizontal="left" vertical="top" wrapText="1"/>
      <protection locked="0"/>
    </xf>
    <xf numFmtId="9" fontId="22" fillId="0" borderId="14" xfId="1" applyNumberFormat="1" applyFont="1" applyBorder="1" applyAlignment="1">
      <alignment horizontal="left" vertical="top" wrapText="1"/>
    </xf>
    <xf numFmtId="0" fontId="6" fillId="0" borderId="14" xfId="1" applyFont="1" applyBorder="1" applyAlignment="1">
      <alignment horizontal="left" vertical="top" wrapText="1"/>
    </xf>
    <xf numFmtId="166" fontId="6" fillId="0" borderId="3" xfId="0" applyNumberFormat="1" applyFont="1" applyBorder="1" applyAlignment="1">
      <alignment horizontal="left" vertical="top" wrapText="1"/>
    </xf>
    <xf numFmtId="166" fontId="6" fillId="0" borderId="4" xfId="1" applyNumberFormat="1" applyFont="1" applyBorder="1" applyAlignment="1">
      <alignment horizontal="left" vertical="top" wrapText="1"/>
    </xf>
    <xf numFmtId="0" fontId="6" fillId="0" borderId="89" xfId="0" applyFont="1" applyBorder="1" applyAlignment="1">
      <alignment horizontal="left" vertical="top" wrapText="1"/>
    </xf>
    <xf numFmtId="166" fontId="6" fillId="0" borderId="3" xfId="1" applyNumberFormat="1" applyFont="1" applyBorder="1" applyAlignment="1">
      <alignment horizontal="left" vertical="top" wrapText="1"/>
    </xf>
    <xf numFmtId="9" fontId="6" fillId="0" borderId="3" xfId="2" applyFont="1" applyBorder="1" applyAlignment="1">
      <alignment horizontal="left" vertical="top" wrapText="1"/>
    </xf>
    <xf numFmtId="0" fontId="6" fillId="0" borderId="19" xfId="1" applyFont="1" applyBorder="1" applyAlignment="1">
      <alignment horizontal="left" vertical="top" wrapText="1"/>
    </xf>
    <xf numFmtId="0" fontId="6" fillId="0" borderId="74" xfId="0" applyFont="1" applyBorder="1" applyAlignment="1">
      <alignment horizontal="left" vertical="top" wrapText="1"/>
    </xf>
    <xf numFmtId="0" fontId="6" fillId="0" borderId="75" xfId="0" applyFont="1" applyBorder="1" applyAlignment="1">
      <alignment horizontal="left" vertical="top" wrapText="1"/>
    </xf>
    <xf numFmtId="9" fontId="22" fillId="0" borderId="10" xfId="1" applyNumberFormat="1" applyFont="1" applyBorder="1" applyAlignment="1">
      <alignment horizontal="left" vertical="top" wrapText="1"/>
    </xf>
    <xf numFmtId="0" fontId="6" fillId="0" borderId="10" xfId="1" applyFont="1" applyBorder="1" applyAlignment="1">
      <alignment horizontal="left" vertical="top" wrapText="1"/>
    </xf>
    <xf numFmtId="0" fontId="6" fillId="0" borderId="12" xfId="0" applyFont="1" applyBorder="1" applyAlignment="1">
      <alignment horizontal="left" vertical="top" wrapText="1"/>
    </xf>
    <xf numFmtId="9" fontId="6" fillId="0" borderId="8" xfId="2" applyFont="1" applyBorder="1" applyAlignment="1">
      <alignment horizontal="left" vertical="top" wrapText="1"/>
    </xf>
    <xf numFmtId="0" fontId="6" fillId="0" borderId="66" xfId="0" applyFont="1" applyBorder="1" applyAlignment="1">
      <alignment horizontal="left" vertical="top"/>
    </xf>
    <xf numFmtId="0" fontId="6" fillId="0" borderId="133" xfId="0" applyFont="1" applyBorder="1" applyAlignment="1">
      <alignment horizontal="center" vertical="top"/>
    </xf>
    <xf numFmtId="0" fontId="68" fillId="0" borderId="0" xfId="17" applyFont="1" applyAlignment="1">
      <alignment horizontal="center" vertical="top" wrapText="1"/>
    </xf>
    <xf numFmtId="0" fontId="9" fillId="0" borderId="40" xfId="0" applyFont="1" applyBorder="1" applyAlignment="1">
      <alignment horizontal="left" vertical="center"/>
    </xf>
    <xf numFmtId="0" fontId="9" fillId="0" borderId="80" xfId="0" applyFont="1" applyBorder="1" applyAlignment="1">
      <alignment horizontal="left" vertical="center"/>
    </xf>
    <xf numFmtId="0" fontId="9" fillId="0" borderId="40" xfId="0" applyFont="1" applyBorder="1" applyAlignment="1">
      <alignment horizontal="left" vertical="center" wrapText="1"/>
    </xf>
    <xf numFmtId="0" fontId="0" fillId="0" borderId="3" xfId="0" applyBorder="1" applyAlignment="1">
      <alignment horizontal="left" vertical="center"/>
    </xf>
    <xf numFmtId="0" fontId="0" fillId="0" borderId="3" xfId="0" quotePrefix="1" applyBorder="1" applyAlignment="1">
      <alignment horizontal="left" vertical="center"/>
    </xf>
    <xf numFmtId="0" fontId="0" fillId="0" borderId="14" xfId="0" applyBorder="1" applyAlignment="1">
      <alignment horizontal="left" vertical="center" wrapText="1"/>
    </xf>
    <xf numFmtId="0" fontId="0" fillId="0" borderId="80" xfId="0" applyBorder="1" applyAlignment="1">
      <alignment horizontal="left" vertical="center" wrapText="1"/>
    </xf>
    <xf numFmtId="0" fontId="0" fillId="0" borderId="40" xfId="0" applyBorder="1" applyAlignment="1">
      <alignment horizontal="left" vertical="center"/>
    </xf>
    <xf numFmtId="0" fontId="0" fillId="0" borderId="80" xfId="0" applyBorder="1" applyAlignment="1">
      <alignment horizontal="left" vertical="center"/>
    </xf>
    <xf numFmtId="0" fontId="0" fillId="0" borderId="40" xfId="0" applyBorder="1" applyAlignment="1">
      <alignment horizontal="left" vertical="center" wrapText="1"/>
    </xf>
    <xf numFmtId="0" fontId="0" fillId="0" borderId="19" xfId="0" applyBorder="1" applyAlignment="1">
      <alignment horizontal="left" vertical="center"/>
    </xf>
    <xf numFmtId="0" fontId="0" fillId="0" borderId="19" xfId="0" applyBorder="1" applyAlignment="1">
      <alignment horizontal="left" vertical="center" wrapText="1"/>
    </xf>
    <xf numFmtId="0" fontId="1" fillId="0" borderId="14" xfId="0" applyFont="1" applyBorder="1" applyAlignment="1">
      <alignment horizontal="left" vertical="top"/>
    </xf>
    <xf numFmtId="0" fontId="1" fillId="0" borderId="35" xfId="0" applyFont="1" applyBorder="1" applyAlignment="1">
      <alignment horizontal="left" vertical="top"/>
    </xf>
    <xf numFmtId="0" fontId="1" fillId="0" borderId="35" xfId="0" applyFont="1" applyBorder="1" applyAlignment="1">
      <alignment horizontal="left" vertical="top" wrapText="1"/>
    </xf>
    <xf numFmtId="0" fontId="0" fillId="0" borderId="84" xfId="0" applyBorder="1" applyAlignment="1">
      <alignment horizontal="left" vertical="top" wrapText="1"/>
    </xf>
    <xf numFmtId="0" fontId="0" fillId="0" borderId="41" xfId="0" applyBorder="1" applyAlignment="1">
      <alignment horizontal="left" vertical="top"/>
    </xf>
    <xf numFmtId="0" fontId="0" fillId="0" borderId="35" xfId="0" applyBorder="1" applyAlignment="1">
      <alignment horizontal="left" vertical="top"/>
    </xf>
    <xf numFmtId="0" fontId="0" fillId="0" borderId="3" xfId="0" applyBorder="1" applyAlignment="1">
      <alignment horizontal="left" vertical="top"/>
    </xf>
    <xf numFmtId="0" fontId="0" fillId="0" borderId="3" xfId="0" quotePrefix="1" applyBorder="1" applyAlignment="1">
      <alignment horizontal="left" vertical="top"/>
    </xf>
    <xf numFmtId="0" fontId="0" fillId="0" borderId="14" xfId="0" applyBorder="1" applyAlignment="1">
      <alignment horizontal="left" vertical="top" wrapText="1"/>
    </xf>
    <xf numFmtId="0" fontId="0" fillId="0" borderId="80" xfId="0" applyBorder="1" applyAlignment="1">
      <alignment horizontal="left" vertical="top" wrapText="1"/>
    </xf>
    <xf numFmtId="0" fontId="0" fillId="0" borderId="40" xfId="0" applyBorder="1" applyAlignment="1">
      <alignment horizontal="left" vertical="top"/>
    </xf>
    <xf numFmtId="0" fontId="0" fillId="0" borderId="105" xfId="0" applyBorder="1" applyAlignment="1">
      <alignment horizontal="left" vertical="top"/>
    </xf>
    <xf numFmtId="0" fontId="61" fillId="0" borderId="0" xfId="17" applyFont="1" applyAlignment="1">
      <alignment vertical="top"/>
    </xf>
    <xf numFmtId="0" fontId="0" fillId="0" borderId="80" xfId="0" applyBorder="1" applyAlignment="1">
      <alignment horizontal="left" vertical="top"/>
    </xf>
    <xf numFmtId="0" fontId="0" fillId="0" borderId="63" xfId="0" applyBorder="1" applyAlignment="1">
      <alignment horizontal="left" vertical="top"/>
    </xf>
    <xf numFmtId="0" fontId="0" fillId="0" borderId="83" xfId="0" applyBorder="1" applyAlignment="1">
      <alignment horizontal="left" vertical="top"/>
    </xf>
    <xf numFmtId="0" fontId="0" fillId="0" borderId="48" xfId="0" applyBorder="1" applyAlignment="1">
      <alignment horizontal="left" vertical="top"/>
    </xf>
    <xf numFmtId="0" fontId="0" fillId="0" borderId="82" xfId="0" applyBorder="1" applyAlignment="1">
      <alignment horizontal="left" vertical="top"/>
    </xf>
    <xf numFmtId="0" fontId="0" fillId="0" borderId="74" xfId="0" applyBorder="1" applyAlignment="1">
      <alignment horizontal="left" vertical="top"/>
    </xf>
    <xf numFmtId="0" fontId="0" fillId="0" borderId="4" xfId="0" applyBorder="1" applyAlignment="1">
      <alignment horizontal="left" vertical="top"/>
    </xf>
    <xf numFmtId="0" fontId="0" fillId="0" borderId="4" xfId="0" applyBorder="1" applyAlignment="1">
      <alignment horizontal="left" vertical="top" wrapText="1"/>
    </xf>
    <xf numFmtId="0" fontId="0" fillId="0" borderId="109" xfId="0" applyBorder="1" applyAlignment="1">
      <alignment horizontal="left" vertical="top"/>
    </xf>
    <xf numFmtId="0" fontId="1" fillId="0" borderId="3" xfId="0" applyFont="1" applyBorder="1" applyAlignment="1">
      <alignment horizontal="left" vertical="top"/>
    </xf>
    <xf numFmtId="0" fontId="1" fillId="0" borderId="7" xfId="0" applyFont="1" applyBorder="1" applyAlignment="1">
      <alignment horizontal="left" vertical="top"/>
    </xf>
    <xf numFmtId="0" fontId="1" fillId="0" borderId="8" xfId="0" applyFont="1" applyBorder="1" applyAlignment="1">
      <alignment horizontal="left" vertical="top"/>
    </xf>
    <xf numFmtId="0" fontId="0" fillId="0" borderId="82" xfId="0" applyBorder="1" applyAlignment="1">
      <alignment horizontal="left" vertical="top" wrapText="1"/>
    </xf>
    <xf numFmtId="0" fontId="0" fillId="0" borderId="3" xfId="0" quotePrefix="1" applyBorder="1" applyAlignment="1">
      <alignment horizontal="left" vertical="top" wrapText="1"/>
    </xf>
    <xf numFmtId="0" fontId="28" fillId="0" borderId="7" xfId="0" applyFont="1" applyBorder="1" applyAlignment="1">
      <alignment horizontal="left" vertical="top"/>
    </xf>
    <xf numFmtId="0" fontId="1" fillId="0" borderId="9" xfId="0" applyFont="1" applyBorder="1" applyAlignment="1">
      <alignment horizontal="left" vertical="top" wrapText="1"/>
    </xf>
    <xf numFmtId="0" fontId="61" fillId="0" borderId="80" xfId="17" applyFont="1" applyBorder="1" applyAlignment="1">
      <alignment horizontal="left" vertical="top"/>
    </xf>
    <xf numFmtId="0" fontId="0" fillId="0" borderId="8" xfId="0" applyBorder="1" applyAlignment="1">
      <alignment horizontal="left" vertical="top"/>
    </xf>
    <xf numFmtId="0" fontId="0" fillId="0" borderId="11" xfId="0" applyBorder="1" applyAlignment="1">
      <alignment horizontal="left" vertical="top"/>
    </xf>
    <xf numFmtId="0" fontId="1" fillId="0" borderId="7" xfId="0" applyFont="1" applyBorder="1" applyAlignment="1">
      <alignment horizontal="left" vertical="top" wrapText="1"/>
    </xf>
    <xf numFmtId="49" fontId="0" fillId="0" borderId="3" xfId="0" applyNumberFormat="1" applyBorder="1" applyAlignment="1">
      <alignment horizontal="left" vertical="top" wrapText="1"/>
    </xf>
    <xf numFmtId="0" fontId="0" fillId="0" borderId="99" xfId="0" applyBorder="1" applyAlignment="1">
      <alignment horizontal="left" vertical="top"/>
    </xf>
    <xf numFmtId="0" fontId="0" fillId="0" borderId="99" xfId="0" applyBorder="1" applyAlignment="1">
      <alignment horizontal="left" vertical="top" wrapText="1"/>
    </xf>
    <xf numFmtId="0" fontId="0" fillId="0" borderId="113" xfId="0" applyBorder="1" applyAlignment="1">
      <alignment horizontal="left" vertical="top"/>
    </xf>
    <xf numFmtId="0" fontId="1" fillId="0" borderId="111" xfId="0" applyFont="1" applyBorder="1" applyAlignment="1">
      <alignment horizontal="left" vertical="top" wrapText="1"/>
    </xf>
    <xf numFmtId="0" fontId="1" fillId="0" borderId="112" xfId="0" applyFont="1" applyBorder="1" applyAlignment="1">
      <alignment horizontal="left" vertical="top" wrapText="1"/>
    </xf>
    <xf numFmtId="0" fontId="0" fillId="0" borderId="114" xfId="0" applyBorder="1" applyAlignment="1">
      <alignment horizontal="left" vertical="top"/>
    </xf>
    <xf numFmtId="0" fontId="1" fillId="0" borderId="10" xfId="0" applyFont="1" applyBorder="1" applyAlignment="1">
      <alignment horizontal="left" vertical="top" wrapText="1"/>
    </xf>
    <xf numFmtId="0" fontId="1" fillId="0" borderId="6" xfId="0" applyFont="1" applyBorder="1" applyAlignment="1">
      <alignment horizontal="left" vertical="top" wrapText="1"/>
    </xf>
    <xf numFmtId="0" fontId="0" fillId="0" borderId="40" xfId="0" applyBorder="1" applyAlignment="1">
      <alignment horizontal="left" vertical="top" wrapText="1"/>
    </xf>
    <xf numFmtId="0" fontId="0" fillId="0" borderId="19" xfId="0" applyBorder="1" applyAlignment="1">
      <alignment horizontal="left" vertical="top" wrapText="1"/>
    </xf>
    <xf numFmtId="0" fontId="0" fillId="0" borderId="107" xfId="0" applyBorder="1" applyAlignment="1">
      <alignment horizontal="left" vertical="top"/>
    </xf>
    <xf numFmtId="0" fontId="69" fillId="9" borderId="0" xfId="0" applyFont="1" applyFill="1" applyAlignment="1">
      <alignment horizontal="left" vertical="top" wrapText="1"/>
    </xf>
    <xf numFmtId="0" fontId="69" fillId="9" borderId="53" xfId="0" applyFont="1" applyFill="1" applyBorder="1" applyAlignment="1">
      <alignment horizontal="left" vertical="top" wrapText="1"/>
    </xf>
    <xf numFmtId="0" fontId="69" fillId="9" borderId="45" xfId="0" applyFont="1" applyFill="1" applyBorder="1" applyAlignment="1">
      <alignment horizontal="left" vertical="top" wrapText="1"/>
    </xf>
    <xf numFmtId="0" fontId="1" fillId="0" borderId="1" xfId="0" applyFont="1" applyBorder="1" applyAlignment="1">
      <alignment vertical="top" wrapText="1"/>
    </xf>
    <xf numFmtId="0" fontId="1" fillId="0" borderId="53" xfId="0" applyFont="1" applyBorder="1" applyAlignment="1">
      <alignment vertical="top" wrapText="1"/>
    </xf>
    <xf numFmtId="0" fontId="1" fillId="3" borderId="0" xfId="0" applyFont="1" applyFill="1" applyAlignment="1">
      <alignment horizontal="left" vertical="top" wrapText="1"/>
    </xf>
    <xf numFmtId="0" fontId="1" fillId="3" borderId="50" xfId="0" applyFont="1" applyFill="1" applyBorder="1" applyAlignment="1">
      <alignment horizontal="left" vertical="top" wrapText="1"/>
    </xf>
    <xf numFmtId="0" fontId="1" fillId="3" borderId="3" xfId="0" applyFont="1" applyFill="1" applyBorder="1" applyAlignment="1">
      <alignment horizontal="left" vertical="top" wrapText="1"/>
    </xf>
    <xf numFmtId="0" fontId="0" fillId="0" borderId="26" xfId="0" applyBorder="1" applyAlignment="1">
      <alignment horizontal="left" vertical="top" wrapText="1"/>
    </xf>
    <xf numFmtId="0" fontId="0" fillId="0" borderId="34" xfId="0" applyBorder="1" applyAlignment="1">
      <alignment horizontal="left" vertical="top" wrapText="1"/>
    </xf>
    <xf numFmtId="0" fontId="0" fillId="0" borderId="51" xfId="0" applyBorder="1" applyAlignment="1">
      <alignment horizontal="left" vertical="top"/>
    </xf>
    <xf numFmtId="0" fontId="0" fillId="0" borderId="108" xfId="0" applyBorder="1" applyAlignment="1">
      <alignment horizontal="left" vertical="top"/>
    </xf>
    <xf numFmtId="0" fontId="1" fillId="0" borderId="0" xfId="0" applyFont="1" applyAlignment="1">
      <alignment horizontal="left" vertical="top"/>
    </xf>
    <xf numFmtId="0" fontId="1" fillId="0" borderId="32" xfId="0" applyFont="1" applyBorder="1" applyAlignment="1">
      <alignment horizontal="left" vertical="top"/>
    </xf>
    <xf numFmtId="0" fontId="1" fillId="0" borderId="15" xfId="0" applyFont="1" applyBorder="1" applyAlignment="1">
      <alignment horizontal="left" vertical="top"/>
    </xf>
    <xf numFmtId="0" fontId="70" fillId="4" borderId="4" xfId="0" applyFont="1" applyFill="1" applyBorder="1" applyAlignment="1">
      <alignment horizontal="left" vertical="top" wrapText="1"/>
    </xf>
    <xf numFmtId="0" fontId="13" fillId="0" borderId="31" xfId="0" applyFont="1" applyBorder="1" applyAlignment="1">
      <alignment horizontal="left" vertical="top"/>
    </xf>
    <xf numFmtId="0" fontId="13" fillId="0" borderId="3" xfId="0" applyFont="1" applyBorder="1" applyAlignment="1">
      <alignment horizontal="left" vertical="top"/>
    </xf>
    <xf numFmtId="0" fontId="0" fillId="0" borderId="8" xfId="0" applyBorder="1" applyAlignment="1">
      <alignment horizontal="left" vertical="top" wrapText="1"/>
    </xf>
    <xf numFmtId="0" fontId="70" fillId="4" borderId="3" xfId="0" applyFont="1" applyFill="1" applyBorder="1" applyAlignment="1">
      <alignment horizontal="left" vertical="top" wrapText="1"/>
    </xf>
    <xf numFmtId="0" fontId="13" fillId="0" borderId="9" xfId="0" applyFont="1" applyBorder="1" applyAlignment="1">
      <alignment horizontal="left" vertical="top"/>
    </xf>
    <xf numFmtId="0" fontId="0" fillId="0" borderId="9" xfId="0" applyBorder="1" applyAlignment="1">
      <alignment horizontal="left" vertical="top" wrapText="1"/>
    </xf>
    <xf numFmtId="0" fontId="0" fillId="0" borderId="12" xfId="0" applyBorder="1" applyAlignment="1">
      <alignment horizontal="left" vertical="top" wrapText="1"/>
    </xf>
    <xf numFmtId="0" fontId="70" fillId="0" borderId="3" xfId="0" applyFont="1" applyBorder="1" applyAlignment="1">
      <alignment horizontal="left" vertical="top" wrapText="1"/>
    </xf>
    <xf numFmtId="0" fontId="70" fillId="0" borderId="14" xfId="0" applyFont="1" applyBorder="1" applyAlignment="1">
      <alignment horizontal="left" vertical="top" wrapText="1"/>
    </xf>
    <xf numFmtId="0" fontId="0" fillId="0" borderId="9" xfId="0" applyBorder="1" applyAlignment="1">
      <alignment horizontal="left" vertical="top"/>
    </xf>
    <xf numFmtId="0" fontId="70" fillId="4" borderId="9" xfId="0" applyFont="1" applyFill="1" applyBorder="1" applyAlignment="1">
      <alignment horizontal="left" vertical="top"/>
    </xf>
    <xf numFmtId="0" fontId="70" fillId="0" borderId="3" xfId="0" applyFont="1" applyBorder="1" applyAlignment="1">
      <alignment horizontal="left" vertical="top"/>
    </xf>
    <xf numFmtId="0" fontId="1" fillId="0" borderId="10" xfId="0" applyFont="1" applyBorder="1" applyAlignment="1">
      <alignment horizontal="left" vertical="top"/>
    </xf>
    <xf numFmtId="0" fontId="1" fillId="0" borderId="12" xfId="0" applyFont="1" applyBorder="1" applyAlignment="1">
      <alignment horizontal="left" vertical="top"/>
    </xf>
    <xf numFmtId="0" fontId="1" fillId="0" borderId="11" xfId="0" applyFont="1" applyBorder="1" applyAlignment="1">
      <alignment horizontal="left" vertical="top"/>
    </xf>
    <xf numFmtId="0" fontId="1" fillId="0" borderId="8" xfId="0" applyFont="1" applyBorder="1" applyAlignment="1">
      <alignment horizontal="left" vertical="top" wrapText="1"/>
    </xf>
    <xf numFmtId="0" fontId="0" fillId="0" borderId="5" xfId="0" applyBorder="1" applyAlignment="1">
      <alignment horizontal="left" vertical="top" wrapText="1"/>
    </xf>
    <xf numFmtId="0" fontId="1" fillId="0" borderId="5" xfId="0" applyFont="1" applyBorder="1" applyAlignment="1">
      <alignment horizontal="left" vertical="top" wrapText="1"/>
    </xf>
    <xf numFmtId="0" fontId="1" fillId="0" borderId="15" xfId="0" applyFont="1" applyBorder="1" applyAlignment="1">
      <alignment horizontal="left" vertical="top" wrapText="1"/>
    </xf>
    <xf numFmtId="0" fontId="1" fillId="0" borderId="0" xfId="0" applyFont="1" applyAlignment="1">
      <alignment horizontal="left" vertical="top" wrapText="1"/>
    </xf>
    <xf numFmtId="0" fontId="0" fillId="0" borderId="5" xfId="0" applyBorder="1" applyAlignment="1">
      <alignment horizontal="left" vertical="top"/>
    </xf>
    <xf numFmtId="0" fontId="0" fillId="0" borderId="15" xfId="0" applyBorder="1" applyAlignment="1">
      <alignment horizontal="left" vertical="top"/>
    </xf>
    <xf numFmtId="0" fontId="0" fillId="0" borderId="7" xfId="0" applyBorder="1" applyAlignment="1">
      <alignment horizontal="left" vertical="top" wrapText="1"/>
    </xf>
    <xf numFmtId="0" fontId="1" fillId="0" borderId="5" xfId="0" applyFont="1" applyBorder="1" applyAlignment="1">
      <alignment horizontal="left" vertical="top"/>
    </xf>
    <xf numFmtId="0" fontId="1" fillId="0" borderId="3" xfId="0" applyFont="1" applyBorder="1" applyAlignment="1">
      <alignment vertical="top" wrapText="1"/>
    </xf>
    <xf numFmtId="0" fontId="0" fillId="0" borderId="13" xfId="0" applyBorder="1" applyAlignment="1">
      <alignment horizontal="left" vertical="top" wrapText="1"/>
    </xf>
    <xf numFmtId="0" fontId="0" fillId="0" borderId="44" xfId="0" applyBorder="1" applyAlignment="1">
      <alignment horizontal="left" vertical="top"/>
    </xf>
    <xf numFmtId="0" fontId="0" fillId="0" borderId="106" xfId="0" applyBorder="1" applyAlignment="1">
      <alignment horizontal="left" vertical="top"/>
    </xf>
    <xf numFmtId="0" fontId="0" fillId="0" borderId="97" xfId="0" applyBorder="1" applyAlignment="1">
      <alignment horizontal="left" vertical="top"/>
    </xf>
    <xf numFmtId="0" fontId="0" fillId="0" borderId="6" xfId="0" applyBorder="1" applyAlignment="1">
      <alignment horizontal="left" vertical="top" wrapText="1"/>
    </xf>
    <xf numFmtId="0" fontId="39" fillId="0" borderId="0" xfId="17" applyFont="1" applyAlignment="1">
      <alignment horizontal="center" vertical="top" wrapText="1"/>
    </xf>
    <xf numFmtId="0" fontId="71" fillId="9" borderId="10" xfId="0" applyFont="1" applyFill="1" applyBorder="1" applyAlignment="1">
      <alignment vertical="top" wrapText="1"/>
    </xf>
    <xf numFmtId="0" fontId="1" fillId="9" borderId="10" xfId="0" applyFont="1" applyFill="1" applyBorder="1" applyAlignment="1">
      <alignment horizontal="left" vertical="top" wrapText="1"/>
    </xf>
    <xf numFmtId="0" fontId="0" fillId="0" borderId="41" xfId="0" applyBorder="1" applyAlignment="1">
      <alignment horizontal="left" vertical="top" wrapText="1"/>
    </xf>
    <xf numFmtId="0" fontId="0" fillId="0" borderId="105" xfId="0" applyBorder="1" applyAlignment="1">
      <alignment horizontal="left" vertical="top" wrapText="1"/>
    </xf>
    <xf numFmtId="9" fontId="0" fillId="0" borderId="3" xfId="16" applyFont="1" applyBorder="1" applyAlignment="1">
      <alignment horizontal="left" vertical="top" wrapText="1"/>
    </xf>
    <xf numFmtId="0" fontId="0" fillId="0" borderId="63" xfId="0" applyBorder="1" applyAlignment="1">
      <alignment horizontal="left" vertical="top" wrapText="1"/>
    </xf>
    <xf numFmtId="0" fontId="1" fillId="9" borderId="0" xfId="0" applyFont="1" applyFill="1" applyAlignment="1">
      <alignment vertical="top" wrapText="1"/>
    </xf>
    <xf numFmtId="0" fontId="1" fillId="9" borderId="0" xfId="0" applyFont="1" applyFill="1" applyAlignment="1">
      <alignment horizontal="left" vertical="top" wrapText="1"/>
    </xf>
    <xf numFmtId="0" fontId="71" fillId="16" borderId="0" xfId="0" applyFont="1" applyFill="1" applyAlignment="1">
      <alignment vertical="top" wrapText="1"/>
    </xf>
    <xf numFmtId="0" fontId="71" fillId="16" borderId="10" xfId="0" applyFont="1" applyFill="1" applyBorder="1" applyAlignment="1">
      <alignment vertical="top" wrapText="1"/>
    </xf>
    <xf numFmtId="0" fontId="71" fillId="9" borderId="6" xfId="0" applyFont="1" applyFill="1" applyBorder="1" applyAlignment="1">
      <alignment vertical="top" wrapText="1"/>
    </xf>
    <xf numFmtId="0" fontId="1" fillId="9" borderId="6" xfId="0" applyFont="1" applyFill="1" applyBorder="1" applyAlignment="1">
      <alignment vertical="top" wrapText="1"/>
    </xf>
    <xf numFmtId="9" fontId="0" fillId="0" borderId="3" xfId="16" applyFont="1" applyFill="1" applyBorder="1" applyAlignment="1">
      <alignment horizontal="left" vertical="top" wrapText="1"/>
    </xf>
    <xf numFmtId="0" fontId="0" fillId="0" borderId="48" xfId="0" applyBorder="1" applyAlignment="1">
      <alignment horizontal="left" vertical="top" wrapText="1"/>
    </xf>
    <xf numFmtId="0" fontId="0" fillId="0" borderId="83" xfId="0" applyBorder="1" applyAlignment="1">
      <alignment horizontal="left" vertical="top" wrapText="1"/>
    </xf>
    <xf numFmtId="0" fontId="1" fillId="9" borderId="0" xfId="0" applyFont="1" applyFill="1" applyAlignment="1">
      <alignment horizontal="left" vertical="top"/>
    </xf>
    <xf numFmtId="0" fontId="39" fillId="0" borderId="0" xfId="17" applyFont="1" applyAlignment="1">
      <alignment horizontal="center" vertical="top"/>
    </xf>
    <xf numFmtId="0" fontId="72" fillId="9" borderId="10" xfId="0" applyFont="1" applyFill="1" applyBorder="1" applyAlignment="1">
      <alignment horizontal="left" vertical="top" wrapText="1"/>
    </xf>
    <xf numFmtId="0" fontId="65" fillId="9" borderId="12" xfId="0" applyFont="1" applyFill="1" applyBorder="1" applyAlignment="1">
      <alignment horizontal="left" vertical="top" wrapText="1"/>
    </xf>
    <xf numFmtId="9" fontId="0" fillId="0" borderId="9" xfId="0" applyNumberFormat="1" applyBorder="1" applyAlignment="1">
      <alignment horizontal="left" vertical="top" wrapText="1"/>
    </xf>
    <xf numFmtId="0" fontId="0" fillId="9" borderId="0" xfId="0" applyFill="1" applyAlignment="1">
      <alignment vertical="top" wrapText="1"/>
    </xf>
    <xf numFmtId="0" fontId="1" fillId="9" borderId="10" xfId="0" applyFont="1" applyFill="1" applyBorder="1" applyAlignment="1">
      <alignment vertical="top" wrapText="1"/>
    </xf>
    <xf numFmtId="0" fontId="1" fillId="9" borderId="111" xfId="0" applyFont="1" applyFill="1" applyBorder="1" applyAlignment="1">
      <alignment vertical="top" wrapText="1"/>
    </xf>
    <xf numFmtId="0" fontId="1" fillId="9" borderId="32" xfId="0" applyFont="1" applyFill="1" applyBorder="1" applyAlignment="1">
      <alignment horizontal="left" vertical="top" wrapText="1"/>
    </xf>
    <xf numFmtId="0" fontId="0" fillId="0" borderId="32" xfId="0" applyBorder="1" applyAlignment="1">
      <alignment horizontal="left" vertical="top" wrapText="1"/>
    </xf>
    <xf numFmtId="0" fontId="0" fillId="0" borderId="15" xfId="0" applyBorder="1" applyAlignment="1">
      <alignment horizontal="left" vertical="center" wrapText="1"/>
    </xf>
    <xf numFmtId="0" fontId="0" fillId="0" borderId="94" xfId="0" applyBorder="1" applyAlignment="1">
      <alignment horizontal="left" vertical="top" wrapText="1"/>
    </xf>
    <xf numFmtId="0" fontId="0" fillId="0" borderId="44" xfId="0" applyBorder="1" applyAlignment="1">
      <alignment horizontal="left" vertical="top" wrapText="1"/>
    </xf>
    <xf numFmtId="0" fontId="1" fillId="9" borderId="7" xfId="0" applyFont="1" applyFill="1" applyBorder="1" applyAlignment="1">
      <alignment vertical="top" wrapText="1"/>
    </xf>
    <xf numFmtId="0" fontId="0" fillId="9" borderId="0" xfId="0" applyFill="1" applyAlignment="1">
      <alignment horizontal="left" vertical="top" wrapText="1"/>
    </xf>
    <xf numFmtId="0" fontId="72" fillId="9" borderId="0" xfId="0" applyFont="1" applyFill="1" applyAlignment="1">
      <alignment horizontal="left" vertical="top" wrapText="1"/>
    </xf>
    <xf numFmtId="0" fontId="65" fillId="9" borderId="0" xfId="0" applyFont="1" applyFill="1" applyAlignment="1">
      <alignment horizontal="left" vertical="top" wrapText="1"/>
    </xf>
    <xf numFmtId="0" fontId="0" fillId="0" borderId="31" xfId="0" applyBorder="1" applyAlignment="1">
      <alignment horizontal="left" vertical="top" wrapText="1"/>
    </xf>
    <xf numFmtId="9" fontId="0" fillId="0" borderId="37" xfId="16" applyFont="1" applyBorder="1" applyAlignment="1">
      <alignment horizontal="left" vertical="top" wrapText="1"/>
    </xf>
    <xf numFmtId="0" fontId="0" fillId="0" borderId="81" xfId="0" applyBorder="1" applyAlignment="1">
      <alignment horizontal="left" vertical="top" wrapText="1"/>
    </xf>
    <xf numFmtId="0" fontId="0" fillId="0" borderId="47" xfId="0" applyBorder="1" applyAlignment="1">
      <alignment horizontal="left" vertical="top" wrapText="1"/>
    </xf>
    <xf numFmtId="0" fontId="0" fillId="0" borderId="107" xfId="0" applyBorder="1" applyAlignment="1">
      <alignment horizontal="left" vertical="top" wrapText="1"/>
    </xf>
    <xf numFmtId="9" fontId="3" fillId="0" borderId="3" xfId="1" applyNumberFormat="1" applyBorder="1" applyAlignment="1">
      <alignment horizontal="left" vertical="top" wrapText="1"/>
    </xf>
    <xf numFmtId="9" fontId="3" fillId="0" borderId="4" xfId="1" applyNumberFormat="1" applyBorder="1" applyAlignment="1">
      <alignment horizontal="left" vertical="top" wrapText="1"/>
    </xf>
    <xf numFmtId="0" fontId="57" fillId="0" borderId="7" xfId="0" applyFont="1" applyBorder="1" applyAlignment="1">
      <alignment horizontal="left" vertical="center" wrapText="1"/>
    </xf>
    <xf numFmtId="0" fontId="9" fillId="0" borderId="30" xfId="0" applyFont="1" applyBorder="1" applyAlignment="1">
      <alignment horizontal="left" vertical="center" wrapText="1"/>
    </xf>
    <xf numFmtId="0" fontId="28" fillId="0" borderId="7" xfId="0" applyFont="1" applyBorder="1" applyAlignment="1">
      <alignment horizontal="left" vertical="center" wrapText="1"/>
    </xf>
    <xf numFmtId="0" fontId="28" fillId="0" borderId="9" xfId="0" applyFont="1" applyBorder="1" applyAlignment="1">
      <alignment horizontal="left" vertical="center" wrapText="1"/>
    </xf>
    <xf numFmtId="0" fontId="28" fillId="0" borderId="8" xfId="0" applyFont="1" applyBorder="1" applyAlignment="1">
      <alignment horizontal="left" vertical="center" wrapText="1"/>
    </xf>
    <xf numFmtId="0" fontId="0" fillId="0" borderId="3" xfId="0" applyBorder="1" applyAlignment="1">
      <alignment vertical="top"/>
    </xf>
    <xf numFmtId="0" fontId="0" fillId="3" borderId="3" xfId="0" applyFill="1" applyBorder="1" applyAlignment="1">
      <alignment horizontal="left" vertical="top" wrapText="1"/>
    </xf>
    <xf numFmtId="0" fontId="2" fillId="0" borderId="0" xfId="0" applyFont="1" applyAlignment="1">
      <alignment vertical="center"/>
    </xf>
    <xf numFmtId="0" fontId="28" fillId="9" borderId="10" xfId="0" applyFont="1" applyFill="1" applyBorder="1" applyAlignment="1">
      <alignment vertical="top" wrapText="1"/>
    </xf>
    <xf numFmtId="0" fontId="0" fillId="0" borderId="14" xfId="0" applyBorder="1" applyAlignment="1">
      <alignment vertical="top" wrapText="1"/>
    </xf>
    <xf numFmtId="0" fontId="0" fillId="0" borderId="8" xfId="0" applyBorder="1" applyAlignment="1">
      <alignment vertical="top" wrapText="1"/>
    </xf>
    <xf numFmtId="0" fontId="28" fillId="9" borderId="7" xfId="0" applyFont="1" applyFill="1" applyBorder="1" applyAlignment="1">
      <alignment vertical="top" wrapText="1"/>
    </xf>
    <xf numFmtId="0" fontId="28" fillId="9" borderId="7" xfId="0" applyFont="1" applyFill="1" applyBorder="1" applyAlignment="1">
      <alignment horizontal="left" vertical="top" wrapText="1"/>
    </xf>
    <xf numFmtId="0" fontId="28" fillId="9" borderId="9" xfId="0" applyFont="1" applyFill="1" applyBorder="1" applyAlignment="1">
      <alignment horizontal="left" vertical="top" wrapText="1"/>
    </xf>
    <xf numFmtId="0" fontId="28" fillId="9" borderId="8" xfId="0" applyFont="1" applyFill="1" applyBorder="1" applyAlignment="1">
      <alignment horizontal="left" vertical="top" wrapText="1"/>
    </xf>
    <xf numFmtId="0" fontId="0" fillId="0" borderId="9" xfId="0" applyBorder="1" applyAlignment="1">
      <alignment horizontal="center" vertical="top" wrapText="1"/>
    </xf>
    <xf numFmtId="0" fontId="0" fillId="0" borderId="37" xfId="0" applyBorder="1" applyAlignment="1">
      <alignment horizontal="left" vertical="top" wrapText="1"/>
    </xf>
    <xf numFmtId="0" fontId="0" fillId="0" borderId="30" xfId="0" applyBorder="1" applyAlignment="1">
      <alignment vertical="top" wrapText="1"/>
    </xf>
    <xf numFmtId="0" fontId="2" fillId="0" borderId="3" xfId="0" applyFont="1" applyBorder="1" applyAlignment="1">
      <alignment vertical="center"/>
    </xf>
    <xf numFmtId="0" fontId="33" fillId="9" borderId="0" xfId="0" applyFont="1" applyFill="1" applyAlignment="1">
      <alignment vertical="center" wrapText="1"/>
    </xf>
    <xf numFmtId="0" fontId="74" fillId="0" borderId="39" xfId="17" applyFont="1" applyFill="1" applyBorder="1"/>
    <xf numFmtId="0" fontId="30" fillId="9" borderId="35" xfId="0" applyFont="1" applyFill="1" applyBorder="1" applyAlignment="1">
      <alignment horizontal="left" vertical="center" wrapText="1"/>
    </xf>
    <xf numFmtId="0" fontId="7" fillId="0" borderId="1" xfId="1" applyFont="1" applyBorder="1" applyAlignment="1">
      <alignment horizontal="left" vertical="top" wrapText="1"/>
    </xf>
    <xf numFmtId="0" fontId="7" fillId="0" borderId="22" xfId="1" applyFont="1" applyBorder="1" applyAlignment="1">
      <alignment horizontal="left" vertical="top" wrapText="1"/>
    </xf>
    <xf numFmtId="0" fontId="71" fillId="16" borderId="0" xfId="0" applyFont="1" applyFill="1" applyAlignment="1">
      <alignment horizontal="left" vertical="top" wrapText="1"/>
    </xf>
    <xf numFmtId="0" fontId="1" fillId="0" borderId="53" xfId="1" applyFont="1" applyBorder="1" applyAlignment="1">
      <alignment horizontal="left" vertical="top" wrapText="1"/>
    </xf>
    <xf numFmtId="0" fontId="0" fillId="0" borderId="0" xfId="0" applyAlignment="1">
      <alignment horizontal="left" wrapText="1"/>
    </xf>
    <xf numFmtId="0" fontId="0" fillId="0" borderId="0" xfId="0" applyAlignment="1">
      <alignment wrapText="1"/>
    </xf>
    <xf numFmtId="0" fontId="60" fillId="0" borderId="0" xfId="0" applyFont="1" applyAlignment="1">
      <alignment horizontal="left"/>
    </xf>
    <xf numFmtId="0" fontId="56" fillId="2" borderId="34" xfId="0" applyFont="1" applyFill="1" applyBorder="1" applyAlignment="1">
      <alignment horizontal="center" vertical="center" wrapText="1"/>
    </xf>
    <xf numFmtId="0" fontId="9" fillId="0" borderId="8" xfId="0" applyFont="1" applyBorder="1" applyAlignment="1">
      <alignment horizontal="center"/>
    </xf>
    <xf numFmtId="0" fontId="9" fillId="0" borderId="30" xfId="0" applyFont="1" applyBorder="1" applyAlignment="1">
      <alignment horizontal="center"/>
    </xf>
    <xf numFmtId="0" fontId="6" fillId="0" borderId="7" xfId="0" applyFont="1" applyBorder="1"/>
    <xf numFmtId="0" fontId="25" fillId="0" borderId="0" xfId="0" applyFont="1" applyAlignment="1">
      <alignment shrinkToFit="1"/>
    </xf>
    <xf numFmtId="0" fontId="1" fillId="0" borderId="135" xfId="0" applyFont="1" applyBorder="1" applyAlignment="1">
      <alignment horizontal="center"/>
    </xf>
    <xf numFmtId="0" fontId="31" fillId="0" borderId="135" xfId="0" applyFont="1" applyBorder="1" applyAlignment="1">
      <alignment horizontal="center"/>
    </xf>
    <xf numFmtId="0" fontId="73" fillId="0" borderId="134" xfId="0" applyFont="1" applyBorder="1" applyAlignment="1">
      <alignment horizontal="center"/>
    </xf>
    <xf numFmtId="0" fontId="26" fillId="9" borderId="136" xfId="17" applyFont="1" applyFill="1" applyBorder="1" applyAlignment="1">
      <alignment horizontal="center"/>
    </xf>
    <xf numFmtId="0" fontId="25" fillId="11" borderId="137" xfId="17" applyFont="1" applyFill="1" applyBorder="1" applyAlignment="1">
      <alignment horizontal="center"/>
    </xf>
    <xf numFmtId="0" fontId="25" fillId="11" borderId="138" xfId="17" applyFont="1" applyFill="1" applyBorder="1" applyAlignment="1">
      <alignment horizontal="center"/>
    </xf>
    <xf numFmtId="0" fontId="26" fillId="22" borderId="137" xfId="17" applyFont="1" applyFill="1" applyBorder="1" applyAlignment="1">
      <alignment horizontal="center"/>
    </xf>
    <xf numFmtId="0" fontId="31" fillId="0" borderId="139" xfId="0" applyFont="1" applyBorder="1" applyAlignment="1">
      <alignment horizontal="center"/>
    </xf>
    <xf numFmtId="0" fontId="26" fillId="9" borderId="138" xfId="17" applyFont="1" applyFill="1" applyBorder="1" applyAlignment="1">
      <alignment horizontal="center"/>
    </xf>
    <xf numFmtId="0" fontId="7" fillId="9" borderId="134" xfId="0" applyFont="1" applyFill="1" applyBorder="1"/>
    <xf numFmtId="0" fontId="7" fillId="9" borderId="39" xfId="0" applyFont="1" applyFill="1" applyBorder="1" applyAlignment="1">
      <alignment horizontal="center"/>
    </xf>
    <xf numFmtId="0" fontId="7" fillId="9" borderId="136" xfId="0" applyFont="1" applyFill="1" applyBorder="1" applyAlignment="1">
      <alignment horizontal="center"/>
    </xf>
    <xf numFmtId="0" fontId="6" fillId="9" borderId="9" xfId="0" applyFont="1" applyFill="1" applyBorder="1" applyAlignment="1">
      <alignment vertical="center"/>
    </xf>
    <xf numFmtId="0" fontId="6" fillId="17" borderId="9" xfId="0" applyFont="1" applyFill="1" applyBorder="1" applyAlignment="1">
      <alignment vertical="center"/>
    </xf>
    <xf numFmtId="0" fontId="6" fillId="0" borderId="9" xfId="0" applyFont="1" applyBorder="1" applyAlignment="1">
      <alignment vertical="center"/>
    </xf>
    <xf numFmtId="0" fontId="0" fillId="9" borderId="8" xfId="0" applyFill="1" applyBorder="1" applyAlignment="1">
      <alignment horizontal="center" vertical="center"/>
    </xf>
    <xf numFmtId="0" fontId="0" fillId="17" borderId="8" xfId="0" applyFill="1" applyBorder="1" applyAlignment="1">
      <alignment horizontal="center" vertical="center"/>
    </xf>
    <xf numFmtId="0" fontId="0" fillId="0" borderId="8" xfId="0" applyBorder="1" applyAlignment="1">
      <alignment horizontal="center" vertical="center"/>
    </xf>
    <xf numFmtId="0" fontId="0" fillId="0" borderId="30" xfId="0" applyBorder="1" applyAlignment="1">
      <alignment horizontal="center" vertical="center"/>
    </xf>
    <xf numFmtId="0" fontId="7" fillId="2" borderId="70" xfId="0" applyFont="1" applyFill="1" applyBorder="1" applyAlignment="1">
      <alignment horizontal="left" vertical="center"/>
    </xf>
    <xf numFmtId="0" fontId="25" fillId="0" borderId="0" xfId="0" applyFont="1" applyAlignment="1">
      <alignment vertical="center" shrinkToFit="1"/>
    </xf>
    <xf numFmtId="0" fontId="1" fillId="0" borderId="9" xfId="0" applyFont="1" applyBorder="1" applyAlignment="1">
      <alignment vertical="top" wrapText="1"/>
    </xf>
    <xf numFmtId="0" fontId="59" fillId="0" borderId="8" xfId="0" applyFont="1" applyBorder="1" applyAlignment="1">
      <alignment vertical="top" wrapText="1"/>
    </xf>
    <xf numFmtId="0" fontId="78" fillId="21" borderId="10" xfId="0" applyFont="1" applyFill="1" applyBorder="1" applyAlignment="1">
      <alignment vertical="top" wrapText="1"/>
    </xf>
    <xf numFmtId="0" fontId="1" fillId="0" borderId="31" xfId="0" applyFont="1" applyBorder="1" applyAlignment="1">
      <alignment vertical="top" wrapText="1"/>
    </xf>
    <xf numFmtId="0" fontId="0" fillId="0" borderId="4" xfId="0" applyBorder="1" applyAlignment="1">
      <alignment vertical="top" wrapText="1"/>
    </xf>
    <xf numFmtId="0" fontId="0" fillId="0" borderId="13" xfId="0" applyBorder="1" applyAlignment="1">
      <alignment vertical="top" wrapText="1"/>
    </xf>
    <xf numFmtId="0" fontId="7" fillId="21" borderId="12" xfId="0" applyFont="1" applyFill="1" applyBorder="1" applyAlignment="1">
      <alignment horizontal="center" vertical="top" wrapText="1"/>
    </xf>
    <xf numFmtId="0" fontId="7" fillId="21" borderId="14" xfId="0" applyFont="1" applyFill="1" applyBorder="1" applyAlignment="1">
      <alignment horizontal="center" vertical="top" wrapText="1"/>
    </xf>
    <xf numFmtId="0" fontId="7" fillId="21" borderId="11" xfId="0" applyFont="1" applyFill="1" applyBorder="1" applyAlignment="1">
      <alignment horizontal="center" vertical="top" wrapText="1"/>
    </xf>
    <xf numFmtId="0" fontId="25" fillId="0" borderId="0" xfId="0" applyFont="1" applyAlignment="1">
      <alignment horizontal="left" vertical="top" shrinkToFit="1"/>
    </xf>
    <xf numFmtId="0" fontId="7" fillId="2" borderId="70" xfId="0" applyFont="1" applyFill="1" applyBorder="1" applyAlignment="1">
      <alignment horizontal="left" vertical="top" wrapText="1"/>
    </xf>
    <xf numFmtId="0" fontId="7" fillId="2" borderId="29" xfId="0" applyFont="1" applyFill="1" applyBorder="1" applyAlignment="1">
      <alignment horizontal="left" vertical="top" wrapText="1"/>
    </xf>
    <xf numFmtId="0" fontId="7" fillId="2" borderId="93" xfId="0" applyFont="1" applyFill="1" applyBorder="1" applyAlignment="1">
      <alignment horizontal="left" vertical="top" wrapText="1"/>
    </xf>
    <xf numFmtId="0" fontId="7" fillId="2" borderId="69" xfId="0" applyFont="1" applyFill="1" applyBorder="1" applyAlignment="1">
      <alignment horizontal="left" vertical="top" wrapText="1"/>
    </xf>
    <xf numFmtId="0" fontId="7" fillId="2" borderId="105" xfId="0" applyFont="1" applyFill="1" applyBorder="1" applyAlignment="1">
      <alignment horizontal="left" vertical="top" wrapText="1"/>
    </xf>
    <xf numFmtId="0" fontId="6" fillId="0" borderId="31" xfId="0" applyFont="1" applyBorder="1" applyAlignment="1">
      <alignment horizontal="left" vertical="top" wrapText="1"/>
    </xf>
    <xf numFmtId="0" fontId="12" fillId="0" borderId="4" xfId="0" applyFont="1" applyBorder="1" applyAlignment="1">
      <alignment horizontal="left" vertical="top" wrapText="1"/>
    </xf>
    <xf numFmtId="0" fontId="12" fillId="0" borderId="13" xfId="0" applyFont="1" applyBorder="1" applyAlignment="1">
      <alignment horizontal="left" vertical="top" wrapText="1"/>
    </xf>
    <xf numFmtId="0" fontId="6" fillId="0" borderId="71" xfId="0" applyFont="1" applyBorder="1" applyAlignment="1">
      <alignment horizontal="left" vertical="top" wrapText="1"/>
    </xf>
    <xf numFmtId="0" fontId="25" fillId="0" borderId="0" xfId="0" applyFont="1" applyAlignment="1">
      <alignment horizontal="left" shrinkToFit="1"/>
    </xf>
    <xf numFmtId="0" fontId="25" fillId="0" borderId="0" xfId="0" applyFont="1" applyAlignment="1">
      <alignment vertical="top" shrinkToFit="1"/>
    </xf>
    <xf numFmtId="0" fontId="7" fillId="2" borderId="93" xfId="0" applyFont="1" applyFill="1" applyBorder="1" applyAlignment="1">
      <alignment horizontal="left" vertical="center" wrapText="1"/>
    </xf>
    <xf numFmtId="0" fontId="7" fillId="2" borderId="93" xfId="0" applyFont="1" applyFill="1" applyBorder="1" applyAlignment="1">
      <alignment horizontal="center" vertical="center" wrapText="1"/>
    </xf>
    <xf numFmtId="0" fontId="7" fillId="2" borderId="29" xfId="0" applyFont="1" applyFill="1" applyBorder="1" applyAlignment="1">
      <alignment horizontal="left" vertical="center" wrapText="1"/>
    </xf>
    <xf numFmtId="0" fontId="7" fillId="2" borderId="140" xfId="0" applyFont="1" applyFill="1" applyBorder="1" applyAlignment="1">
      <alignment horizontal="left" vertical="center" wrapText="1"/>
    </xf>
    <xf numFmtId="0" fontId="7" fillId="2" borderId="105" xfId="0" applyFont="1" applyFill="1" applyBorder="1" applyAlignment="1">
      <alignment horizontal="left" vertical="center" wrapText="1"/>
    </xf>
    <xf numFmtId="0" fontId="7" fillId="2" borderId="76" xfId="0" applyFont="1" applyFill="1" applyBorder="1" applyAlignment="1">
      <alignment vertical="center"/>
    </xf>
    <xf numFmtId="0" fontId="7" fillId="2" borderId="29" xfId="0" applyFont="1" applyFill="1" applyBorder="1" applyAlignment="1">
      <alignment horizontal="left" vertical="center"/>
    </xf>
    <xf numFmtId="0" fontId="7" fillId="2" borderId="70" xfId="0" applyFont="1" applyFill="1" applyBorder="1" applyAlignment="1">
      <alignment horizontal="left" vertical="center" wrapText="1"/>
    </xf>
    <xf numFmtId="0" fontId="7" fillId="2" borderId="41" xfId="0" applyFont="1" applyFill="1" applyBorder="1" applyAlignment="1">
      <alignment horizontal="left" vertical="center" wrapText="1"/>
    </xf>
    <xf numFmtId="0" fontId="25" fillId="0" borderId="0" xfId="0" applyFont="1" applyAlignment="1">
      <alignment horizontal="center" vertical="center" shrinkToFit="1"/>
    </xf>
    <xf numFmtId="0" fontId="6" fillId="0" borderId="12" xfId="0" applyFont="1" applyBorder="1" applyAlignment="1">
      <alignment vertical="top" wrapText="1"/>
    </xf>
    <xf numFmtId="0" fontId="7" fillId="2" borderId="41" xfId="0" applyFont="1" applyFill="1" applyBorder="1" applyAlignment="1">
      <alignment horizontal="left" vertical="top" wrapText="1"/>
    </xf>
    <xf numFmtId="0" fontId="6" fillId="0" borderId="141" xfId="0" applyFont="1" applyBorder="1" applyAlignment="1">
      <alignment horizontal="left" vertical="center" wrapText="1"/>
    </xf>
    <xf numFmtId="0" fontId="12" fillId="0" borderId="141" xfId="0" applyFont="1" applyBorder="1" applyAlignment="1">
      <alignment horizontal="left" vertical="center" wrapText="1"/>
    </xf>
    <xf numFmtId="0" fontId="7" fillId="9" borderId="141" xfId="0" applyFont="1" applyFill="1" applyBorder="1" applyAlignment="1">
      <alignment horizontal="left" vertical="center" wrapText="1"/>
    </xf>
    <xf numFmtId="0" fontId="12" fillId="0" borderId="142" xfId="0" applyFont="1" applyBorder="1" applyAlignment="1">
      <alignment horizontal="left" vertical="center" wrapText="1"/>
    </xf>
    <xf numFmtId="0" fontId="12" fillId="0" borderId="143" xfId="0" applyFont="1" applyBorder="1" applyAlignment="1">
      <alignment horizontal="left" vertical="center" wrapText="1"/>
    </xf>
    <xf numFmtId="0" fontId="7" fillId="2" borderId="69" xfId="0" applyFont="1" applyFill="1" applyBorder="1" applyAlignment="1">
      <alignment horizontal="left" vertical="center" wrapText="1"/>
    </xf>
    <xf numFmtId="0" fontId="6" fillId="14" borderId="8" xfId="0" applyFont="1" applyFill="1" applyBorder="1" applyAlignment="1">
      <alignment vertical="top" wrapText="1"/>
    </xf>
    <xf numFmtId="0" fontId="7" fillId="2" borderId="90" xfId="0" applyFont="1" applyFill="1" applyBorder="1" applyAlignment="1">
      <alignment horizontal="left" vertical="top" wrapText="1"/>
    </xf>
    <xf numFmtId="0" fontId="6" fillId="0" borderId="9" xfId="0" applyFont="1" applyBorder="1" applyAlignment="1">
      <alignment vertical="center" wrapText="1"/>
    </xf>
    <xf numFmtId="0" fontId="6" fillId="0" borderId="37" xfId="0" applyFont="1" applyBorder="1" applyAlignment="1">
      <alignment vertical="center" wrapText="1"/>
    </xf>
    <xf numFmtId="0" fontId="6" fillId="14" borderId="8" xfId="0" applyFont="1" applyFill="1" applyBorder="1" applyAlignment="1">
      <alignment vertical="center" wrapText="1"/>
    </xf>
    <xf numFmtId="0" fontId="7" fillId="2" borderId="90" xfId="0" applyFont="1" applyFill="1" applyBorder="1" applyAlignment="1">
      <alignment horizontal="left" vertical="center" wrapText="1"/>
    </xf>
    <xf numFmtId="0" fontId="7" fillId="2" borderId="70"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41" xfId="0" applyFont="1" applyFill="1" applyBorder="1" applyAlignment="1">
      <alignment horizontal="left" vertical="center"/>
    </xf>
    <xf numFmtId="0" fontId="7" fillId="2" borderId="29" xfId="0" applyFont="1" applyFill="1" applyBorder="1" applyAlignment="1">
      <alignment horizontal="center" vertical="center" wrapText="1"/>
    </xf>
    <xf numFmtId="0" fontId="6" fillId="0" borderId="31" xfId="0" applyFont="1" applyBorder="1" applyAlignment="1">
      <alignment vertical="center" wrapText="1"/>
    </xf>
    <xf numFmtId="0" fontId="6" fillId="0" borderId="4" xfId="0" applyFont="1" applyBorder="1" applyAlignment="1">
      <alignment vertical="center" wrapText="1"/>
    </xf>
    <xf numFmtId="0" fontId="6" fillId="0" borderId="13" xfId="0" applyFont="1" applyBorder="1" applyAlignment="1">
      <alignment horizontal="left" vertical="center" wrapText="1"/>
    </xf>
    <xf numFmtId="0" fontId="6" fillId="0" borderId="13" xfId="0" applyFont="1" applyBorder="1" applyAlignment="1">
      <alignment vertical="center" wrapText="1"/>
    </xf>
    <xf numFmtId="0" fontId="6" fillId="0" borderId="12" xfId="0" applyFont="1" applyBorder="1" applyAlignment="1">
      <alignment vertical="center" wrapText="1"/>
    </xf>
    <xf numFmtId="0" fontId="6" fillId="14" borderId="11" xfId="0" applyFont="1" applyFill="1" applyBorder="1" applyAlignment="1">
      <alignment horizontal="left" vertical="center" wrapText="1"/>
    </xf>
    <xf numFmtId="0" fontId="6" fillId="14" borderId="8" xfId="0" applyFont="1" applyFill="1" applyBorder="1" applyAlignment="1">
      <alignment horizontal="left" vertical="center" wrapText="1"/>
    </xf>
    <xf numFmtId="0" fontId="6" fillId="14" borderId="30" xfId="0" applyFont="1" applyFill="1" applyBorder="1" applyAlignment="1">
      <alignment horizontal="left" vertical="center" wrapText="1"/>
    </xf>
    <xf numFmtId="0" fontId="6" fillId="14" borderId="9" xfId="0" applyFont="1" applyFill="1" applyBorder="1" applyAlignment="1">
      <alignment vertical="center" wrapText="1"/>
    </xf>
    <xf numFmtId="0" fontId="9" fillId="0" borderId="9" xfId="0" applyFont="1" applyBorder="1" applyAlignment="1">
      <alignment horizontal="left" vertical="center" wrapText="1"/>
    </xf>
    <xf numFmtId="0" fontId="6" fillId="0" borderId="31" xfId="0" applyFont="1" applyBorder="1" applyAlignment="1">
      <alignment horizontal="left" vertical="center" wrapText="1"/>
    </xf>
    <xf numFmtId="0" fontId="6" fillId="0" borderId="9" xfId="1" applyFont="1" applyBorder="1" applyAlignment="1">
      <alignment horizontal="left" vertical="top" wrapText="1"/>
    </xf>
    <xf numFmtId="0" fontId="7" fillId="0" borderId="10" xfId="1" applyFont="1" applyBorder="1" applyAlignment="1">
      <alignment horizontal="left" vertical="top"/>
    </xf>
    <xf numFmtId="0" fontId="6" fillId="0" borderId="12" xfId="1" applyFont="1" applyBorder="1" applyAlignment="1">
      <alignment horizontal="left" vertical="top" wrapText="1"/>
    </xf>
    <xf numFmtId="0" fontId="6" fillId="0" borderId="32" xfId="1" applyFont="1" applyBorder="1" applyAlignment="1">
      <alignment horizontal="left" vertical="top" wrapText="1"/>
    </xf>
    <xf numFmtId="0" fontId="7" fillId="0" borderId="12" xfId="1" applyFont="1" applyBorder="1" applyAlignment="1">
      <alignment horizontal="left" vertical="top" wrapText="1"/>
    </xf>
    <xf numFmtId="0" fontId="6" fillId="0" borderId="141" xfId="0" applyFont="1" applyBorder="1" applyAlignment="1">
      <alignment horizontal="center" vertical="top"/>
    </xf>
    <xf numFmtId="0" fontId="6" fillId="0" borderId="142" xfId="0" applyFont="1" applyBorder="1" applyAlignment="1">
      <alignment horizontal="center" vertical="top"/>
    </xf>
    <xf numFmtId="0" fontId="6" fillId="0" borderId="143" xfId="0" applyFont="1" applyBorder="1" applyAlignment="1">
      <alignment horizontal="center" vertical="top"/>
    </xf>
    <xf numFmtId="0" fontId="7" fillId="2" borderId="144" xfId="0" applyFont="1" applyFill="1" applyBorder="1" applyAlignment="1">
      <alignment horizontal="left" vertical="top" wrapText="1"/>
    </xf>
    <xf numFmtId="0" fontId="7" fillId="2" borderId="61" xfId="0" applyFont="1" applyFill="1" applyBorder="1" applyAlignment="1">
      <alignment horizontal="left" vertical="top" wrapText="1"/>
    </xf>
    <xf numFmtId="0" fontId="7" fillId="2" borderId="110" xfId="0" applyFont="1" applyFill="1" applyBorder="1" applyAlignment="1">
      <alignment horizontal="center" vertical="top" wrapText="1"/>
    </xf>
    <xf numFmtId="0" fontId="6" fillId="0" borderId="15" xfId="0" applyFont="1" applyBorder="1" applyAlignment="1">
      <alignment horizontal="left" vertical="top"/>
    </xf>
    <xf numFmtId="0" fontId="7" fillId="2" borderId="76" xfId="0" applyFont="1" applyFill="1" applyBorder="1" applyAlignment="1">
      <alignment horizontal="left" vertical="top" wrapText="1"/>
    </xf>
    <xf numFmtId="0" fontId="7" fillId="2" borderId="140" xfId="0" applyFont="1" applyFill="1" applyBorder="1" applyAlignment="1">
      <alignment horizontal="left" vertical="top" wrapText="1"/>
    </xf>
    <xf numFmtId="0" fontId="6" fillId="0" borderId="94" xfId="0" applyFont="1" applyBorder="1" applyAlignment="1">
      <alignment horizontal="left" vertical="top" wrapText="1"/>
    </xf>
    <xf numFmtId="0" fontId="6" fillId="0" borderId="71" xfId="0" applyFont="1" applyBorder="1" applyAlignment="1">
      <alignment horizontal="center" vertical="top"/>
    </xf>
    <xf numFmtId="166" fontId="25" fillId="0" borderId="0" xfId="0" applyNumberFormat="1" applyFont="1" applyAlignment="1">
      <alignment vertical="center" shrinkToFit="1"/>
    </xf>
    <xf numFmtId="0" fontId="28" fillId="0" borderId="12" xfId="0" applyFont="1" applyBorder="1" applyAlignment="1">
      <alignment horizontal="left" vertical="top"/>
    </xf>
    <xf numFmtId="0" fontId="1" fillId="0" borderId="9" xfId="0" applyFont="1" applyBorder="1" applyAlignment="1">
      <alignment horizontal="left" vertical="top"/>
    </xf>
    <xf numFmtId="0" fontId="28" fillId="0" borderId="9" xfId="0" applyFont="1" applyBorder="1" applyAlignment="1">
      <alignment horizontal="left" vertical="top"/>
    </xf>
    <xf numFmtId="0" fontId="1" fillId="0" borderId="30" xfId="0" applyFont="1" applyBorder="1" applyAlignment="1">
      <alignment horizontal="left" vertical="top" wrapText="1"/>
    </xf>
    <xf numFmtId="0" fontId="1" fillId="3" borderId="11" xfId="0" applyFont="1" applyFill="1" applyBorder="1" applyAlignment="1">
      <alignment horizontal="left" vertical="top" wrapText="1"/>
    </xf>
    <xf numFmtId="0" fontId="0" fillId="0" borderId="145" xfId="0" applyBorder="1" applyAlignment="1">
      <alignment horizontal="left" vertical="top"/>
    </xf>
    <xf numFmtId="0" fontId="0" fillId="0" borderId="126" xfId="0" applyBorder="1" applyAlignment="1">
      <alignment horizontal="left" vertical="top"/>
    </xf>
    <xf numFmtId="0" fontId="0" fillId="0" borderId="13" xfId="0" applyBorder="1" applyAlignment="1">
      <alignment horizontal="left" vertical="top"/>
    </xf>
    <xf numFmtId="0" fontId="0" fillId="0" borderId="146" xfId="0" applyBorder="1" applyAlignment="1">
      <alignment horizontal="left" vertical="top"/>
    </xf>
    <xf numFmtId="0" fontId="7" fillId="2" borderId="29" xfId="0" applyFont="1" applyFill="1" applyBorder="1" applyAlignment="1">
      <alignment horizontal="left" vertical="top"/>
    </xf>
    <xf numFmtId="0" fontId="7" fillId="2" borderId="41" xfId="0" applyFont="1" applyFill="1" applyBorder="1" applyAlignment="1">
      <alignment horizontal="left" vertical="top"/>
    </xf>
    <xf numFmtId="0" fontId="1" fillId="0" borderId="10" xfId="0" applyFont="1" applyBorder="1" applyAlignment="1">
      <alignment horizontal="left" vertical="center"/>
    </xf>
    <xf numFmtId="0" fontId="6" fillId="3" borderId="105" xfId="0" applyFont="1" applyFill="1" applyBorder="1" applyAlignment="1">
      <alignment horizontal="left" vertical="top"/>
    </xf>
    <xf numFmtId="0" fontId="7" fillId="2" borderId="147" xfId="0" applyFont="1" applyFill="1" applyBorder="1" applyAlignment="1">
      <alignment horizontal="left" vertical="top" wrapText="1"/>
    </xf>
    <xf numFmtId="0" fontId="7" fillId="2" borderId="148" xfId="0" applyFont="1" applyFill="1" applyBorder="1" applyAlignment="1">
      <alignment horizontal="left" vertical="top" wrapText="1"/>
    </xf>
    <xf numFmtId="0" fontId="7" fillId="2" borderId="149" xfId="0" applyFont="1" applyFill="1" applyBorder="1" applyAlignment="1">
      <alignment horizontal="left" vertical="top" wrapText="1"/>
    </xf>
    <xf numFmtId="0" fontId="7" fillId="2" borderId="150" xfId="0" applyFont="1" applyFill="1" applyBorder="1" applyAlignment="1">
      <alignment horizontal="left" vertical="top" wrapText="1"/>
    </xf>
    <xf numFmtId="0" fontId="6" fillId="0" borderId="126" xfId="0" applyFont="1" applyBorder="1" applyAlignment="1">
      <alignment horizontal="left" vertical="top"/>
    </xf>
    <xf numFmtId="0" fontId="6" fillId="0" borderId="151" xfId="0" applyFont="1" applyBorder="1" applyAlignment="1">
      <alignment horizontal="left" vertical="top"/>
    </xf>
    <xf numFmtId="0" fontId="6" fillId="0" borderId="146" xfId="0" applyFont="1" applyBorder="1" applyAlignment="1">
      <alignment horizontal="left" vertical="top"/>
    </xf>
    <xf numFmtId="0" fontId="0" fillId="14" borderId="32" xfId="0" applyFill="1" applyBorder="1" applyAlignment="1">
      <alignment horizontal="left" vertical="top" wrapText="1"/>
    </xf>
    <xf numFmtId="0" fontId="0" fillId="14" borderId="9" xfId="0" applyFill="1" applyBorder="1" applyAlignment="1">
      <alignment horizontal="left" vertical="top" wrapText="1"/>
    </xf>
    <xf numFmtId="0" fontId="0" fillId="0" borderId="106" xfId="0" applyBorder="1" applyAlignment="1">
      <alignment horizontal="left" vertical="top" wrapText="1"/>
    </xf>
    <xf numFmtId="0" fontId="0" fillId="0" borderId="126" xfId="0" applyBorder="1" applyAlignment="1">
      <alignment horizontal="left" vertical="top" wrapText="1"/>
    </xf>
    <xf numFmtId="0" fontId="0" fillId="0" borderId="145" xfId="0" applyBorder="1" applyAlignment="1">
      <alignment horizontal="left" vertical="top" wrapText="1"/>
    </xf>
    <xf numFmtId="0" fontId="0" fillId="0" borderId="146" xfId="0" applyBorder="1" applyAlignment="1">
      <alignment horizontal="left" vertical="top" wrapText="1"/>
    </xf>
    <xf numFmtId="0" fontId="0" fillId="14" borderId="12" xfId="0" applyFill="1" applyBorder="1" applyAlignment="1">
      <alignment horizontal="left" vertical="top" wrapText="1"/>
    </xf>
    <xf numFmtId="0" fontId="0" fillId="0" borderId="7" xfId="1" applyFont="1" applyBorder="1" applyAlignment="1">
      <alignment horizontal="left" vertical="top" wrapText="1"/>
    </xf>
    <xf numFmtId="0" fontId="0" fillId="0" borderId="109" xfId="0" applyBorder="1" applyAlignment="1">
      <alignment horizontal="left" vertical="top" wrapText="1"/>
    </xf>
    <xf numFmtId="0" fontId="6" fillId="14" borderId="8" xfId="0" applyFont="1" applyFill="1" applyBorder="1" applyAlignment="1">
      <alignment horizontal="left" vertical="top" wrapText="1"/>
    </xf>
    <xf numFmtId="0" fontId="6" fillId="0" borderId="15" xfId="0" applyFont="1" applyBorder="1" applyAlignment="1">
      <alignment horizontal="left" vertical="top" wrapText="1"/>
    </xf>
    <xf numFmtId="0" fontId="6" fillId="0" borderId="31" xfId="0" applyFont="1" applyBorder="1" applyAlignment="1">
      <alignment vertical="top" wrapText="1"/>
    </xf>
    <xf numFmtId="0" fontId="6" fillId="0" borderId="12" xfId="0" applyFont="1" applyBorder="1" applyAlignment="1">
      <alignment vertical="top"/>
    </xf>
    <xf numFmtId="0" fontId="6" fillId="0" borderId="32" xfId="0" applyFont="1" applyBorder="1" applyAlignment="1">
      <alignment vertical="top"/>
    </xf>
    <xf numFmtId="0" fontId="6" fillId="0" borderId="4" xfId="0" applyFont="1" applyBorder="1" applyAlignment="1">
      <alignment vertical="top"/>
    </xf>
    <xf numFmtId="0" fontId="6" fillId="3" borderId="4" xfId="0" applyFont="1" applyFill="1" applyBorder="1" applyAlignment="1">
      <alignment vertical="top" wrapText="1"/>
    </xf>
    <xf numFmtId="0" fontId="1" fillId="0" borderId="7" xfId="0" applyFont="1" applyBorder="1" applyAlignment="1">
      <alignment horizontal="left" vertical="center" wrapText="1"/>
    </xf>
    <xf numFmtId="0" fontId="0" fillId="0" borderId="9" xfId="0" applyBorder="1" applyAlignment="1">
      <alignment horizontal="left" vertical="center" wrapText="1"/>
    </xf>
    <xf numFmtId="0" fontId="0" fillId="0" borderId="37" xfId="0" applyBorder="1" applyAlignment="1">
      <alignment horizontal="left" vertical="center" wrapText="1"/>
    </xf>
    <xf numFmtId="0" fontId="0" fillId="0" borderId="30" xfId="0" applyBorder="1" applyAlignment="1">
      <alignment horizontal="left" vertical="center" wrapText="1"/>
    </xf>
    <xf numFmtId="0" fontId="7" fillId="0" borderId="9" xfId="0" applyFont="1" applyBorder="1" applyAlignment="1">
      <alignment vertical="top" wrapText="1"/>
    </xf>
    <xf numFmtId="0" fontId="6" fillId="0" borderId="89" xfId="0" applyFont="1" applyBorder="1" applyAlignment="1">
      <alignment vertical="top" wrapText="1"/>
    </xf>
    <xf numFmtId="0" fontId="6" fillId="0" borderId="34" xfId="0" applyFont="1" applyBorder="1" applyAlignment="1">
      <alignment vertical="top" wrapText="1"/>
    </xf>
    <xf numFmtId="0" fontId="6" fillId="0" borderId="5" xfId="0" applyFont="1" applyBorder="1" applyAlignment="1">
      <alignment vertical="top"/>
    </xf>
    <xf numFmtId="0" fontId="6" fillId="0" borderId="44" xfId="0" applyFont="1" applyBorder="1" applyAlignment="1">
      <alignment vertical="top"/>
    </xf>
    <xf numFmtId="0" fontId="6" fillId="0" borderId="94" xfId="0" applyFont="1" applyBorder="1" applyAlignment="1">
      <alignment vertical="top"/>
    </xf>
    <xf numFmtId="0" fontId="6" fillId="0" borderId="109" xfId="0" applyFont="1" applyBorder="1" applyAlignment="1">
      <alignment vertical="top"/>
    </xf>
    <xf numFmtId="0" fontId="1" fillId="0" borderId="31" xfId="0" applyFont="1" applyBorder="1" applyAlignment="1">
      <alignment horizontal="left" vertical="top" wrapText="1"/>
    </xf>
    <xf numFmtId="0" fontId="2" fillId="0" borderId="4" xfId="0" applyFont="1" applyBorder="1" applyAlignment="1">
      <alignment vertical="center"/>
    </xf>
    <xf numFmtId="0" fontId="0" fillId="0" borderId="5" xfId="0" applyBorder="1" applyAlignment="1">
      <alignment vertical="top" wrapText="1"/>
    </xf>
    <xf numFmtId="0" fontId="7" fillId="2" borderId="51" xfId="0" applyFont="1" applyFill="1" applyBorder="1" applyAlignment="1">
      <alignment vertical="center" wrapText="1"/>
    </xf>
    <xf numFmtId="0" fontId="7" fillId="2" borderId="7" xfId="0" applyFont="1" applyFill="1" applyBorder="1" applyAlignment="1">
      <alignment horizontal="left" vertical="center"/>
    </xf>
    <xf numFmtId="0" fontId="7" fillId="2" borderId="90" xfId="0" applyFont="1" applyFill="1" applyBorder="1" applyAlignment="1">
      <alignment horizontal="center" vertical="center"/>
    </xf>
    <xf numFmtId="0" fontId="7" fillId="2" borderId="59" xfId="0" applyFont="1" applyFill="1" applyBorder="1" applyAlignment="1">
      <alignment horizontal="center" vertical="center" wrapText="1"/>
    </xf>
    <xf numFmtId="0" fontId="7" fillId="2" borderId="143" xfId="0" applyFont="1" applyFill="1" applyBorder="1" applyAlignment="1">
      <alignment horizontal="center" vertical="center" wrapText="1"/>
    </xf>
    <xf numFmtId="0" fontId="59" fillId="0" borderId="0" xfId="0" applyFont="1" applyAlignment="1">
      <alignment horizontal="left" wrapText="1"/>
    </xf>
    <xf numFmtId="0" fontId="60" fillId="0" borderId="0" xfId="0" applyFont="1" applyAlignment="1">
      <alignment horizontal="left" wrapText="1"/>
    </xf>
    <xf numFmtId="0" fontId="59" fillId="0" borderId="0" xfId="0" applyFont="1" applyAlignment="1">
      <alignment horizontal="left" vertical="center" wrapText="1" readingOrder="1"/>
    </xf>
    <xf numFmtId="0" fontId="60" fillId="0" borderId="0" xfId="0" applyFont="1" applyAlignment="1">
      <alignment horizontal="left" vertical="center" wrapText="1" readingOrder="1"/>
    </xf>
    <xf numFmtId="0" fontId="6" fillId="0" borderId="0" xfId="0" applyFont="1" applyAlignment="1">
      <alignment horizontal="left" vertical="top" wrapText="1"/>
    </xf>
    <xf numFmtId="0" fontId="75" fillId="0" borderId="0" xfId="0" applyFont="1" applyAlignment="1">
      <alignment horizontal="left" wrapText="1"/>
    </xf>
    <xf numFmtId="0" fontId="76" fillId="0" borderId="0" xfId="0" applyFont="1" applyAlignment="1">
      <alignment horizontal="left" wrapText="1"/>
    </xf>
    <xf numFmtId="0" fontId="6" fillId="0" borderId="0" xfId="0" applyFont="1" applyAlignment="1">
      <alignment horizontal="left" vertical="center" wrapText="1"/>
    </xf>
    <xf numFmtId="0" fontId="57" fillId="2" borderId="67" xfId="0" applyFont="1" applyFill="1" applyBorder="1" applyAlignment="1">
      <alignment horizontal="center"/>
    </xf>
    <xf numFmtId="0" fontId="57" fillId="2" borderId="1" xfId="0" applyFont="1" applyFill="1" applyBorder="1" applyAlignment="1">
      <alignment horizontal="center"/>
    </xf>
    <xf numFmtId="0" fontId="57" fillId="2" borderId="2" xfId="0" applyFont="1" applyFill="1" applyBorder="1" applyAlignment="1">
      <alignment horizontal="center"/>
    </xf>
    <xf numFmtId="0" fontId="7" fillId="0" borderId="0" xfId="0" applyFont="1" applyAlignment="1">
      <alignment horizontal="left" vertical="top" wrapText="1"/>
    </xf>
    <xf numFmtId="0" fontId="6" fillId="0" borderId="0" xfId="0" applyFont="1" applyAlignment="1">
      <alignment horizontal="left" wrapText="1"/>
    </xf>
    <xf numFmtId="0" fontId="40" fillId="9" borderId="21" xfId="0" applyFont="1" applyFill="1" applyBorder="1" applyAlignment="1">
      <alignment horizontal="center" vertical="center"/>
    </xf>
    <xf numFmtId="0" fontId="40" fillId="9" borderId="53" xfId="0" applyFont="1" applyFill="1" applyBorder="1" applyAlignment="1">
      <alignment horizontal="center" vertical="center"/>
    </xf>
    <xf numFmtId="0" fontId="40" fillId="9" borderId="54" xfId="0" applyFont="1" applyFill="1" applyBorder="1" applyAlignment="1">
      <alignment horizontal="center" vertical="center"/>
    </xf>
    <xf numFmtId="0" fontId="58" fillId="2" borderId="67" xfId="0" applyFont="1" applyFill="1" applyBorder="1" applyAlignment="1">
      <alignment horizontal="center" vertical="top" wrapText="1"/>
    </xf>
    <xf numFmtId="0" fontId="58" fillId="2" borderId="1" xfId="0" applyFont="1" applyFill="1" applyBorder="1" applyAlignment="1">
      <alignment horizontal="center" vertical="top" wrapText="1"/>
    </xf>
    <xf numFmtId="0" fontId="58" fillId="2" borderId="2" xfId="0" applyFont="1" applyFill="1" applyBorder="1" applyAlignment="1">
      <alignment horizontal="center" vertical="top" wrapText="1"/>
    </xf>
    <xf numFmtId="0" fontId="28" fillId="9" borderId="92" xfId="0" applyFont="1" applyFill="1" applyBorder="1" applyAlignment="1">
      <alignment horizontal="left" vertical="top" wrapText="1"/>
    </xf>
    <xf numFmtId="0" fontId="28" fillId="9" borderId="35" xfId="0" applyFont="1" applyFill="1" applyBorder="1" applyAlignment="1">
      <alignment horizontal="left" vertical="top" wrapText="1"/>
    </xf>
    <xf numFmtId="0" fontId="28" fillId="9" borderId="56" xfId="0" applyFont="1" applyFill="1" applyBorder="1" applyAlignment="1">
      <alignment horizontal="left" vertical="top" wrapText="1"/>
    </xf>
    <xf numFmtId="0" fontId="2" fillId="9" borderId="27" xfId="0" applyFont="1" applyFill="1" applyBorder="1" applyAlignment="1">
      <alignment horizontal="left" vertical="top" wrapText="1"/>
    </xf>
    <xf numFmtId="0" fontId="2" fillId="9" borderId="7" xfId="0" applyFont="1" applyFill="1" applyBorder="1" applyAlignment="1">
      <alignment horizontal="left" vertical="top" wrapText="1"/>
    </xf>
  </cellXfs>
  <cellStyles count="18">
    <cellStyle name="Comma 13" xfId="3" xr:uid="{00000000-0005-0000-0000-000000000000}"/>
    <cellStyle name="Comma 13 2" xfId="8" xr:uid="{00000000-0005-0000-0000-000001000000}"/>
    <cellStyle name="Comma 18 2" xfId="7" xr:uid="{00000000-0005-0000-0000-000002000000}"/>
    <cellStyle name="Comma 2" xfId="10" xr:uid="{00000000-0005-0000-0000-000003000000}"/>
    <cellStyle name="Currency 16 2" xfId="6" xr:uid="{00000000-0005-0000-0000-000004000000}"/>
    <cellStyle name="Hyperlink" xfId="17" builtinId="8"/>
    <cellStyle name="Normal" xfId="0" builtinId="0"/>
    <cellStyle name="Normal 19 2" xfId="5" xr:uid="{00000000-0005-0000-0000-000007000000}"/>
    <cellStyle name="Normal 2" xfId="4" xr:uid="{00000000-0005-0000-0000-000008000000}"/>
    <cellStyle name="Normal 3" xfId="13" xr:uid="{00000000-0005-0000-0000-000009000000}"/>
    <cellStyle name="Normal 3 2" xfId="15" xr:uid="{00000000-0005-0000-0000-00000A000000}"/>
    <cellStyle name="Normal 31" xfId="1" xr:uid="{00000000-0005-0000-0000-00000B000000}"/>
    <cellStyle name="Normal 31 2" xfId="11" xr:uid="{00000000-0005-0000-0000-00000C000000}"/>
    <cellStyle name="Normal 4" xfId="14" xr:uid="{00000000-0005-0000-0000-00000D000000}"/>
    <cellStyle name="Percent" xfId="16" builtinId="5"/>
    <cellStyle name="Percent 10 2" xfId="9" xr:uid="{00000000-0005-0000-0000-00000E000000}"/>
    <cellStyle name="Percent 2" xfId="2" xr:uid="{00000000-0005-0000-0000-00000F000000}"/>
    <cellStyle name="Percent 31" xfId="12" xr:uid="{00000000-0005-0000-0000-000010000000}"/>
  </cellStyles>
  <dxfs count="593">
    <dxf>
      <alignment horizontal="left" vertical="top" textRotation="0" wrapText="1" indent="0" justifyLastLine="0" shrinkToFit="0" readingOrder="0"/>
      <border diagonalUp="0" diagonalDown="0">
        <left style="thin">
          <color indexed="64"/>
        </left>
        <right/>
        <top style="thin">
          <color indexed="64"/>
        </top>
        <bottom style="thin">
          <color indexed="64"/>
        </bottom>
        <vertical/>
        <horizontal/>
      </border>
    </dxf>
    <dxf>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wrapText="1"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medium">
          <color indexed="64"/>
        </left>
        <right style="medium">
          <color indexed="64"/>
        </right>
        <top style="medium">
          <color indexed="64"/>
        </top>
        <bottom style="medium">
          <color indexed="64"/>
        </bottom>
      </border>
    </dxf>
    <dxf>
      <alignment horizontal="left" vertical="top" textRotation="0" wrapText="1" indent="0" justifyLastLine="0" shrinkToFit="0" readingOrder="0"/>
    </dxf>
    <dxf>
      <font>
        <strike val="0"/>
        <outline val="0"/>
        <shadow val="0"/>
        <u val="none"/>
        <vertAlign val="baseline"/>
        <sz val="11"/>
        <color auto="1"/>
        <name val="Calibri"/>
        <family val="2"/>
      </font>
    </dxf>
    <dxf>
      <font>
        <b val="0"/>
        <i val="0"/>
        <strike val="0"/>
        <condense val="0"/>
        <extend val="0"/>
        <outline val="0"/>
        <shadow val="0"/>
        <u val="none"/>
        <vertAlign val="baseline"/>
        <sz val="11"/>
        <color auto="1"/>
        <name val="Calibri"/>
        <family val="2"/>
        <scheme val="minor"/>
      </font>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top" textRotation="0" wrapText="1"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medium">
          <color indexed="64"/>
        </left>
        <right style="medium">
          <color indexed="64"/>
        </right>
        <top style="medium">
          <color indexed="64"/>
        </top>
      </border>
    </dxf>
    <dxf>
      <font>
        <b val="0"/>
        <i val="0"/>
        <strike val="0"/>
        <condense val="0"/>
        <extend val="0"/>
        <outline val="0"/>
        <shadow val="0"/>
        <u val="none"/>
        <vertAlign val="baseline"/>
        <sz val="11"/>
        <color auto="1"/>
        <name val="Calibri"/>
        <family val="2"/>
        <scheme val="minor"/>
      </font>
      <alignment horizontal="general" vertical="top" textRotation="0" wrapText="1" indent="0" justifyLastLine="0" shrinkToFit="0" readingOrder="0"/>
    </dxf>
    <dxf>
      <font>
        <strike val="0"/>
        <outline val="0"/>
        <shadow val="0"/>
        <u val="none"/>
        <vertAlign val="baseline"/>
        <sz val="11"/>
        <color auto="1"/>
        <name val="Calibri"/>
        <family val="2"/>
      </font>
    </dxf>
    <dxf>
      <font>
        <b val="0"/>
        <i val="0"/>
        <strike val="0"/>
        <condense val="0"/>
        <extend val="0"/>
        <outline val="0"/>
        <shadow val="0"/>
        <u val="none"/>
        <vertAlign val="baseline"/>
        <sz val="11"/>
        <color auto="1"/>
        <name val="Calibri"/>
        <family val="2"/>
        <scheme val="minor"/>
      </font>
      <alignment horizontal="general" vertical="top" textRotation="0" wrapText="0" indent="0" justifyLastLine="0" shrinkToFit="0" readingOrder="0"/>
      <border diagonalUp="0" diagonalDown="0">
        <left style="thin">
          <color rgb="FF002060"/>
        </left>
        <right/>
        <top style="thin">
          <color rgb="FF002060"/>
        </top>
        <bottom style="thin">
          <color rgb="FF002060"/>
        </bottom>
        <vertical/>
        <horizontal/>
      </border>
    </dxf>
    <dxf>
      <font>
        <b val="0"/>
        <i val="0"/>
        <strike val="0"/>
        <condense val="0"/>
        <extend val="0"/>
        <outline val="0"/>
        <shadow val="0"/>
        <u val="none"/>
        <vertAlign val="baseline"/>
        <sz val="11"/>
        <color auto="1"/>
        <name val="Calibri"/>
        <family val="2"/>
        <scheme val="minor"/>
      </font>
      <alignment horizontal="general" vertical="top" textRotation="0" wrapText="0" indent="0" justifyLastLine="0" shrinkToFit="0" readingOrder="0"/>
      <border diagonalUp="0" diagonalDown="0">
        <left style="thin">
          <color rgb="FF002060"/>
        </left>
        <right/>
        <top style="thin">
          <color rgb="FF002060"/>
        </top>
        <bottom style="thin">
          <color rgb="FF002060"/>
        </bottom>
        <vertical/>
        <horizontal/>
      </border>
    </dxf>
    <dxf>
      <font>
        <b val="0"/>
        <i val="0"/>
        <strike val="0"/>
        <condense val="0"/>
        <extend val="0"/>
        <outline val="0"/>
        <shadow val="0"/>
        <u val="none"/>
        <vertAlign val="baseline"/>
        <sz val="11"/>
        <color auto="1"/>
        <name val="Calibri"/>
        <family val="2"/>
        <scheme val="minor"/>
      </font>
      <alignment horizontal="general" vertical="top" textRotation="0" wrapText="0" indent="0" justifyLastLine="0" shrinkToFit="0" readingOrder="0"/>
      <border diagonalUp="0" diagonalDown="0">
        <left style="thin">
          <color rgb="FF002060"/>
        </left>
        <right style="thin">
          <color rgb="FF002060"/>
        </right>
        <top style="thin">
          <color rgb="FF002060"/>
        </top>
        <bottom style="thin">
          <color rgb="FF002060"/>
        </bottom>
        <vertical/>
        <horizontal/>
      </border>
    </dxf>
    <dxf>
      <font>
        <b val="0"/>
        <i val="0"/>
        <strike val="0"/>
        <condense val="0"/>
        <extend val="0"/>
        <outline val="0"/>
        <shadow val="0"/>
        <u val="none"/>
        <vertAlign val="baseline"/>
        <sz val="11"/>
        <color auto="1"/>
        <name val="Calibri"/>
        <family val="2"/>
        <scheme val="minor"/>
      </font>
      <alignment horizontal="general" vertical="top" textRotation="0" wrapText="0" indent="0" justifyLastLine="0" shrinkToFit="0" readingOrder="0"/>
      <border diagonalUp="0" diagonalDown="0">
        <left style="thin">
          <color rgb="FF002060"/>
        </left>
        <right style="thin">
          <color rgb="FF002060"/>
        </right>
        <top style="thin">
          <color rgb="FF002060"/>
        </top>
        <bottom style="thin">
          <color rgb="FF002060"/>
        </bottom>
        <vertical/>
        <horizontal/>
      </border>
    </dxf>
    <dxf>
      <font>
        <b val="0"/>
        <i val="0"/>
        <strike val="0"/>
        <condense val="0"/>
        <extend val="0"/>
        <outline val="0"/>
        <shadow val="0"/>
        <u val="none"/>
        <vertAlign val="baseline"/>
        <sz val="11"/>
        <color auto="1"/>
        <name val="Calibri"/>
        <family val="2"/>
        <scheme val="minor"/>
      </font>
      <alignment horizontal="general" vertical="top" textRotation="0" wrapText="0" indent="0" justifyLastLine="0" shrinkToFit="0" readingOrder="0"/>
      <border diagonalUp="0" diagonalDown="0">
        <left style="thin">
          <color indexed="64"/>
        </left>
        <right style="thin">
          <color rgb="FF002060"/>
        </right>
        <top style="thin">
          <color rgb="FF002060"/>
        </top>
        <bottom style="thin">
          <color rgb="FF002060"/>
        </bottom>
        <vertical/>
        <horizontal/>
      </border>
    </dxf>
    <dxf>
      <font>
        <b val="0"/>
        <i val="0"/>
        <strike val="0"/>
        <condense val="0"/>
        <extend val="0"/>
        <outline val="0"/>
        <shadow val="0"/>
        <u val="none"/>
        <vertAlign val="baseline"/>
        <sz val="11"/>
        <color auto="1"/>
        <name val="Calibri"/>
        <family val="2"/>
        <scheme val="minor"/>
      </font>
      <alignment horizontal="general" vertical="top" textRotation="0" wrapText="0" indent="0" justifyLastLine="0" shrinkToFit="0" readingOrder="0"/>
      <border diagonalUp="0" diagonalDown="0">
        <left style="thin">
          <color rgb="FF002060"/>
        </left>
        <right style="thin">
          <color rgb="FF002060"/>
        </right>
        <top style="thin">
          <color rgb="FF002060"/>
        </top>
        <bottom style="thin">
          <color rgb="FF002060"/>
        </bottom>
        <vertical/>
        <horizontal/>
      </border>
    </dxf>
    <dxf>
      <font>
        <b val="0"/>
        <i val="0"/>
        <strike val="0"/>
        <condense val="0"/>
        <extend val="0"/>
        <outline val="0"/>
        <shadow val="0"/>
        <u val="none"/>
        <vertAlign val="baseline"/>
        <sz val="11"/>
        <color auto="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top"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top"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medium">
          <color indexed="64"/>
        </left>
        <right style="medium">
          <color indexed="64"/>
        </right>
        <top style="medium">
          <color indexed="64"/>
        </top>
        <bottom style="medium">
          <color indexed="64"/>
        </bottom>
      </border>
    </dxf>
    <dxf>
      <font>
        <strike val="0"/>
        <outline val="0"/>
        <shadow val="0"/>
        <u val="none"/>
        <vertAlign val="baseline"/>
        <sz val="11"/>
        <color auto="1"/>
        <name val="Calibri"/>
        <family val="2"/>
      </font>
    </dxf>
    <dxf>
      <font>
        <b val="0"/>
        <i val="0"/>
        <strike val="0"/>
        <condense val="0"/>
        <extend val="0"/>
        <outline val="0"/>
        <shadow val="0"/>
        <u val="none"/>
        <vertAlign val="baseline"/>
        <sz val="11"/>
        <color auto="1"/>
        <name val="Calibri"/>
        <family val="2"/>
        <scheme val="minor"/>
      </font>
      <alignment horizontal="general" vertical="top" textRotation="0" wrapText="1" indent="0" justifyLastLine="0" shrinkToFit="0" readingOrder="0"/>
      <border diagonalUp="0" diagonalDown="0">
        <left style="thin">
          <color indexed="64"/>
        </left>
        <right/>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top" textRotation="0" wrapText="1"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top"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top" textRotation="0" wrapText="1" indent="0" justifyLastLine="0" shrinkToFit="0" readingOrder="0"/>
      <border diagonalUp="0" diagonalDown="0">
        <left/>
        <right style="thin">
          <color indexed="64"/>
        </right>
        <top/>
        <bottom style="thin">
          <color indexed="64"/>
        </bottom>
        <vertical/>
        <horizontal/>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auto="1"/>
        <name val="Calibri"/>
        <family val="2"/>
        <scheme val="minor"/>
      </font>
      <alignment horizontal="general" vertical="top" textRotation="0" wrapText="1" indent="0" justifyLastLine="0" shrinkToFit="0" readingOrder="0"/>
    </dxf>
    <dxf>
      <font>
        <strike val="0"/>
        <outline val="0"/>
        <shadow val="0"/>
        <u val="none"/>
        <vertAlign val="baseline"/>
        <sz val="11"/>
        <color auto="1"/>
        <name val="Calibri"/>
        <family val="2"/>
      </font>
    </dxf>
    <dxf>
      <font>
        <b val="0"/>
        <i val="0"/>
        <strike val="0"/>
        <condense val="0"/>
        <extend val="0"/>
        <outline val="0"/>
        <shadow val="0"/>
        <u val="none"/>
        <vertAlign val="baseline"/>
        <sz val="11"/>
        <color auto="1"/>
        <name val="Calibri"/>
        <family val="2"/>
        <scheme val="minor"/>
      </font>
      <alignment horizontal="general" vertical="top" textRotation="0" wrapText="0" indent="0" justifyLastLine="0" shrinkToFit="0" readingOrder="0"/>
      <border diagonalUp="0" diagonalDown="0">
        <left style="thin">
          <color rgb="FF002060"/>
        </left>
        <right/>
        <top style="thin">
          <color rgb="FF002060"/>
        </top>
        <bottom style="thin">
          <color rgb="FF002060"/>
        </bottom>
        <vertical/>
        <horizontal/>
      </border>
    </dxf>
    <dxf>
      <font>
        <b val="0"/>
        <i val="0"/>
        <strike val="0"/>
        <condense val="0"/>
        <extend val="0"/>
        <outline val="0"/>
        <shadow val="0"/>
        <u val="none"/>
        <vertAlign val="baseline"/>
        <sz val="11"/>
        <color auto="1"/>
        <name val="Calibri"/>
        <family val="2"/>
        <scheme val="minor"/>
      </font>
      <alignment horizontal="general" vertical="top" textRotation="0" wrapText="0" indent="0" justifyLastLine="0" shrinkToFit="0" readingOrder="0"/>
      <border diagonalUp="0" diagonalDown="0">
        <left style="thin">
          <color rgb="FF002060"/>
        </left>
        <right/>
        <top style="thin">
          <color rgb="FF002060"/>
        </top>
        <bottom style="thin">
          <color rgb="FF002060"/>
        </bottom>
        <vertical/>
        <horizontal/>
      </border>
    </dxf>
    <dxf>
      <font>
        <b val="0"/>
        <i val="0"/>
        <strike val="0"/>
        <condense val="0"/>
        <extend val="0"/>
        <outline val="0"/>
        <shadow val="0"/>
        <u val="none"/>
        <vertAlign val="baseline"/>
        <sz val="11"/>
        <color auto="1"/>
        <name val="Calibri"/>
        <family val="2"/>
        <scheme val="minor"/>
      </font>
      <alignment horizontal="general" vertical="top" textRotation="0" wrapText="0" indent="0" justifyLastLine="0" shrinkToFit="0" readingOrder="0"/>
      <border diagonalUp="0" diagonalDown="0">
        <left style="thin">
          <color rgb="FF002060"/>
        </left>
        <right style="thin">
          <color rgb="FF002060"/>
        </right>
        <top style="thin">
          <color rgb="FF002060"/>
        </top>
        <bottom style="thin">
          <color rgb="FF002060"/>
        </bottom>
        <vertical/>
        <horizontal/>
      </border>
    </dxf>
    <dxf>
      <font>
        <b val="0"/>
        <i val="0"/>
        <strike val="0"/>
        <condense val="0"/>
        <extend val="0"/>
        <outline val="0"/>
        <shadow val="0"/>
        <u val="none"/>
        <vertAlign val="baseline"/>
        <sz val="11"/>
        <color auto="1"/>
        <name val="Calibri"/>
        <family val="2"/>
        <scheme val="minor"/>
      </font>
      <alignment horizontal="general" vertical="top" textRotation="0" wrapText="0" indent="0" justifyLastLine="0" shrinkToFit="0" readingOrder="0"/>
      <border diagonalUp="0" diagonalDown="0">
        <left style="thin">
          <color rgb="FF002060"/>
        </left>
        <right style="thin">
          <color rgb="FF002060"/>
        </right>
        <top style="thin">
          <color rgb="FF002060"/>
        </top>
        <bottom style="thin">
          <color rgb="FF002060"/>
        </bottom>
        <vertical/>
        <horizontal/>
      </border>
    </dxf>
    <dxf>
      <font>
        <b val="0"/>
        <i val="0"/>
        <strike val="0"/>
        <condense val="0"/>
        <extend val="0"/>
        <outline val="0"/>
        <shadow val="0"/>
        <u val="none"/>
        <vertAlign val="baseline"/>
        <sz val="11"/>
        <color auto="1"/>
        <name val="Calibri"/>
        <family val="2"/>
        <scheme val="minor"/>
      </font>
      <alignment horizontal="general" vertical="top" textRotation="0" wrapText="0" indent="0" justifyLastLine="0" shrinkToFit="0" readingOrder="0"/>
      <border diagonalUp="0" diagonalDown="0">
        <left style="thin">
          <color indexed="64"/>
        </left>
        <right style="thin">
          <color rgb="FF002060"/>
        </right>
        <top style="thin">
          <color rgb="FF002060"/>
        </top>
        <bottom style="thin">
          <color rgb="FF002060"/>
        </bottom>
        <vertical/>
        <horizontal/>
      </border>
    </dxf>
    <dxf>
      <alignment horizontal="left" vertical="top" textRotation="0" wrapText="0" indent="0" justifyLastLine="0" shrinkToFit="0" readingOrder="0"/>
      <border diagonalUp="0" diagonalDown="0">
        <left style="thin">
          <color rgb="FF002060"/>
        </left>
        <right style="thin">
          <color rgb="FF002060"/>
        </right>
        <top style="thin">
          <color rgb="FF002060"/>
        </top>
        <bottom style="thin">
          <color rgb="FF002060"/>
        </bottom>
        <vertical/>
        <horizontal/>
      </border>
    </dxf>
    <dxf>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medium">
          <color indexed="64"/>
        </left>
        <right style="medium">
          <color indexed="64"/>
        </right>
        <top style="medium">
          <color indexed="64"/>
        </top>
      </border>
    </dxf>
    <dxf>
      <font>
        <strike val="0"/>
        <outline val="0"/>
        <shadow val="0"/>
        <u val="none"/>
        <vertAlign val="baseline"/>
        <sz val="11"/>
        <color auto="1"/>
        <name val="Calibri"/>
        <family val="2"/>
      </font>
    </dxf>
    <dxf>
      <border outline="0">
        <left style="medium">
          <color indexed="64"/>
        </left>
        <right style="medium">
          <color indexed="64"/>
        </right>
        <top style="medium">
          <color indexed="64"/>
        </top>
      </border>
    </dxf>
    <dxf>
      <font>
        <strike val="0"/>
        <outline val="0"/>
        <shadow val="0"/>
        <u val="none"/>
        <vertAlign val="baseline"/>
        <sz val="11"/>
        <color auto="1"/>
        <name val="Calibri"/>
        <family val="2"/>
      </font>
    </dxf>
    <dxf>
      <font>
        <b val="0"/>
        <i val="0"/>
        <strike val="0"/>
        <condense val="0"/>
        <extend val="0"/>
        <outline val="0"/>
        <shadow val="0"/>
        <u val="none"/>
        <vertAlign val="baseline"/>
        <sz val="11"/>
        <color auto="1"/>
        <name val="Calibri"/>
        <family val="2"/>
        <scheme val="minor"/>
      </font>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top" textRotation="0" wrapText="1"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top" textRotation="0" wrapText="0" indent="0" justifyLastLine="0" shrinkToFit="0" readingOrder="0"/>
      <border diagonalUp="0" diagonalDown="0">
        <left/>
        <right style="thin">
          <color indexed="64"/>
        </right>
        <top/>
        <bottom style="thin">
          <color indexed="64"/>
        </bottom>
        <vertical/>
        <horizontal/>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general" vertical="top" textRotation="0" wrapText="1" indent="0" justifyLastLine="0" shrinkToFit="0" readingOrder="0"/>
    </dxf>
    <dxf>
      <font>
        <strike val="0"/>
        <outline val="0"/>
        <shadow val="0"/>
        <u val="none"/>
        <vertAlign val="baseline"/>
        <sz val="11"/>
        <color auto="1"/>
        <name val="Calibri"/>
        <family val="2"/>
      </font>
    </dxf>
    <dxf>
      <font>
        <b val="0"/>
        <i val="0"/>
        <strike val="0"/>
        <condense val="0"/>
        <extend val="0"/>
        <outline val="0"/>
        <shadow val="0"/>
        <u val="none"/>
        <vertAlign val="baseline"/>
        <sz val="11"/>
        <color auto="1"/>
        <name val="Calibri"/>
        <family val="2"/>
        <scheme val="minor"/>
      </font>
      <fill>
        <patternFill patternType="solid">
          <fgColor indexed="64"/>
          <bgColor indexed="65"/>
        </patternFill>
      </fill>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auto="1"/>
        <name val="Calibri"/>
        <family val="2"/>
        <scheme val="minor"/>
      </font>
      <alignment horizontal="general" vertical="top" textRotation="0" wrapText="1" indent="0" justifyLastLine="0" shrinkToFit="0" readingOrder="0"/>
    </dxf>
    <dxf>
      <font>
        <strike val="0"/>
        <outline val="0"/>
        <shadow val="0"/>
        <u val="none"/>
        <vertAlign val="baseline"/>
        <sz val="11"/>
        <color auto="1"/>
        <name val="Calibri"/>
        <family val="2"/>
      </font>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dxf>
    <dxf>
      <font>
        <strike val="0"/>
        <outline val="0"/>
        <shadow val="0"/>
        <u val="none"/>
        <vertAlign val="baseline"/>
        <sz val="11"/>
        <color auto="1"/>
        <name val="Calibri"/>
        <family val="2"/>
      </font>
    </dxf>
    <dxf>
      <alignment horizontal="left" vertical="top" textRotation="0" wrapText="1" indent="0" justifyLastLine="0" shrinkToFit="0" readingOrder="0"/>
      <border diagonalUp="0" diagonalDown="0">
        <left style="thin">
          <color rgb="FF002060"/>
        </left>
        <right/>
        <top style="thin">
          <color rgb="FF002060"/>
        </top>
        <bottom style="thin">
          <color rgb="FF002060"/>
        </bottom>
        <vertical/>
        <horizontal/>
      </border>
    </dxf>
    <dxf>
      <alignment horizontal="left" vertical="top" textRotation="0" wrapText="1" indent="0" justifyLastLine="0" shrinkToFit="0" readingOrder="0"/>
      <border diagonalUp="0" diagonalDown="0">
        <left style="thin">
          <color rgb="FF002060"/>
        </left>
        <right/>
        <top style="thin">
          <color rgb="FF002060"/>
        </top>
        <bottom style="thin">
          <color rgb="FF002060"/>
        </bottom>
        <vertical/>
        <horizontal/>
      </border>
    </dxf>
    <dxf>
      <alignment horizontal="left" vertical="top" textRotation="0" wrapText="1" indent="0" justifyLastLine="0" shrinkToFit="0" readingOrder="0"/>
      <border diagonalUp="0" diagonalDown="0">
        <left style="thin">
          <color rgb="FF002060"/>
        </left>
        <right style="thin">
          <color rgb="FF002060"/>
        </right>
        <top style="thin">
          <color rgb="FF002060"/>
        </top>
        <bottom style="thin">
          <color rgb="FF002060"/>
        </bottom>
        <vertical/>
        <horizontal/>
      </border>
    </dxf>
    <dxf>
      <alignment horizontal="left" vertical="top" textRotation="0" wrapText="1" indent="0" justifyLastLine="0" shrinkToFit="0" readingOrder="0"/>
      <border diagonalUp="0" diagonalDown="0">
        <left style="thin">
          <color rgb="FF002060"/>
        </left>
        <right style="thin">
          <color rgb="FF002060"/>
        </right>
        <top style="thin">
          <color rgb="FF002060"/>
        </top>
        <bottom style="thin">
          <color rgb="FF002060"/>
        </bottom>
        <vertical/>
        <horizontal/>
      </border>
    </dxf>
    <dxf>
      <alignment horizontal="left" vertical="top" textRotation="0" wrapText="1" indent="0" justifyLastLine="0" shrinkToFit="0" readingOrder="0"/>
      <border diagonalUp="0" diagonalDown="0">
        <left style="thin">
          <color rgb="FF002060"/>
        </left>
        <right style="thin">
          <color rgb="FF002060"/>
        </right>
        <top style="thin">
          <color rgb="FF002060"/>
        </top>
        <bottom style="thin">
          <color rgb="FF002060"/>
        </bottom>
        <vertical/>
        <horizontal/>
      </border>
    </dxf>
    <dxf>
      <alignment horizontal="left" vertical="top" textRotation="0" wrapText="1" indent="0" justifyLastLine="0" shrinkToFit="0" readingOrder="0"/>
      <border diagonalUp="0" diagonalDown="0">
        <left style="thin">
          <color indexed="64"/>
        </left>
        <right style="thin">
          <color rgb="FF002060"/>
        </right>
        <top style="thin">
          <color rgb="FF002060"/>
        </top>
        <bottom style="thin">
          <color rgb="FF002060"/>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3" formatCode="0%"/>
      <alignment horizontal="left" vertical="top" textRotation="0" wrapText="1" indent="0" justifyLastLine="0" shrinkToFit="0" readingOrder="0"/>
      <border diagonalUp="0" diagonalDown="0">
        <left style="thin">
          <color indexed="64"/>
        </left>
        <right style="thin">
          <color indexed="64"/>
        </right>
        <top style="thin">
          <color indexed="64"/>
        </top>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border diagonalUp="0" diagonalDown="0">
        <left/>
        <right/>
        <top style="thin">
          <color indexed="64"/>
        </top>
        <bottom style="thin">
          <color indexed="64"/>
        </bottom>
        <vertical/>
        <horizontal/>
      </border>
    </dxf>
    <dxf>
      <border outline="0">
        <left style="medium">
          <color indexed="64"/>
        </left>
        <right style="medium">
          <color indexed="64"/>
        </right>
        <top style="medium">
          <color indexed="64"/>
        </top>
        <bottom style="medium">
          <color indexed="64"/>
        </bottom>
      </border>
    </dxf>
    <dxf>
      <alignment horizontal="left" vertical="top" textRotation="0" wrapText="1" indent="0" justifyLastLine="0" shrinkToFit="0" readingOrder="0"/>
    </dxf>
    <dxf>
      <font>
        <strike val="0"/>
        <outline val="0"/>
        <shadow val="0"/>
        <u val="none"/>
        <vertAlign val="baseline"/>
        <sz val="11"/>
        <color auto="1"/>
        <name val="Calibri"/>
        <family val="2"/>
      </font>
    </dxf>
    <dxf>
      <alignment horizontal="left" vertical="top" textRotation="0" wrapText="1" indent="0" justifyLastLine="0" shrinkToFit="0" readingOrder="0"/>
      <border diagonalUp="0" diagonalDown="0">
        <left style="thin">
          <color rgb="FF002060"/>
        </left>
        <right/>
        <top style="thin">
          <color rgb="FF002060"/>
        </top>
        <bottom style="thin">
          <color indexed="64"/>
        </bottom>
        <vertical/>
        <horizontal/>
      </border>
    </dxf>
    <dxf>
      <alignment horizontal="left" vertical="top" textRotation="0" wrapText="1" indent="0" justifyLastLine="0" shrinkToFit="0" readingOrder="0"/>
      <border diagonalUp="0" diagonalDown="0">
        <left style="thin">
          <color rgb="FF002060"/>
        </left>
        <right/>
        <top style="thin">
          <color rgb="FF002060"/>
        </top>
        <bottom style="thin">
          <color rgb="FF002060"/>
        </bottom>
        <vertical/>
        <horizontal/>
      </border>
    </dxf>
    <dxf>
      <alignment horizontal="left" vertical="top" textRotation="0" wrapText="1" indent="0" justifyLastLine="0" shrinkToFit="0" readingOrder="0"/>
      <border diagonalUp="0" diagonalDown="0">
        <left style="thin">
          <color rgb="FF002060"/>
        </left>
        <right style="thin">
          <color rgb="FF002060"/>
        </right>
        <top style="thin">
          <color rgb="FF002060"/>
        </top>
        <bottom style="thin">
          <color indexed="64"/>
        </bottom>
        <vertical/>
        <horizontal/>
      </border>
    </dxf>
    <dxf>
      <alignment horizontal="left" vertical="top" textRotation="0" wrapText="1" indent="0" justifyLastLine="0" shrinkToFit="0" readingOrder="0"/>
      <border diagonalUp="0" diagonalDown="0">
        <left style="thin">
          <color rgb="FF002060"/>
        </left>
        <right style="thin">
          <color rgb="FF002060"/>
        </right>
        <top style="thin">
          <color rgb="FF002060"/>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rgb="FF002060"/>
        </right>
        <top style="thin">
          <color rgb="FF002060"/>
        </top>
        <bottom style="thin">
          <color indexed="64"/>
        </bottom>
        <vertical/>
        <horizontal/>
      </border>
    </dxf>
    <dxf>
      <alignment horizontal="left" vertical="top" textRotation="0" wrapText="1" indent="0" justifyLastLine="0" shrinkToFit="0" readingOrder="0"/>
      <border diagonalUp="0" diagonalDown="0">
        <left style="thin">
          <color rgb="FF002060"/>
        </left>
        <right style="thin">
          <color rgb="FF002060"/>
        </right>
        <top style="thin">
          <color rgb="FF002060"/>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medium">
          <color indexed="64"/>
        </left>
        <right style="medium">
          <color indexed="64"/>
        </right>
        <top style="medium">
          <color indexed="64"/>
        </top>
        <bottom style="medium">
          <color indexed="64"/>
        </bottom>
      </border>
    </dxf>
    <dxf>
      <font>
        <strike val="0"/>
        <outline val="0"/>
        <shadow val="0"/>
        <u val="none"/>
        <vertAlign val="baseline"/>
        <sz val="11"/>
        <color auto="1"/>
        <name val="Calibri"/>
        <family val="2"/>
      </font>
    </dxf>
    <dxf>
      <border outline="0">
        <left style="medium">
          <color indexed="64"/>
        </left>
        <right style="medium">
          <color indexed="64"/>
        </right>
        <top style="medium">
          <color indexed="64"/>
        </top>
        <bottom style="medium">
          <color indexed="64"/>
        </bottom>
      </border>
    </dxf>
    <dxf>
      <font>
        <strike val="0"/>
        <outline val="0"/>
        <shadow val="0"/>
        <u val="none"/>
        <vertAlign val="baseline"/>
        <sz val="11"/>
        <color auto="1"/>
        <name val="Calibri"/>
        <family val="2"/>
      </font>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1"/>
        <color auto="1"/>
        <name val="Calibri"/>
        <family val="2"/>
        <scheme val="minor"/>
      </font>
      <fill>
        <patternFill patternType="solid">
          <fgColor indexed="64"/>
          <bgColor rgb="FF00B0F0"/>
        </patternFill>
      </fill>
      <alignment horizontal="left"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minor"/>
      </font>
      <alignment horizontal="center" vertical="top" textRotation="0" wrapText="0"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left style="thin">
          <color rgb="FF002060"/>
        </left>
        <right style="thin">
          <color rgb="FF002060"/>
        </right>
        <top style="thin">
          <color rgb="FF002060"/>
        </top>
        <bottom style="thin">
          <color rgb="FF002060"/>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left style="thin">
          <color indexed="64"/>
        </left>
        <right style="thin">
          <color rgb="FF002060"/>
        </right>
        <top style="thin">
          <color rgb="FF002060"/>
        </top>
        <bottom style="thin">
          <color rgb="FF002060"/>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left style="thin">
          <color rgb="FF002060"/>
        </left>
        <right style="thin">
          <color rgb="FF002060"/>
        </right>
        <top style="thin">
          <color rgb="FF002060"/>
        </top>
        <bottom style="thin">
          <color rgb="FF002060"/>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border>
    </dxf>
    <dxf>
      <border outline="0">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1"/>
        <color auto="1"/>
        <name val="Calibri"/>
        <family val="2"/>
        <scheme val="minor"/>
      </font>
      <fill>
        <patternFill patternType="solid">
          <fgColor indexed="64"/>
          <bgColor rgb="FF00B0F0"/>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top" textRotation="0" wrapText="0"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0"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0" indent="0" justifyLastLine="0" shrinkToFit="0" readingOrder="0"/>
      <border diagonalUp="0" diagonalDown="0">
        <left style="thin">
          <color indexed="64"/>
        </left>
        <right/>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left/>
        <right style="thin">
          <color indexed="64"/>
        </right>
        <top/>
        <bottom style="thin">
          <color indexed="64"/>
        </bottom>
        <vertical/>
        <horizontal/>
      </border>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1"/>
        <color auto="1"/>
        <name val="Calibri"/>
        <family val="2"/>
        <scheme val="minor"/>
      </font>
      <fill>
        <patternFill patternType="solid">
          <fgColor indexed="64"/>
          <bgColor rgb="FF00B0F0"/>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medium">
          <color indexed="64"/>
        </left>
        <right style="medium">
          <color indexed="64"/>
        </right>
        <bottom style="medium">
          <color indexed="64"/>
        </bottom>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1"/>
        <color auto="1"/>
        <name val="Calibri"/>
        <family val="2"/>
        <scheme val="minor"/>
      </font>
      <fill>
        <patternFill patternType="solid">
          <fgColor indexed="64"/>
          <bgColor rgb="FF00B0F0"/>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minor"/>
      </font>
      <fill>
        <patternFill patternType="solid">
          <fgColor indexed="64"/>
          <bgColor indexed="65"/>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1"/>
        <color auto="1"/>
        <name val="Calibri"/>
        <family val="2"/>
        <scheme val="minor"/>
      </font>
      <fill>
        <patternFill patternType="solid">
          <fgColor indexed="64"/>
          <bgColor rgb="FF00B0F0"/>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minor"/>
      </font>
      <fill>
        <patternFill patternType="solid">
          <fgColor indexed="64"/>
          <bgColor indexed="65"/>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left/>
        <right style="thin">
          <color indexed="64"/>
        </right>
        <top/>
        <bottom style="thin">
          <color indexed="64"/>
        </bottom>
        <vertical/>
        <horizontal/>
      </border>
    </dxf>
    <dxf>
      <border outline="0">
        <left style="medium">
          <color indexed="64"/>
        </left>
        <right style="medium">
          <color indexed="64"/>
        </right>
        <top style="medium">
          <color indexed="64"/>
        </top>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1"/>
        <color auto="1"/>
        <name val="Calibri"/>
        <family val="2"/>
        <scheme val="minor"/>
      </font>
      <fill>
        <patternFill patternType="solid">
          <fgColor indexed="64"/>
          <bgColor rgb="FF00B0F0"/>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minor"/>
      </font>
      <fill>
        <patternFill patternType="solid">
          <fgColor indexed="64"/>
          <bgColor indexed="65"/>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medium">
          <color indexed="64"/>
        </left>
        <right style="medium">
          <color indexed="64"/>
        </right>
        <top style="medium">
          <color indexed="64"/>
        </top>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1"/>
        <color auto="1"/>
        <name val="Calibri"/>
        <family val="2"/>
        <scheme val="minor"/>
      </font>
      <fill>
        <patternFill patternType="solid">
          <fgColor indexed="64"/>
          <bgColor rgb="FF00B0F0"/>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minor"/>
      </font>
      <fill>
        <patternFill patternType="solid">
          <fgColor indexed="64"/>
          <bgColor indexed="65"/>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medium">
          <color indexed="64"/>
        </left>
        <right style="medium">
          <color indexed="64"/>
        </right>
        <top style="medium">
          <color indexed="64"/>
        </top>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1"/>
        <color auto="1"/>
        <name val="Calibri"/>
        <family val="2"/>
        <scheme val="minor"/>
      </font>
      <fill>
        <patternFill patternType="solid">
          <fgColor indexed="64"/>
          <bgColor rgb="FF00B0F0"/>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minor"/>
      </font>
      <fill>
        <patternFill patternType="solid">
          <fgColor indexed="64"/>
          <bgColor indexed="65"/>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medium">
          <color indexed="64"/>
        </left>
        <right style="medium">
          <color indexed="64"/>
        </right>
        <top style="medium">
          <color indexed="64"/>
        </top>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1"/>
        <color auto="1"/>
        <name val="Calibri"/>
        <family val="2"/>
        <scheme val="minor"/>
      </font>
      <fill>
        <patternFill patternType="solid">
          <fgColor indexed="64"/>
          <bgColor rgb="FF00B0F0"/>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minor"/>
      </font>
      <fill>
        <patternFill patternType="solid">
          <fgColor indexed="64"/>
          <bgColor indexed="65"/>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medium">
          <color indexed="64"/>
        </left>
        <right style="medium">
          <color indexed="64"/>
        </right>
        <top style="medium">
          <color indexed="64"/>
        </top>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1"/>
        <color auto="1"/>
        <name val="Calibri"/>
        <family val="2"/>
        <scheme val="minor"/>
      </font>
      <fill>
        <patternFill patternType="solid">
          <fgColor indexed="64"/>
          <bgColor rgb="FF00B0F0"/>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minor"/>
      </font>
      <fill>
        <patternFill patternType="solid">
          <fgColor indexed="64"/>
          <bgColor indexed="65"/>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medium">
          <color indexed="64"/>
        </left>
        <right style="medium">
          <color indexed="64"/>
        </right>
        <top style="medium">
          <color indexed="64"/>
        </top>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1"/>
        <color auto="1"/>
        <name val="Calibri"/>
        <family val="2"/>
        <scheme val="minor"/>
      </font>
      <fill>
        <patternFill patternType="solid">
          <fgColor indexed="64"/>
          <bgColor rgb="FF00B0F0"/>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1"/>
        <color auto="1"/>
        <name val="Calibri"/>
        <family val="2"/>
        <scheme val="minor"/>
      </font>
      <fill>
        <patternFill patternType="solid">
          <fgColor indexed="64"/>
          <bgColor rgb="FF00B0F0"/>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medium">
          <color indexed="64"/>
        </left>
        <right style="medium">
          <color indexed="64"/>
        </right>
        <top style="medium">
          <color indexed="64"/>
        </top>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1"/>
        <color auto="1"/>
        <name val="Calibri"/>
        <family val="2"/>
        <scheme val="minor"/>
      </font>
      <fill>
        <patternFill patternType="solid">
          <fgColor indexed="64"/>
          <bgColor rgb="FF00B0F0"/>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medium">
          <color indexed="64"/>
        </left>
        <right style="medium">
          <color indexed="64"/>
        </right>
        <top style="medium">
          <color indexed="64"/>
        </top>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1"/>
        <color auto="1"/>
        <name val="Calibri"/>
        <family val="2"/>
        <scheme val="minor"/>
      </font>
      <fill>
        <patternFill patternType="solid">
          <fgColor indexed="64"/>
          <bgColor rgb="FF00B0F0"/>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minor"/>
      </font>
      <fill>
        <patternFill patternType="solid">
          <fgColor indexed="64"/>
          <bgColor indexed="65"/>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medium">
          <color indexed="64"/>
        </left>
        <right style="medium">
          <color indexed="64"/>
        </right>
        <top style="medium">
          <color indexed="64"/>
        </top>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1"/>
        <color auto="1"/>
        <name val="Calibri"/>
        <family val="2"/>
        <scheme val="minor"/>
      </font>
      <fill>
        <patternFill patternType="solid">
          <fgColor indexed="64"/>
          <bgColor rgb="FF00B0F0"/>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minor"/>
      </font>
      <fill>
        <patternFill patternType="solid">
          <fgColor indexed="64"/>
          <bgColor indexed="65"/>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numFmt numFmtId="13" formatCode="0%"/>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medium">
          <color indexed="64"/>
        </left>
        <right style="medium">
          <color indexed="64"/>
        </right>
        <top style="medium">
          <color indexed="64"/>
        </top>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1"/>
        <color auto="1"/>
        <name val="Calibri"/>
        <family val="2"/>
        <scheme val="minor"/>
      </font>
      <fill>
        <patternFill patternType="solid">
          <fgColor indexed="64"/>
          <bgColor rgb="FF00B0F0"/>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medium">
          <color indexed="64"/>
        </left>
        <right style="medium">
          <color indexed="64"/>
        </right>
        <top style="medium">
          <color indexed="64"/>
        </top>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dxf>
    <dxf>
      <font>
        <b/>
        <i val="0"/>
        <strike val="0"/>
        <condense val="0"/>
        <extend val="0"/>
        <outline val="0"/>
        <shadow val="0"/>
        <u val="none"/>
        <vertAlign val="baseline"/>
        <sz val="11"/>
        <color auto="1"/>
        <name val="Calibri"/>
        <family val="2"/>
        <scheme val="minor"/>
      </font>
      <fill>
        <patternFill patternType="solid">
          <fgColor indexed="64"/>
          <bgColor rgb="FF00B0F0"/>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minor"/>
      </font>
      <fill>
        <patternFill patternType="solid">
          <fgColor indexed="64"/>
          <bgColor indexed="65"/>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medium">
          <color indexed="64"/>
        </left>
        <right style="medium">
          <color indexed="64"/>
        </right>
        <top style="medium">
          <color indexed="64"/>
        </top>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1"/>
        <color auto="1"/>
        <name val="Calibri"/>
        <family val="2"/>
        <scheme val="minor"/>
      </font>
      <fill>
        <patternFill patternType="solid">
          <fgColor indexed="64"/>
          <bgColor rgb="FF00B0F0"/>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minor"/>
      </font>
      <fill>
        <patternFill patternType="solid">
          <fgColor indexed="64"/>
          <bgColor indexed="65"/>
        </patternFill>
      </fill>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medium">
          <color indexed="64"/>
        </left>
        <right style="medium">
          <color indexed="64"/>
        </right>
        <top style="medium">
          <color indexed="64"/>
        </top>
      </border>
    </dxf>
    <dxf>
      <font>
        <b val="0"/>
        <i val="0"/>
        <strike val="0"/>
        <condense val="0"/>
        <extend val="0"/>
        <outline val="0"/>
        <shadow val="0"/>
        <u val="none"/>
        <vertAlign val="baseline"/>
        <sz val="11"/>
        <color auto="1"/>
        <name val="Calibri"/>
        <family val="2"/>
        <scheme val="minor"/>
      </font>
      <alignment horizontal="general" vertical="top" textRotation="0" wrapText="1" indent="0" justifyLastLine="0" shrinkToFit="0" readingOrder="0"/>
    </dxf>
    <dxf>
      <border outline="0">
        <bottom style="medium">
          <color indexed="64"/>
        </bottom>
      </border>
    </dxf>
    <dxf>
      <font>
        <b/>
        <i val="0"/>
        <strike val="0"/>
        <condense val="0"/>
        <extend val="0"/>
        <outline val="0"/>
        <shadow val="0"/>
        <u val="none"/>
        <vertAlign val="baseline"/>
        <sz val="11"/>
        <color auto="1"/>
        <name val="Calibri"/>
        <family val="2"/>
        <scheme val="minor"/>
      </font>
      <fill>
        <patternFill patternType="solid">
          <fgColor indexed="64"/>
          <bgColor rgb="FF00B0F0"/>
        </patternFill>
      </fill>
      <alignment horizontal="left" vertical="top" textRotation="0" wrapText="1" indent="0" justifyLastLine="0" shrinkToFit="0" readingOrder="0"/>
      <border diagonalUp="0" diagonalDown="0" outline="0">
        <left style="thin">
          <color indexed="64"/>
        </left>
        <right style="thin">
          <color indexed="64"/>
        </right>
        <top/>
        <bottom/>
      </border>
    </dxf>
    <dxf>
      <font>
        <b val="0"/>
        <i val="0"/>
        <strike/>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auto="1"/>
        <name val="Calibri"/>
        <family val="2"/>
        <scheme val="minor"/>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0" indent="0" justifyLastLine="0" shrinkToFit="0" readingOrder="0"/>
      <border diagonalUp="0" diagonalDown="0">
        <left style="thin">
          <color indexed="64"/>
        </left>
        <right style="hair">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medium">
          <color indexed="64"/>
        </left>
        <top style="medium">
          <color indexed="64"/>
        </top>
      </border>
    </dxf>
    <dxf>
      <font>
        <b val="0"/>
        <i val="0"/>
        <strike val="0"/>
        <condense val="0"/>
        <extend val="0"/>
        <outline val="0"/>
        <shadow val="0"/>
        <u val="none"/>
        <vertAlign val="baseline"/>
        <sz val="11"/>
        <color auto="1"/>
        <name val="Calibri"/>
        <family val="2"/>
        <scheme val="minor"/>
      </font>
      <alignment horizontal="left" vertical="top" textRotation="0" wrapText="0" indent="0" justifyLastLine="0" shrinkToFit="0" readingOrder="0"/>
    </dxf>
    <dxf>
      <font>
        <b/>
        <i val="0"/>
        <strike val="0"/>
        <condense val="0"/>
        <extend val="0"/>
        <outline val="0"/>
        <shadow val="0"/>
        <u val="none"/>
        <vertAlign val="baseline"/>
        <sz val="11"/>
        <color auto="1"/>
        <name val="Calibri"/>
        <family val="2"/>
        <scheme val="minor"/>
      </font>
      <fill>
        <patternFill patternType="solid">
          <fgColor indexed="64"/>
          <bgColor rgb="FF00B0F0"/>
        </patternFill>
      </fill>
      <alignment horizontal="left"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minor"/>
      </font>
      <alignment horizontal="lef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medium">
          <color indexed="64"/>
        </left>
        <top style="medium">
          <color indexed="64"/>
        </top>
        <bottom style="medium">
          <color indexed="64"/>
        </bottom>
      </border>
    </dxf>
    <dxf>
      <font>
        <b val="0"/>
        <i val="0"/>
        <strike val="0"/>
        <condense val="0"/>
        <extend val="0"/>
        <outline val="0"/>
        <shadow val="0"/>
        <u val="none"/>
        <vertAlign val="baseline"/>
        <sz val="11"/>
        <color auto="1"/>
        <name val="Calibri"/>
        <family val="2"/>
        <scheme val="minor"/>
      </font>
      <alignment horizontal="left" vertical="top" textRotation="0" wrapText="0" indent="0" justifyLastLine="0" shrinkToFit="0" readingOrder="0"/>
    </dxf>
    <dxf>
      <font>
        <b/>
        <i val="0"/>
        <strike val="0"/>
        <condense val="0"/>
        <extend val="0"/>
        <outline val="0"/>
        <shadow val="0"/>
        <u val="none"/>
        <vertAlign val="baseline"/>
        <sz val="11"/>
        <color auto="1"/>
        <name val="Calibri"/>
        <family val="2"/>
        <scheme val="minor"/>
      </font>
      <fill>
        <patternFill patternType="solid">
          <fgColor indexed="64"/>
          <bgColor rgb="FF00B0F0"/>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minor"/>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0"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top" textRotation="0" wrapText="0" indent="0" justifyLastLine="0" shrinkToFit="0" readingOrder="0"/>
      <border diagonalUp="0" diagonalDown="0">
        <left style="medium">
          <color indexed="64"/>
        </left>
        <right style="thin">
          <color indexed="64"/>
        </right>
        <top style="thin">
          <color indexed="64"/>
        </top>
        <bottom style="thin">
          <color indexed="64"/>
        </bottom>
        <vertical/>
        <horizontal/>
      </border>
    </dxf>
    <dxf>
      <border outline="0">
        <top style="medium">
          <color indexed="64"/>
        </top>
      </border>
    </dxf>
    <dxf>
      <font>
        <b/>
        <i val="0"/>
        <strike val="0"/>
        <condense val="0"/>
        <extend val="0"/>
        <outline val="0"/>
        <shadow val="0"/>
        <u val="none"/>
        <vertAlign val="baseline"/>
        <sz val="11"/>
        <color auto="1"/>
        <name val="Calibri"/>
        <family val="2"/>
        <scheme val="minor"/>
      </font>
      <fill>
        <patternFill patternType="solid">
          <fgColor indexed="64"/>
          <bgColor rgb="FF00B0F0"/>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medium">
          <color indexed="64"/>
        </left>
        <top style="medium">
          <color indexed="64"/>
        </top>
        <bottom style="medium">
          <color indexed="64"/>
        </bottom>
      </border>
    </dxf>
    <dxf>
      <font>
        <b/>
        <i val="0"/>
        <strike val="0"/>
        <condense val="0"/>
        <extend val="0"/>
        <outline val="0"/>
        <shadow val="0"/>
        <u val="none"/>
        <vertAlign val="baseline"/>
        <sz val="11"/>
        <color auto="1"/>
        <name val="Calibri"/>
        <family val="2"/>
        <scheme val="minor"/>
      </font>
      <fill>
        <patternFill patternType="solid">
          <fgColor indexed="64"/>
          <bgColor rgb="FF00B0F0"/>
        </patternFill>
      </fill>
      <alignment horizontal="left" vertical="top" textRotation="0" wrapText="1" indent="0" justifyLastLine="0" shrinkToFit="0" readingOrder="0"/>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indexed="64"/>
        </top>
      </border>
    </dxf>
    <dxf>
      <border outline="0">
        <left style="medium">
          <color indexed="64"/>
        </left>
        <right style="medium">
          <color indexed="64"/>
        </right>
        <top style="thin">
          <color indexed="64"/>
        </top>
        <bottom style="medium">
          <color indexed="64"/>
        </bottom>
      </border>
    </dxf>
    <dxf>
      <border outline="0">
        <bottom style="thin">
          <color indexed="64"/>
        </bottom>
      </border>
    </dxf>
    <dxf>
      <font>
        <b/>
        <i val="0"/>
        <strike val="0"/>
        <condense val="0"/>
        <extend val="0"/>
        <outline val="0"/>
        <shadow val="0"/>
        <u val="none"/>
        <vertAlign val="baseline"/>
        <sz val="11"/>
        <color theme="1"/>
        <name val="Calibri"/>
        <family val="2"/>
        <scheme val="minor"/>
      </font>
      <fill>
        <patternFill patternType="solid">
          <fgColor indexed="64"/>
          <bgColor theme="4" tint="0.79998168889431442"/>
        </patternFill>
      </fill>
      <alignment horizontal="center" vertical="top" textRotation="0" wrapText="1" indent="0" justifyLastLine="0" shrinkToFit="0" readingOrder="0"/>
    </dxf>
    <dxf>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medium">
          <color indexed="64"/>
        </left>
        <right style="medium">
          <color indexed="64"/>
        </right>
        <top style="medium">
          <color indexed="64"/>
        </top>
      </border>
    </dxf>
    <dxf>
      <border outline="0">
        <bottom style="medium">
          <color indexed="64"/>
        </bottom>
      </border>
    </dxf>
    <dxf>
      <font>
        <b val="0"/>
        <i val="0"/>
        <strike val="0"/>
        <condense val="0"/>
        <extend val="0"/>
        <outline val="0"/>
        <shadow val="0"/>
        <u val="none"/>
        <vertAlign val="baseline"/>
        <sz val="11"/>
        <color rgb="FF002060"/>
        <name val="Calibri"/>
        <family val="2"/>
        <scheme val="minor"/>
      </font>
      <fill>
        <patternFill patternType="solid">
          <fgColor indexed="64"/>
          <bgColor theme="7" tint="0.59999389629810485"/>
        </patternFill>
      </fill>
      <alignment horizontal="center" vertical="bottom" textRotation="0" wrapText="0" indent="0" justifyLastLine="0" shrinkToFit="0" readingOrder="0"/>
      <border diagonalUp="0" diagonalDown="0">
        <left style="dotted">
          <color auto="1"/>
        </left>
        <right/>
        <top style="dotted">
          <color auto="1"/>
        </top>
        <bottom style="dotted">
          <color auto="1"/>
        </bottom>
        <vertical/>
        <horizontal/>
      </border>
    </dxf>
    <dxf>
      <fill>
        <patternFill patternType="none">
          <fgColor indexed="64"/>
          <bgColor indexed="65"/>
        </patternFill>
      </fill>
      <border diagonalUp="0" diagonalDown="0">
        <left style="dotted">
          <color auto="1"/>
        </left>
        <right style="dotted">
          <color auto="1"/>
        </right>
        <top style="dotted">
          <color auto="1"/>
        </top>
        <bottom style="dotted">
          <color auto="1"/>
        </bottom>
        <vertical/>
        <horizontal/>
      </border>
    </dxf>
    <dxf>
      <font>
        <b/>
        <i val="0"/>
        <strike val="0"/>
        <condense val="0"/>
        <extend val="0"/>
        <outline val="0"/>
        <shadow val="0"/>
        <u val="none"/>
        <vertAlign val="baseline"/>
        <sz val="12"/>
        <color theme="4" tint="-0.499984740745262"/>
        <name val="Calibri"/>
        <family val="2"/>
        <scheme val="minor"/>
      </font>
      <alignment horizontal="center" vertical="bottom" textRotation="0" wrapText="0" indent="0" justifyLastLine="0" shrinkToFit="0" readingOrder="0"/>
      <border diagonalUp="0" diagonalDown="0">
        <left/>
        <right style="dotted">
          <color auto="1"/>
        </right>
        <top style="dotted">
          <color auto="1"/>
        </top>
        <bottom style="dotted">
          <color auto="1"/>
        </bottom>
        <vertical/>
        <horizontal/>
      </border>
    </dxf>
    <dxf>
      <border outline="0">
        <left style="medium">
          <color indexed="64"/>
        </left>
        <right style="medium">
          <color indexed="64"/>
        </right>
        <top style="medium">
          <color rgb="FF002060"/>
        </top>
        <bottom style="medium">
          <color indexed="64"/>
        </bottom>
      </border>
    </dxf>
    <dxf>
      <border outline="0">
        <bottom style="dotted">
          <color auto="1"/>
        </bottom>
      </border>
    </dxf>
    <dxf>
      <font>
        <strike val="0"/>
        <outline val="0"/>
        <shadow val="0"/>
        <u val="none"/>
        <vertAlign val="baseline"/>
        <sz val="11"/>
        <color auto="1"/>
        <name val="Calibri"/>
        <family val="2"/>
        <scheme val="minor"/>
      </font>
    </dxf>
    <dxf>
      <font>
        <b val="0"/>
        <i val="0"/>
        <strike val="0"/>
        <condense val="0"/>
        <extend val="0"/>
        <outline val="0"/>
        <shadow val="0"/>
        <u val="none"/>
        <vertAlign val="baseline"/>
        <sz val="11"/>
        <color rgb="FFFF0000"/>
        <name val="Calibri"/>
        <family val="2"/>
        <scheme val="minor"/>
      </font>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rgb="FFFF0000"/>
        <name val="Calibri"/>
        <family val="2"/>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FF0000"/>
        <name val="Calibri"/>
        <family val="2"/>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FF0000"/>
        <name val="Calibri"/>
        <family val="2"/>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border diagonalUp="0" diagonalDown="0">
        <left style="thin">
          <color rgb="FF002060"/>
        </left>
        <right style="thin">
          <color rgb="FF002060"/>
        </right>
        <top style="thin">
          <color rgb="FF002060"/>
        </top>
        <bottom style="thin">
          <color rgb="FF002060"/>
        </bottom>
        <vertical/>
        <horizontal/>
      </border>
    </dxf>
    <dxf>
      <font>
        <b val="0"/>
        <i val="0"/>
        <strike val="0"/>
        <condense val="0"/>
        <extend val="0"/>
        <outline val="0"/>
        <shadow val="0"/>
        <u val="none"/>
        <vertAlign val="baseline"/>
        <sz val="11"/>
        <color auto="1"/>
        <name val="Calibri"/>
        <family val="2"/>
        <scheme val="minor"/>
      </font>
      <border diagonalUp="0" diagonalDown="0">
        <left/>
        <right/>
        <top style="thin">
          <color indexed="64"/>
        </top>
        <bottom style="thin">
          <color indexed="64"/>
        </bottom>
        <vertical/>
        <horizontal/>
      </border>
    </dxf>
    <dxf>
      <border outline="0">
        <left style="thin">
          <color indexed="64"/>
        </left>
        <right style="medium">
          <color indexed="64"/>
        </right>
      </border>
    </dxf>
    <dxf>
      <font>
        <b val="0"/>
        <i val="0"/>
        <strike val="0"/>
        <condense val="0"/>
        <extend val="0"/>
        <outline val="0"/>
        <shadow val="0"/>
        <u val="none"/>
        <vertAlign val="baseline"/>
        <sz val="11"/>
        <color rgb="FFFF0000"/>
        <name val="Calibri"/>
        <family val="2"/>
        <scheme val="minor"/>
      </font>
      <alignment horizontal="center" vertical="bottom" textRotation="0" wrapText="0" indent="0" justifyLastLine="0" shrinkToFit="0" readingOrder="0"/>
    </dxf>
    <dxf>
      <font>
        <b/>
        <i val="0"/>
        <strike val="0"/>
        <condense val="0"/>
        <extend val="0"/>
        <outline val="0"/>
        <shadow val="0"/>
        <u val="none"/>
        <vertAlign val="baseline"/>
        <sz val="10"/>
        <color rgb="FFFF0000"/>
        <name val="Calibri"/>
        <family val="2"/>
        <scheme val="minor"/>
      </font>
      <fill>
        <patternFill patternType="solid">
          <fgColor indexed="64"/>
          <bgColor rgb="FF00B0F0"/>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1" defaultTableStyle="TableStyleMedium2" defaultPivotStyle="PivotStyleLight16">
    <tableStyle name="Invisible" pivot="0" table="0" count="0" xr9:uid="{00000000-0011-0000-FFFF-FFFF00000000}"/>
  </tableStyles>
  <colors>
    <mruColors>
      <color rgb="FFD9E1F2"/>
      <color rgb="FF0033CC"/>
      <color rgb="FF003366"/>
      <color rgb="FFFF6600"/>
      <color rgb="FFFF5050"/>
      <color rgb="FFCC6600"/>
      <color rgb="FFFF9900"/>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401810</xdr:colOff>
      <xdr:row>50</xdr:row>
      <xdr:rowOff>121284</xdr:rowOff>
    </xdr:from>
    <xdr:to>
      <xdr:col>2</xdr:col>
      <xdr:colOff>3065516</xdr:colOff>
      <xdr:row>55</xdr:row>
      <xdr:rowOff>50628</xdr:rowOff>
    </xdr:to>
    <xdr:pic>
      <xdr:nvPicPr>
        <xdr:cNvPr id="1498" name="Picture 1" descr="Chart showing application of different dates in the retail loan schedule. &#10;Disbursement/Funding Date: E.g. 12/31/2021;&#10;Current Date/Reporting Date: E.g. 12/31/2022;&#10;Maturity Date/Renewal Date: E.g. 12-31-2026;&#10;Amortization Period: E.g. 12/31/2046;&#10;Initial Amortization Period E.g. 300 months: From Disbursement/Funding Date: E.g. 12/31/2021 to Amortization Period: E.g. 12/31/2046. &#10;Loan Term E.g. 60 Months: From Disbursement/Funding Date: E.g. 12/31/2021 to Current Date/Reporting Date: E.g. 12/31/2022;&#10;Remaining Loan Term E.g. 48 months: From Current Date/Reporting Date: E.g. 12/31/2022 to Maturity Date/Renewal Date: E.g. 12-31-2026;&#10;Remaining Amortization Period E.g. 288 months: From Current Date/Reporting Date: E.g. 12/31/2022 to Amortization Period: E.g. 12/31/2046.">
          <a:extLst>
            <a:ext uri="{FF2B5EF4-FFF2-40B4-BE49-F238E27FC236}">
              <a16:creationId xmlns:a16="http://schemas.microsoft.com/office/drawing/2014/main" id="{91100574-7482-C431-0981-CC5B7DBC82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8560" y="24286209"/>
          <a:ext cx="6016506" cy="38345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zermeno/AppData/Local/Microsoft/Windows/INetCache/Content.Outlook/OH4JKZH3/Full_RDS_Norme%20de%20donne&#769;es%20re&#769;glementaires%20v5.1.3fr%20May_25Finalv3%20REV%20FRENC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fsrao.sharepoint.com/731125130524a576/Interlingua/Translation%20Folder/2023/Documens/Ontario/November%2011/RRDS-Enhanced%20Preliminary_Dataset-V5.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niel reports mapping"/>
      <sheetName val="Missing Data To be deleted"/>
      <sheetName val="T14  To be deleted"/>
      <sheetName val="List of References (New)"/>
      <sheetName val="Calculations"/>
      <sheetName val="TAX14"/>
      <sheetName val="Table of Contents (2)"/>
      <sheetName val="Version History"/>
      <sheetName val="Table des matieres"/>
      <sheetName val="A lire en premier"/>
      <sheetName val="1. Prêts - Secteur du détail"/>
      <sheetName val="1. Loans - Retail"/>
      <sheetName val="2.Prêts -Secteuragricole commer"/>
      <sheetName val="2. Loans - CommercialAgri"/>
      <sheetName val="3. Placements"/>
      <sheetName val="3. Investments"/>
      <sheetName val="4. CU Borrowings"/>
      <sheetName val="4. Emprunts - Caisse populaire"/>
      <sheetName val="5. Dépôts"/>
      <sheetName val="5. Deposits"/>
      <sheetName val="6. Produits dérivés"/>
      <sheetName val="6. Derivatives"/>
      <sheetName val="7. Rens. sur l'etabli"/>
      <sheetName val="8. Capital non Cons."/>
      <sheetName val="9. Capital Cons."/>
      <sheetName val="10. LCR Non Con."/>
      <sheetName val="Sheet2"/>
      <sheetName val="11. LCR-Con."/>
      <sheetName val="12. Flux de Tres Non Con."/>
      <sheetName val="13. Flux de Tres Con."/>
      <sheetName val="14. Ratio de Liq. Non Con."/>
      <sheetName val="15. Ratio de Liq. Con."/>
      <sheetName val="16. Bilan"/>
      <sheetName val="17.Etat des revenus"/>
      <sheetName val="18. PCD"/>
      <sheetName val="19.Hors bilan"/>
      <sheetName val="20.Titrisation"/>
      <sheetName val="21. Risque lie au tdi"/>
      <sheetName val="22. PEISC"/>
      <sheetName val="23. Annexes de prets"/>
      <sheetName val="24. Données agrégées"/>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39">
          <cell r="N39" t="str">
            <v>Oui ou nul</v>
          </cell>
        </row>
        <row r="40">
          <cell r="N40" t="str">
            <v>Oui ou nul</v>
          </cell>
        </row>
        <row r="41">
          <cell r="N41" t="str">
            <v>Oui ou nul</v>
          </cell>
        </row>
        <row r="42">
          <cell r="N42" t="str">
            <v>Oui ou nul</v>
          </cell>
        </row>
        <row r="43">
          <cell r="N43" t="str">
            <v>Oui ou nul</v>
          </cell>
        </row>
        <row r="44">
          <cell r="N44" t="str">
            <v>Oui ou nul</v>
          </cell>
        </row>
        <row r="45">
          <cell r="N45" t="str">
            <v>Champ de texte. Peut être nul.</v>
          </cell>
        </row>
        <row r="46">
          <cell r="N46" t="str">
            <v>Champ de texte. Peut être nul.</v>
          </cell>
        </row>
        <row r="47">
          <cell r="N47" t="str">
            <v/>
          </cell>
        </row>
        <row r="48">
          <cell r="N48" t="str">
            <v/>
          </cell>
        </row>
        <row r="50">
          <cell r="N50" t="str">
            <v>Oui ou Non. Si Oui, affichez le formulaire où l'utilisateur peut modifier les coordonnées existantes.</v>
          </cell>
        </row>
        <row r="51">
          <cell r="N51" t="str">
            <v>Champ de texte. Peut être nul.</v>
          </cell>
        </row>
        <row r="52">
          <cell r="N52" t="str">
            <v>Oui ou Non. Si Oui, affichez le formulaire où l'utilisateur peut modifier les coordonnées existantes.</v>
          </cell>
        </row>
        <row r="53">
          <cell r="N53" t="str">
            <v>Champ de texte. Peut être nul.</v>
          </cell>
        </row>
        <row r="54">
          <cell r="N54" t="str">
            <v>Oui ou Non. Si Oui, affichez le formulaire où l'utilisateur peut modifier les coordonnées existantes.</v>
          </cell>
        </row>
        <row r="55">
          <cell r="N55" t="str">
            <v>Oui ou Non. Si Oui, affichez le formulaire où l'utilisateur peut modifier les coordonnées existantes.</v>
          </cell>
        </row>
        <row r="56">
          <cell r="N56" t="str">
            <v>Champ de texte. Peut être nul.</v>
          </cell>
        </row>
        <row r="57">
          <cell r="N57" t="str">
            <v>Champ Memo/texte (changé du champ Oui/Non)</v>
          </cell>
        </row>
        <row r="58">
          <cell r="N58" t="str">
            <v>Oui ou Non</v>
          </cell>
        </row>
        <row r="59">
          <cell r="N59" t="str">
            <v>Champ de texte. Peut être nul.</v>
          </cell>
        </row>
        <row r="60">
          <cell r="N60" t="str">
            <v>Oui ou Non</v>
          </cell>
        </row>
        <row r="63">
          <cell r="N63" t="str">
            <v>&gt;=0. Ne peut pas être nul</v>
          </cell>
        </row>
        <row r="64">
          <cell r="N64" t="str">
            <v>Ne peut pas être nul si NF09 est Oui</v>
          </cell>
        </row>
        <row r="65">
          <cell r="K65" t="str">
            <v>Si NF09.5 est nul</v>
          </cell>
          <cell r="N65" t="str">
            <v>&gt;=0. Ne peut pas être nul (Utilisez peut être nul=vrai et ajoutez une erreur si Nul)</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 of References "/>
      <sheetName val="Read First"/>
      <sheetName val="Table of Contents "/>
      <sheetName val="1. Loans - Retail"/>
      <sheetName val="2. Loans - CommercialAgri"/>
      <sheetName val="3. Investments"/>
      <sheetName val="4. CU Borrowings"/>
      <sheetName val="6. Derivatives"/>
      <sheetName val="7. Institution Information"/>
      <sheetName val="8. Capital_Uncons"/>
      <sheetName val="9. Capital_Cons"/>
      <sheetName val="10. LCR_Uncons"/>
      <sheetName val="11. LCR_Cons"/>
      <sheetName val="12. NCCF_Uncons"/>
      <sheetName val="13. NCCF_Cons"/>
      <sheetName val="14. NSFR_Uncons"/>
      <sheetName val="15. NSFR_Cons"/>
      <sheetName val="16. Balance Sheet"/>
      <sheetName val="17. Income Statement"/>
      <sheetName val="18. LGD"/>
      <sheetName val="19.Off-Balance Sheet Activities"/>
      <sheetName val="20. Securitization"/>
      <sheetName val="21. Interest Rate Risk"/>
      <sheetName val="22. ICAAP Key Metrics"/>
      <sheetName val="23. Additional Loan Schedules"/>
      <sheetName val="24. Agg. Deposits Data"/>
      <sheetName val="Version History"/>
    </sheetNames>
    <sheetDataSet>
      <sheetData sheetId="0"/>
      <sheetData sheetId="1"/>
      <sheetData sheetId="2"/>
      <sheetData sheetId="3"/>
      <sheetData sheetId="4"/>
      <sheetData sheetId="5"/>
      <sheetData sheetId="6"/>
      <sheetData sheetId="7"/>
      <sheetData sheetId="8"/>
      <sheetData sheetId="9"/>
      <sheetData sheetId="10"/>
      <sheetData sheetId="11">
        <row r="55">
          <cell r="I55">
            <v>0</v>
          </cell>
        </row>
        <row r="59">
          <cell r="I59">
            <v>0.03</v>
          </cell>
        </row>
        <row r="62">
          <cell r="I62">
            <v>0.03</v>
          </cell>
        </row>
        <row r="65">
          <cell r="I65">
            <v>0.05</v>
          </cell>
        </row>
        <row r="69">
          <cell r="I69">
            <v>0.1</v>
          </cell>
        </row>
        <row r="72">
          <cell r="I72">
            <v>0.1</v>
          </cell>
        </row>
        <row r="75">
          <cell r="I75">
            <v>0.1</v>
          </cell>
        </row>
        <row r="78">
          <cell r="I78">
            <v>0.1</v>
          </cell>
        </row>
        <row r="81">
          <cell r="I81">
            <v>0.1</v>
          </cell>
        </row>
        <row r="86">
          <cell r="I86">
            <v>0.05</v>
          </cell>
        </row>
        <row r="89">
          <cell r="I89">
            <v>0.25</v>
          </cell>
        </row>
        <row r="92">
          <cell r="I92">
            <v>0.2</v>
          </cell>
        </row>
        <row r="95">
          <cell r="I95">
            <v>0.4</v>
          </cell>
        </row>
        <row r="98">
          <cell r="I98">
            <v>1</v>
          </cell>
        </row>
        <row r="103">
          <cell r="I103">
            <v>0</v>
          </cell>
        </row>
        <row r="106">
          <cell r="I106">
            <v>0.15</v>
          </cell>
        </row>
        <row r="109">
          <cell r="I109">
            <v>0.25</v>
          </cell>
        </row>
        <row r="112">
          <cell r="I112">
            <v>0.25</v>
          </cell>
        </row>
        <row r="115">
          <cell r="I115">
            <v>0.5</v>
          </cell>
        </row>
        <row r="118">
          <cell r="I118">
            <v>1</v>
          </cell>
        </row>
        <row r="122">
          <cell r="I122">
            <v>0.05</v>
          </cell>
        </row>
        <row r="125">
          <cell r="I125">
            <v>0.05</v>
          </cell>
        </row>
        <row r="128">
          <cell r="I128">
            <v>0.05</v>
          </cell>
        </row>
        <row r="131">
          <cell r="I131">
            <v>0.1</v>
          </cell>
        </row>
        <row r="134">
          <cell r="I134">
            <v>0.02</v>
          </cell>
        </row>
        <row r="137">
          <cell r="I137">
            <v>0.05</v>
          </cell>
        </row>
        <row r="143">
          <cell r="I143">
            <v>0</v>
          </cell>
        </row>
        <row r="146">
          <cell r="I146">
            <v>0.15</v>
          </cell>
        </row>
        <row r="149">
          <cell r="I149">
            <v>0.25</v>
          </cell>
        </row>
        <row r="152">
          <cell r="I152">
            <v>0.25</v>
          </cell>
        </row>
        <row r="155">
          <cell r="I155">
            <v>0.5</v>
          </cell>
        </row>
        <row r="158">
          <cell r="I158">
            <v>1</v>
          </cell>
        </row>
        <row r="177">
          <cell r="I177">
            <v>1</v>
          </cell>
        </row>
        <row r="181">
          <cell r="I181">
            <v>0</v>
          </cell>
        </row>
        <row r="184">
          <cell r="I184">
            <v>0.25</v>
          </cell>
        </row>
        <row r="187">
          <cell r="I187">
            <v>1</v>
          </cell>
        </row>
        <row r="190">
          <cell r="I190">
            <v>1</v>
          </cell>
        </row>
        <row r="193">
          <cell r="I193">
            <v>1</v>
          </cell>
        </row>
      </sheetData>
      <sheetData sheetId="12"/>
      <sheetData sheetId="13"/>
      <sheetData sheetId="14"/>
      <sheetData sheetId="15">
        <row r="5">
          <cell r="I5">
            <v>1</v>
          </cell>
        </row>
        <row r="8">
          <cell r="I8">
            <v>0</v>
          </cell>
        </row>
        <row r="11">
          <cell r="I11">
            <v>1</v>
          </cell>
        </row>
        <row r="18">
          <cell r="I18">
            <v>1</v>
          </cell>
        </row>
        <row r="21">
          <cell r="I21">
            <v>1</v>
          </cell>
        </row>
        <row r="24">
          <cell r="I24">
            <v>1</v>
          </cell>
        </row>
        <row r="28">
          <cell r="I28">
            <v>0.95</v>
          </cell>
        </row>
        <row r="31">
          <cell r="I31">
            <v>0.9</v>
          </cell>
        </row>
        <row r="34">
          <cell r="I34">
            <v>0.9</v>
          </cell>
        </row>
        <row r="37">
          <cell r="I37">
            <v>0.9</v>
          </cell>
        </row>
        <row r="41">
          <cell r="I41">
            <v>0.5</v>
          </cell>
        </row>
        <row r="44">
          <cell r="I44">
            <v>0.5</v>
          </cell>
        </row>
        <row r="47">
          <cell r="I47">
            <v>0.5</v>
          </cell>
        </row>
        <row r="50">
          <cell r="I50">
            <v>0.5</v>
          </cell>
        </row>
        <row r="53">
          <cell r="I53">
            <v>0</v>
          </cell>
        </row>
        <row r="61">
          <cell r="I61">
            <v>0</v>
          </cell>
        </row>
        <row r="64">
          <cell r="I64">
            <v>0</v>
          </cell>
        </row>
        <row r="67">
          <cell r="I67">
            <v>0</v>
          </cell>
        </row>
        <row r="70">
          <cell r="I70">
            <v>0</v>
          </cell>
        </row>
        <row r="73">
          <cell r="I73">
            <v>0.05</v>
          </cell>
        </row>
        <row r="76">
          <cell r="I76">
            <v>0.1</v>
          </cell>
        </row>
        <row r="80">
          <cell r="I80">
            <v>0.15</v>
          </cell>
        </row>
        <row r="83">
          <cell r="I83">
            <v>0.15</v>
          </cell>
        </row>
        <row r="87">
          <cell r="I87">
            <v>0.5</v>
          </cell>
        </row>
        <row r="90">
          <cell r="I90">
            <v>0.5</v>
          </cell>
        </row>
        <row r="93">
          <cell r="I93">
            <v>0.5</v>
          </cell>
        </row>
        <row r="96">
          <cell r="I96">
            <v>0.5</v>
          </cell>
        </row>
        <row r="135">
          <cell r="I135">
            <v>0.5</v>
          </cell>
        </row>
        <row r="138">
          <cell r="I138">
            <v>0.65</v>
          </cell>
        </row>
        <row r="168">
          <cell r="I168">
            <v>0.85</v>
          </cell>
        </row>
        <row r="171">
          <cell r="I171">
            <v>1</v>
          </cell>
        </row>
        <row r="174">
          <cell r="I174">
            <v>0.05</v>
          </cell>
        </row>
      </sheetData>
      <sheetData sheetId="16"/>
      <sheetData sheetId="17"/>
      <sheetData sheetId="18"/>
      <sheetData sheetId="19"/>
      <sheetData sheetId="20"/>
      <sheetData sheetId="21"/>
      <sheetData sheetId="22"/>
      <sheetData sheetId="23"/>
      <sheetData sheetId="24"/>
      <sheetData sheetId="25"/>
      <sheetData sheetId="2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8650AE2-F872-48B6-970C-6B9D7B38EE9B}" name="fréquence_de_présentation_des_annexes_de_données_de_la_Norme_de_données_réglementaires" displayName="fréquence_de_présentation_des_annexes_de_données_de_la_Norme_de_données_réglementaires" ref="B60:I84" totalsRowShown="0" headerRowDxfId="592" dataDxfId="591" tableBorderDxfId="590">
  <autoFilter ref="B60:I84" xr:uid="{28650AE2-F872-48B6-970C-6B9D7B38EE9B}">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9A312AED-5320-41E3-B3AC-0F71C94F72F7}" name="Annexe" dataDxfId="589"/>
    <tableColumn id="2" xr3:uid="{01F6BA1A-E271-4FF5-BFD1-C9D6FA00085D}" name="Selon l'année civile (C) ou l'année financière (F)  "/>
    <tableColumn id="3" xr3:uid="{CA371FEA-1FF8-41A7-9040-CB63C56243CC}" name="Date d'échéance"/>
    <tableColumn id="4" xr3:uid="{010006C0-B5F5-45E2-833E-8AD0F0D6DDBC}" name="Fréquence de présentation*" dataDxfId="588"/>
    <tableColumn id="5" xr3:uid="{39AB3A65-C928-4D69-A57E-F460D4F53642}" name="Caisses populaires/credit unions ayant moins de 500 millions de dollars d'actifs et aucune consolidation de filiales" dataDxfId="587"/>
    <tableColumn id="6" xr3:uid="{58B41822-131F-4836-BED2-AF6B5DCFE532}" name="Caisses populaires/credit unions ayant des actifs supérieurs à 500 millions de dollars et aucune consolidation de filiales" dataDxfId="586"/>
    <tableColumn id="7" xr3:uid="{323C3E6D-1640-43F7-B40A-759C10E334A7}" name="Caisses populaires/credit unions ayant moins de 500 millions de dollars d'actifs avec consolidation de filiales" dataDxfId="585"/>
    <tableColumn id="8" xr3:uid="{B5A4CB72-8AB4-4B08-B7A8-FF401A82E2B4}" name="Caisses populaires/credit unions ayant un actif supérieur à 500 millions de dollars avec consolidation de filiales" dataDxfId="584"/>
  </tableColumns>
  <tableStyleInfo name="TableStyleMedium2"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CD4F6FE9-7DE4-464F-B9C7-DC4F77983727}" name="Capital_non_Consolidé_Données_réglementaires_Espèces_et_placements" displayName="Capital_non_Consolidé_Données_réglementaires_Espèces_et_placements" ref="B3:N136" totalsRowShown="0" headerRowDxfId="469" dataDxfId="467" headerRowBorderDxfId="468" tableBorderDxfId="466">
  <autoFilter ref="B3:N136" xr:uid="{CD4F6FE9-7DE4-464F-B9C7-DC4F7798372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87365D0F-0132-4E39-B35C-85FB96BCA2C4}" name="Nom du champ" dataDxfId="465"/>
    <tableColumn id="2" xr3:uid="{45DC1FB1-BD47-43C5-81A3-10179BF208F4}" name="Étiquette de données" dataDxfId="464"/>
    <tableColumn id="3" xr3:uid="{C6753B04-01C5-4FA2-AF54-63F86E9A68E2}" name="Format" dataDxfId="463"/>
    <tableColumn id="4" xr3:uid="{F9B1DE1E-8BE8-4E4F-A18F-329A924DD22A}" name="Gestion des exceptions – format" dataDxfId="462"/>
    <tableColumn id="5" xr3:uid="{3D0C0D45-3CA3-4225-A779-3C36879282F2}" name="Survol" dataDxfId="461"/>
    <tableColumn id="6" xr3:uid="{C60AE6B5-C459-458B-BDAC-EBA309D4D51A}" name="Détails" dataDxfId="460"/>
    <tableColumn id="7" xr3:uid="{FF935C4B-F03D-45F5-9D7F-E1D23D6F976C}" name="Règle de calcul (l’entrée des données de la caisse populaire ou credit union n’est pas requise si la cellule est remplie)" dataDxfId="459"/>
    <tableColumn id="8" xr3:uid="{6D558123-4EF0-4163-9873-CA3E13214A04}" name="Gestion des exceptions - validation d'entreprise" dataDxfId="458"/>
    <tableColumn id="9" xr3:uid="{5DAFBD89-ECD3-4E09-99DB-A6171B718D5F}" name="Formule de validation d'entreprise" dataDxfId="457"/>
    <tableColumn id="10" xr3:uid="{3D05CA07-2D6C-448C-940E-C6E81FF5A98B}" name="Règle de validation d'entreprise-assistance" dataDxfId="456"/>
    <tableColumn id="11" xr3:uid="{A3FC3048-D8CA-4848-B5AE-E17818AABE13}" name="Règle de validation technique" dataDxfId="455"/>
    <tableColumn id="12" xr3:uid="{179F379A-0F11-45FA-A931-B7C843C1515D}" name="Gestion des exceptions – règle de validation technique" dataDxfId="454"/>
    <tableColumn id="13" xr3:uid="{5EB541AD-8463-4A41-97C5-51772B04F24D}" name="Règle de validation technique-assistance" dataDxfId="453"/>
  </tableColumns>
  <tableStyleInfo name="TableStyleMedium2"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4B1DC417-4B38-487F-8B67-2025F78B1C1E}" name="Capital_non_Consolidé_Données_réglementaires_Prêts_à_risques_pondérés" displayName="Capital_non_Consolidé_Données_réglementaires_Prêts_à_risques_pondérés" ref="B138:N179" totalsRowShown="0" headerRowDxfId="452" dataDxfId="450" headerRowBorderDxfId="451" tableBorderDxfId="449">
  <autoFilter ref="B138:N179" xr:uid="{4B1DC417-4B38-487F-8B67-2025F78B1C1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CA508388-2434-4BA5-9D9C-ACF68B35FC57}" name="Nom du champ" dataDxfId="448"/>
    <tableColumn id="2" xr3:uid="{4DB2AED0-FEFE-49A9-9276-68B29AC59447}" name="Étiquette de données" dataDxfId="447"/>
    <tableColumn id="3" xr3:uid="{705B74A3-BE61-4D2B-A8DA-F17676705FAF}" name="Format" dataDxfId="446"/>
    <tableColumn id="4" xr3:uid="{D6ACEC67-D50F-4CB1-B679-9EE24F659392}" name="Gestion des exceptions – format" dataDxfId="445"/>
    <tableColumn id="5" xr3:uid="{E3DA01DC-B9E0-44ED-B531-F4180C258E32}" name="Survol" dataDxfId="444"/>
    <tableColumn id="6" xr3:uid="{5C90933B-109D-4E24-9ED6-007B5241727D}" name="Détails" dataDxfId="443"/>
    <tableColumn id="7" xr3:uid="{15376D0E-A95C-4674-BC1B-7D6826ACD924}" name="Règle de calcul (l’entrée des données de la caisse populaire ou credit union n’est pas requise si la cellule est remplie)" dataDxfId="442"/>
    <tableColumn id="8" xr3:uid="{0FCBF510-5A58-4482-9CF6-38F8EC2684C2}" name="Gestion des exceptions - validation d'entreprise" dataDxfId="441"/>
    <tableColumn id="9" xr3:uid="{D1AAD368-7D3F-47EA-8807-7CCABCA37DA0}" name="Formule de validation d'entreprise" dataDxfId="440"/>
    <tableColumn id="10" xr3:uid="{2B40BCE7-614E-405A-B66D-660F55511DC2}" name="Règle de validation d'entreprise-assistance" dataDxfId="439"/>
    <tableColumn id="11" xr3:uid="{9C9A4E46-A4D9-49AB-A539-1B1C60FB6588}" name="Règle de validation technique" dataDxfId="438"/>
    <tableColumn id="12" xr3:uid="{EC9878BE-D917-4C25-A8B0-51F6A49469AA}" name="Gestion des exceptions – règle de validation technique" dataDxfId="437"/>
    <tableColumn id="13" xr3:uid="{C76913E4-571F-4747-9DD0-6795B18A2F41}" name="Règle de validation technique-assistance" dataDxfId="436"/>
  </tableColumns>
  <tableStyleInfo name="TableStyleMedium2"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E9BABD34-7E19-4D12-B6F0-8F57C8871B23}" name="Capital_non_Consolidé_Données_réglementaires_Autres_actifs" displayName="Capital_non_Consolidé_Données_réglementaires_Autres_actifs" ref="B181:N206" totalsRowShown="0" headerRowDxfId="435" dataDxfId="434" tableBorderDxfId="433">
  <autoFilter ref="B181:N206" xr:uid="{E9BABD34-7E19-4D12-B6F0-8F57C8871B2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1203AF34-AD04-4F89-91F4-931D218B9915}" name="Nom du champ" dataDxfId="432"/>
    <tableColumn id="2" xr3:uid="{E05A49D3-3D39-4E3F-9F74-105D7533F558}" name="Étiquette de données" dataDxfId="431"/>
    <tableColumn id="3" xr3:uid="{2CFF5FA8-1230-45BD-8CF8-4F6EED3559C7}" name="Format" dataDxfId="430"/>
    <tableColumn id="4" xr3:uid="{8EC9CDD1-C507-4B54-B1A7-16F2DCC346E7}" name="Gestion des exceptions – format" dataDxfId="429"/>
    <tableColumn id="5" xr3:uid="{4FC93EC1-FC12-4A9A-8D1F-1B4E5D951A30}" name="Survol" dataDxfId="428"/>
    <tableColumn id="6" xr3:uid="{EAA81C5B-E928-4CD2-A7E0-B490FA64E265}" name="Détails" dataDxfId="427"/>
    <tableColumn id="7" xr3:uid="{7B6F475F-C044-4A4A-B0BB-6D0CE3FDD4C6}" name="Règle de calcul (l’entrée des données de la caisse populaire ou credit union n’est pas requise si la cellule est remplie)" dataDxfId="426"/>
    <tableColumn id="8" xr3:uid="{C6AF56B3-A12C-4FC6-B80C-7BD926B942AC}" name="Type de validation d'entreprise" dataDxfId="425"/>
    <tableColumn id="9" xr3:uid="{2AF94017-F997-44A6-BB3C-0B7CC0BFEA04}" name="Formule de validation d'entreprise" dataDxfId="424"/>
    <tableColumn id="10" xr3:uid="{D2EADF14-D44A-448E-B18A-DB8752D823E5}" name="Règle de validation d'entreprise-assistance" dataDxfId="423"/>
    <tableColumn id="11" xr3:uid="{945FD956-C107-4A09-AD26-C2E0E031D867}" name="Règle technique" dataDxfId="422"/>
    <tableColumn id="12" xr3:uid="{DFDAD43C-996B-40BC-9CB6-3DC9F31F80C5}" name="Gestion des exceptions – règle technique" dataDxfId="421"/>
    <tableColumn id="13" xr3:uid="{05F97214-657F-488C-A648-52EB0EA1027D}" name="Règle technique-assistance" dataDxfId="420"/>
  </tableColumns>
  <tableStyleInfo name="TableStyleMedium2"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83040917-8CE3-4FF3-9859-26EA726C810E}" name="Capital_non_Consolidé_Données_réglementaires_Droit_hors_bilan" displayName="Capital_non_Consolidé_Données_réglementaires_Droit_hors_bilan" ref="B208:N225" totalsRowShown="0" headerRowDxfId="419" dataDxfId="417" headerRowBorderDxfId="418" tableBorderDxfId="416">
  <autoFilter ref="B208:N225" xr:uid="{83040917-8CE3-4FF3-9859-26EA726C810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E87B27E6-CEE5-40C6-99AD-FEA10BB208C0}" name="Nom du champ" dataDxfId="415"/>
    <tableColumn id="2" xr3:uid="{7CDECE12-7FEF-49ED-A486-0C4EAF5F9ECC}" name="Étiquette de données" dataDxfId="414"/>
    <tableColumn id="3" xr3:uid="{735E6822-9DBE-4268-AC0B-985C0030D1E4}" name="Format" dataDxfId="413"/>
    <tableColumn id="4" xr3:uid="{2CE48CF8-8264-44F7-B2EE-FFC3CEE33DC1}" name="Gestion des exceptions – format" dataDxfId="412"/>
    <tableColumn id="5" xr3:uid="{5E3C8052-AEDC-490C-8E63-5999E112E991}" name="Survol" dataDxfId="411"/>
    <tableColumn id="6" xr3:uid="{143B53D6-FF6E-4B8F-9FE2-1289E4BCD27E}" name="Détails" dataDxfId="410"/>
    <tableColumn id="7" xr3:uid="{25AE5ED9-8FCC-41B7-B06F-E906CDFB2229}" name="Règle de calcul (l’entrée des données de la caisse populaire ou credit union n’est pas requise si la cellule est remplie)" dataDxfId="409"/>
    <tableColumn id="8" xr3:uid="{30D3154E-4817-44FE-A935-CD3B88713ED7}" name="Gestion des exceptions - validation d'entreprise" dataDxfId="408"/>
    <tableColumn id="9" xr3:uid="{6E18E50D-AA4A-43FA-971C-FB04FDC51DDC}" name="Formule de validation d'entreprise" dataDxfId="407"/>
    <tableColumn id="10" xr3:uid="{66AB1733-200B-421A-A5FD-7984F3D70511}" name="Règle de validation d'entreprise-assistance" dataDxfId="406"/>
    <tableColumn id="11" xr3:uid="{2EA1CE30-1996-4E04-B8D0-F4705F7AC543}" name="Règle de validation technique" dataDxfId="405"/>
    <tableColumn id="12" xr3:uid="{BD95602F-43E0-4581-9A7C-434E13BA132A}" name="Gestion des exceptions – règle de validation technique" dataDxfId="404"/>
    <tableColumn id="13" xr3:uid="{655B5A23-D753-4AFF-BA06-8C9F1BB70348}" name="Règle de validation technique-assistance" dataDxfId="403"/>
  </tableColumns>
  <tableStyleInfo name="TableStyleMedium2"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E7A5B2B5-00D5-4375-9232-0E8CB747E860}" name="Capital_non_Consolidé_Données_réglementaires_Détails_des_prêts_COVID19" displayName="Capital_non_Consolidé_Données_réglementaires_Détails_des_prêts_COVID19" ref="B227:N240" totalsRowShown="0" headerRowDxfId="402" dataDxfId="400" headerRowBorderDxfId="401" tableBorderDxfId="399">
  <autoFilter ref="B227:N240" xr:uid="{E7A5B2B5-00D5-4375-9232-0E8CB747E86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63E5D59C-F881-4584-9999-1E0061826526}" name="Nom du champ" dataDxfId="398"/>
    <tableColumn id="2" xr3:uid="{0EF6B661-BD12-4D7A-9442-4BDCB0FA2B3E}" name="Étiquette de données" dataDxfId="397"/>
    <tableColumn id="3" xr3:uid="{8FA405A1-9F8C-4F60-80E7-07D238FA1B65}" name="Format" dataDxfId="396"/>
    <tableColumn id="4" xr3:uid="{E6F445F5-AC46-42D2-93EF-E7F0F4E5F8DF}" name="Gestion des exceptions – format" dataDxfId="395"/>
    <tableColumn id="5" xr3:uid="{A81C32B5-419B-4EA5-B5FF-ECD610AEF0BB}" name="Survol" dataDxfId="394"/>
    <tableColumn id="6" xr3:uid="{7598FCE1-618B-49C5-B616-4417B18EE00B}" name="Détails" dataDxfId="393"/>
    <tableColumn id="7" xr3:uid="{9C6C00F2-875D-49D2-82FE-C3538B7C02FE}" name="Règle de calcul (l’entrée des données de la caisse populaire ou credit union n’est pas requise si la cellule est remplie)" dataDxfId="392"/>
    <tableColumn id="8" xr3:uid="{4210268A-76D1-4197-927F-F963CE9D0830}" name="Gestion des exceptions - validation d'entreprise" dataDxfId="391"/>
    <tableColumn id="9" xr3:uid="{23F93BB8-F644-4EFB-954A-0BD08489726A}" name="Formule de validation d'entreprise" dataDxfId="390"/>
    <tableColumn id="10" xr3:uid="{D134E9C6-0173-472A-9713-C93172E71832}" name="Règle de validation d'entreprise-assistance" dataDxfId="389"/>
    <tableColumn id="11" xr3:uid="{6825312F-40E3-48CE-B083-0F2AEA97F1FB}" name="Règle de validation technique" dataDxfId="388"/>
    <tableColumn id="12" xr3:uid="{1CD19A21-354A-4FC9-A653-D93B8756CBC7}" name="Gestion des exceptions – règle de validation technique" dataDxfId="387"/>
    <tableColumn id="13" xr3:uid="{187AE03B-4B22-4503-96B3-F302A99A35D3}" name="Règle de validation technique-assistance" dataDxfId="386"/>
  </tableColumns>
  <tableStyleInfo name="TableStyleMedium2"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760AC80F-95E2-46D9-B45D-6EEBD21EC477}" name="Capital_non_Consolidé_Données_réglementaires_Gains_conservés" displayName="Capital_non_Consolidé_Données_réglementaires_Gains_conservés" ref="B242:N255" totalsRowShown="0" headerRowDxfId="385" dataDxfId="383" headerRowBorderDxfId="384" tableBorderDxfId="382">
  <autoFilter ref="B242:N255" xr:uid="{760AC80F-95E2-46D9-B45D-6EEBD21EC47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A707D075-B4C1-43A6-83D7-F5C2550F8AC6}" name="Nom du champ" dataDxfId="381"/>
    <tableColumn id="2" xr3:uid="{91D2A27E-2BE9-4FEA-A213-BEB4226912E1}" name="Étiquette de données" dataDxfId="380"/>
    <tableColumn id="3" xr3:uid="{D2D7C7A9-5814-4A5F-8494-E5B9AD5ED5D6}" name="Format" dataDxfId="379"/>
    <tableColumn id="4" xr3:uid="{0D3B95EE-F2F6-4917-B781-022ACA4C5AE8}" name="Gestion des exceptions – format" dataDxfId="378"/>
    <tableColumn id="5" xr3:uid="{0D119A07-761F-4D06-B907-5A9059D5A66E}" name="Survol" dataDxfId="377"/>
    <tableColumn id="6" xr3:uid="{5794FE00-37B1-4433-91E3-6781B67DD746}" name="Détails" dataDxfId="376"/>
    <tableColumn id="7" xr3:uid="{FEFD38A4-5C00-4F7F-844A-F295FB9D912B}" name="Règle de calcul (l’entrée des données de la caisse populaire ou credit union n’est pas requise si la cellule est remplie)" dataDxfId="375"/>
    <tableColumn id="8" xr3:uid="{7D99D829-5D10-4B2B-B3B8-E5EBA4A8BBFA}" name="Gestion des exceptions - validation d'entreprise" dataDxfId="374"/>
    <tableColumn id="9" xr3:uid="{EFEDCADC-2A47-4B9A-AD34-57AC0C16CBB1}" name="Formule de validation d'entreprise" dataDxfId="373"/>
    <tableColumn id="10" xr3:uid="{B48722A4-6693-48E7-916C-F508755A1D38}" name="Règle de validation d'entreprise-assistance" dataDxfId="372"/>
    <tableColumn id="11" xr3:uid="{6F53B661-3A0F-4F99-8098-5258627E8D9F}" name="Règle de validation technique" dataDxfId="371"/>
    <tableColumn id="12" xr3:uid="{8A871DD4-C74B-413B-8A6F-2F7126A97E3C}" name="Gestion des exceptions – règle de validation technique" dataDxfId="370"/>
    <tableColumn id="13" xr3:uid="{B9FCFD9B-4317-4537-80B6-5392E327391A}" name="Règle de validation technique-assistance"/>
  </tableColumns>
  <tableStyleInfo name="TableStyleMedium2"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5E102DDB-85B9-475E-B376-D26CE0677023}" name="Capital_non_Consolidé_Données_réglementaires_Capital" displayName="Capital_non_Consolidé_Données_réglementaires_Capital" ref="B257:N281" totalsRowShown="0" headerRowDxfId="369" dataDxfId="367" headerRowBorderDxfId="368" tableBorderDxfId="366">
  <autoFilter ref="B257:N281" xr:uid="{5E102DDB-85B9-475E-B376-D26CE067702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9298EAFF-55B8-4229-B9EA-3E4370D1A58A}" name="Nom du champ" dataDxfId="365"/>
    <tableColumn id="2" xr3:uid="{3BA97744-E9C3-4EFF-8C59-0BAA4185D3FA}" name="Étiquette de données" dataDxfId="364"/>
    <tableColumn id="3" xr3:uid="{3D3600B8-38D6-4CC8-8AB4-D2B5504D9B00}" name="Format" dataDxfId="363"/>
    <tableColumn id="4" xr3:uid="{F0586CD3-7048-49B9-B282-C5A04A53B015}" name="Gestion des exceptions – format" dataDxfId="362"/>
    <tableColumn id="5" xr3:uid="{A5E10D97-BFBE-4614-8708-A3DD254C1B0B}" name="Survol" dataDxfId="361"/>
    <tableColumn id="6" xr3:uid="{01B5D02B-1203-4E8A-84B2-C0D26F99A509}" name="Détails" dataDxfId="360"/>
    <tableColumn id="7" xr3:uid="{186A8761-3E22-4C2A-873B-F4428885C93F}" name="Règle de calcul (l’entrée des données de la caisse populaire ou credit union n’est pas requise si la cellule est remplie)" dataDxfId="359"/>
    <tableColumn id="8" xr3:uid="{EC67FF62-921D-4C56-8E1B-FCA8F348831E}" name="Gestion des exceptions - validation d'entreprise" dataDxfId="358"/>
    <tableColumn id="9" xr3:uid="{4E300BDE-D353-4985-A6D4-8D7AD32D358D}" name="Formule de validation d'entreprise" dataDxfId="357"/>
    <tableColumn id="10" xr3:uid="{04280354-6F54-4C04-96E6-D2EF0B14B81C}" name="Règle de validation d'entreprise-assistance" dataDxfId="356"/>
    <tableColumn id="11" xr3:uid="{D40CC6DE-4DD4-42DA-8017-6161EA997FA4}" name="Règle de validation technique" dataDxfId="355"/>
    <tableColumn id="12" xr3:uid="{F9210154-A485-46D3-8E80-084EAF0B88C8}" name="Gestion des exceptions – règle de validation technique" dataDxfId="354"/>
    <tableColumn id="13" xr3:uid="{541CABC8-A182-4759-96CE-773A22C02A34}" name="Règle de validation technique-assistance" dataDxfId="353"/>
  </tableColumns>
  <tableStyleInfo name="TableStyleMedium2"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4614152C-91EF-48D7-B2D3-ED3CDB010BA4}" name="Capital_non_Consolidé_Données_réglementaires_Calcul_du_ratio_de_suffisance_du_capital" displayName="Capital_non_Consolidé_Données_réglementaires_Calcul_du_ratio_de_suffisance_du_capital" ref="B283:N327" totalsRowShown="0" headerRowDxfId="352" dataDxfId="350" headerRowBorderDxfId="351" tableBorderDxfId="349">
  <autoFilter ref="B283:N327" xr:uid="{4614152C-91EF-48D7-B2D3-ED3CDB010BA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A8FF843B-69E0-402F-8FBC-FC0FB58C23F5}" name="Nom du champ" dataDxfId="348"/>
    <tableColumn id="2" xr3:uid="{62822047-4219-4D82-99CB-DA885D002183}" name="Étiquette de données" dataDxfId="347"/>
    <tableColumn id="3" xr3:uid="{5B2567EF-4475-4B5C-AD22-CD808AB2692B}" name="Format" dataDxfId="346"/>
    <tableColumn id="4" xr3:uid="{81CBC0E8-064E-41EF-BB27-1BE2ED13798D}" name="Gestion des exceptions – format" dataDxfId="345"/>
    <tableColumn id="5" xr3:uid="{397C4AAD-91AE-4872-A388-8A7780DE0B8C}" name="Survol" dataDxfId="344"/>
    <tableColumn id="6" xr3:uid="{3B4CD653-4932-4542-881A-AF922F1A9B15}" name="Détails" dataDxfId="343"/>
    <tableColumn id="7" xr3:uid="{8A7416B4-A8A4-4389-ADB7-36F1D681FBCB}" name="Règle de calcul (l’entrée des données de la caisse populaire ou credit union n’est pas requise si la cellule est remplie)" dataDxfId="342"/>
    <tableColumn id="8" xr3:uid="{9B47B1DD-CE83-468E-A9FA-894106D1DE6C}" name="Gestion des exceptions - validation d'entreprise" dataDxfId="341"/>
    <tableColumn id="9" xr3:uid="{C3E9DE23-CC05-4EB8-B4DD-6CFEC337F693}" name="Formule de validation d'entreprise" dataDxfId="340"/>
    <tableColumn id="10" xr3:uid="{8713ACAF-D5CC-42B4-9B4A-392F1D743801}" name="Règle de validation d'entreprise-assistance" dataDxfId="339"/>
    <tableColumn id="11" xr3:uid="{41337854-20B0-4DF7-80E3-C7E8BD986673}" name="Règle de validation technique" dataDxfId="338"/>
    <tableColumn id="12" xr3:uid="{D688ADAE-B4A3-4AE5-8AEE-31D153AA1E21}" name="Gestion des exceptions – règle de validation technique" dataDxfId="337"/>
    <tableColumn id="13" xr3:uid="{9B7D7A29-6618-4668-9A92-8759ED6BFD86}" name="Règle de validation technique-assistance" dataDxfId="336"/>
  </tableColumns>
  <tableStyleInfo name="TableStyleMedium2" showFirstColumn="0" showLastColumn="0" showRowStripes="0"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BCB4F0D-00A8-4A9A-A611-24206B3E248C}" name="Capital_Consolidé_Données_réglementaires_Espèces_et_placements" displayName="Capital_Consolidé_Données_réglementaires_Espèces_et_placements" ref="B3:N134" totalsRowShown="0" headerRowDxfId="335" dataDxfId="333" headerRowBorderDxfId="334" tableBorderDxfId="332">
  <autoFilter ref="B3:N134" xr:uid="{0BCB4F0D-00A8-4A9A-A611-24206B3E248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607F51E1-E2BB-46F2-A03F-D011BE37CD48}" name="Nom du champ" dataDxfId="331"/>
    <tableColumn id="2" xr3:uid="{58FA37E4-1D8F-47EE-A22B-56C67C31245C}" name="Étiquette de données" dataDxfId="330"/>
    <tableColumn id="3" xr3:uid="{6FCC359E-488D-4182-8646-6EB3C522B35C}" name="Format" dataDxfId="329"/>
    <tableColumn id="4" xr3:uid="{FC656320-8D0F-4F59-ABFF-485B11D92E57}" name="Gestion des exceptions – format" dataDxfId="328"/>
    <tableColumn id="5" xr3:uid="{F770BA4D-416C-4948-ABD5-D040855DB1A1}" name="Survol" dataDxfId="327"/>
    <tableColumn id="6" xr3:uid="{9E32C495-B967-453C-B278-CD768DA0937C}" name="Détails" dataDxfId="326"/>
    <tableColumn id="7" xr3:uid="{B4279125-47BB-40CF-80A0-375036A27A30}" name="Règle de calcul (l’entrée des données de la caisse populaire ou credit union n’est pas requise si la cellule est remplie)" dataDxfId="325"/>
    <tableColumn id="8" xr3:uid="{F25C9D58-52A9-4AF1-A6AE-21D720F87960}" name="Gestion des exceptions – validation d'entreprise" dataDxfId="324"/>
    <tableColumn id="9" xr3:uid="{078E48E1-F85A-4375-AE72-152E75D63DCE}" name="Formule de validation d'entreprise" dataDxfId="323"/>
    <tableColumn id="10" xr3:uid="{A505084C-4818-4E13-AA73-5C735524217B}" name="Règle de validation d'entreprise-assistance" dataDxfId="322"/>
    <tableColumn id="11" xr3:uid="{C616B593-FC27-4426-A295-71D9D42B5626}" name="Règle de validation technique" dataDxfId="321"/>
    <tableColumn id="12" xr3:uid="{56C01604-3A0B-4912-BE0C-8DC7C479DEBC}" name="Gestion des exceptions – règle de validation technique" dataDxfId="320"/>
    <tableColumn id="13" xr3:uid="{8A9BAF3D-CDFE-4E66-A98A-042473827214}" name="Règle de validation technique-assistance" dataDxfId="319"/>
  </tableColumns>
  <tableStyleInfo name="TableStyleMedium2" showFirstColumn="0" showLastColumn="0" showRowStripes="0"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F5A9BA3B-FB60-47E6-A0EF-03393AC0CDA8}" name="Capital_Consolidé_Données_réglementaires_Prêts_à_risques_pondérés" displayName="Capital_Consolidé_Données_réglementaires_Prêts_à_risques_pondérés" ref="B136:N177" totalsRowShown="0" headerRowDxfId="318" dataDxfId="316" headerRowBorderDxfId="317" tableBorderDxfId="315">
  <autoFilter ref="B136:N177" xr:uid="{F5A9BA3B-FB60-47E6-A0EF-03393AC0CDA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C7987902-BC9C-42F0-B220-3D837241CF23}" name="Nom du champ" dataDxfId="314"/>
    <tableColumn id="2" xr3:uid="{C6FFF8B5-04B8-4993-8CB7-38D8EE305A56}" name="Étiquette de données" dataDxfId="313"/>
    <tableColumn id="3" xr3:uid="{0D4340D9-46DD-4FAE-881B-A9FD4ADDBB8A}" name="Format" dataDxfId="312"/>
    <tableColumn id="4" xr3:uid="{CD9BB39C-CE83-4C0C-94D2-715A5C6072A2}" name="Gestion des exceptions – format" dataDxfId="311"/>
    <tableColumn id="5" xr3:uid="{52BACECF-9349-40F4-9113-9F7F050D4757}" name="Survol" dataDxfId="310"/>
    <tableColumn id="6" xr3:uid="{F7E55A49-3564-4DB0-8142-4849B4A95A3A}" name="Détails" dataDxfId="309"/>
    <tableColumn id="7" xr3:uid="{D04D7D73-C7A0-4A5B-9F94-7B1FC418BC21}" name="Règle de calcul (l’entrée des données de la caisse populaire ou credit union n’est pas requise si la cellule est remplie)" dataDxfId="308"/>
    <tableColumn id="8" xr3:uid="{BC667B56-EA55-4504-9B69-F63E2058945C}" name="Gestion des exceptions – validation d'entreprise" dataDxfId="307"/>
    <tableColumn id="9" xr3:uid="{A8DD0D2D-47C7-4A7F-AC46-C478CC7C3B7F}" name="Formule de validation d'entreprise" dataDxfId="306"/>
    <tableColumn id="10" xr3:uid="{12A47123-9197-48DE-85AB-9EA065AC4236}" name="Règle de validation d'entreprise-assistance" dataDxfId="305"/>
    <tableColumn id="11" xr3:uid="{F7DEA45F-25CB-4A3F-8306-6C0F58B0CC70}" name="Règle de validation technique" dataDxfId="304"/>
    <tableColumn id="12" xr3:uid="{46865587-8CB0-4445-B4D1-132479BCEF76}" name="Gestion des exceptions – règle de validation technique" dataDxfId="303"/>
    <tableColumn id="13" xr3:uid="{86D82B08-2D11-45EB-831A-C69651532EF4}" name="Règle de validation technique-assistance" dataDxfId="302"/>
  </tableColumns>
  <tableStyleInfo name="TableStyleMedium2"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87F661D-37AB-4C51-9095-E60721AEAB46}" name="table_des_matières" displayName="table_des_matières" ref="C4:E31" totalsRowShown="0" headerRowDxfId="583" headerRowBorderDxfId="582" tableBorderDxfId="581">
  <autoFilter ref="C4:E31" xr:uid="{A87F661D-37AB-4C51-9095-E60721AEAB46}">
    <filterColumn colId="0" hiddenButton="1"/>
    <filterColumn colId="1" hiddenButton="1"/>
    <filterColumn colId="2" hiddenButton="1"/>
  </autoFilter>
  <tableColumns count="3">
    <tableColumn id="1" xr3:uid="{BF5806C1-64FA-42A9-A4E4-105A625F7069}" name="Numéro d’annexe" dataDxfId="580"/>
    <tableColumn id="2" xr3:uid="{06FFEFD2-1D66-41D5-AC10-DE86F263E92E}" name="Calendrier" dataDxfId="579" dataCellStyle="Hyperlink"/>
    <tableColumn id="3" xr3:uid="{A413D9DA-E723-468F-966D-585BA10DA8BD}" name="Type" dataDxfId="578" dataCellStyle="Hyperlink"/>
  </tableColumns>
  <tableStyleInfo name="TableStyleMedium2" showFirstColumn="0" showLastColumn="0" showRowStripes="0"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46307458-5CEA-4608-AA0A-742FB3567AB7}" name="Capital_Consolidé_Données_réglementaires_Autres_actifs" displayName="Capital_Consolidé_Données_réglementaires_Autres_actifs" ref="B179:N204" totalsRowShown="0" headerRowDxfId="301" dataDxfId="299" headerRowBorderDxfId="300" tableBorderDxfId="298">
  <autoFilter ref="B179:N204" xr:uid="{46307458-5CEA-4608-AA0A-742FB3567AB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87A3EF99-BBFD-405E-8831-1ECAEBCAD681}" name="Nom du champ" dataDxfId="297"/>
    <tableColumn id="2" xr3:uid="{DDDCE72B-C6E1-4436-83B4-AE9A0C702910}" name="Étiquette de données" dataDxfId="296"/>
    <tableColumn id="3" xr3:uid="{6C1C16C9-A37C-4CF2-8D2B-DB6AACA55FD8}" name="Format" dataDxfId="295"/>
    <tableColumn id="4" xr3:uid="{1BE1B979-EF73-428F-BB4A-431178BFE56F}" name="Gestion des exceptions – format" dataDxfId="294"/>
    <tableColumn id="5" xr3:uid="{033BE677-62D8-40C8-A072-12CBC428B341}" name="Survol" dataDxfId="293"/>
    <tableColumn id="6" xr3:uid="{0A9C34B8-81B6-436F-A063-74F9FDCA4780}" name="Détails" dataDxfId="292"/>
    <tableColumn id="7" xr3:uid="{86C64776-A6E0-4651-97B5-8889C7C359EE}" name="Règle de calcul (l’entrée des données de la caisse populaire ou credit union n’est pas requise si la cellule est remplie)" dataDxfId="291"/>
    <tableColumn id="8" xr3:uid="{0F321B71-316F-42FB-BE2D-7CEA301FB37C}" name="Gestion des exceptions – validation d'entreprise" dataDxfId="290"/>
    <tableColumn id="9" xr3:uid="{35E2D627-499D-453A-9396-7F72AF7797C9}" name="Formule de validation d'entreprise" dataDxfId="289"/>
    <tableColumn id="10" xr3:uid="{C9731EDC-A46F-40DE-9A4C-7C2F1F5E5CFB}" name="Règle de validation d'entreprise-assistance" dataDxfId="288"/>
    <tableColumn id="11" xr3:uid="{0C010014-C022-4A4A-A999-FD4FD4F3BECF}" name="Règle de validation technique" dataDxfId="287"/>
    <tableColumn id="12" xr3:uid="{DE98B5F8-EECD-406E-B228-82339BDCCB8E}" name="Gestion des exceptions – règle de validation technique" dataDxfId="286"/>
    <tableColumn id="13" xr3:uid="{2CA3A36E-2C63-44E8-B729-31DF54E8CF1E}" name="Règle de validation technique-assistance" dataDxfId="285"/>
  </tableColumns>
  <tableStyleInfo name="TableStyleMedium2" showFirstColumn="0" showLastColumn="0" showRowStripes="0"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40830B6C-621C-4E23-9362-01817BBFC4BB}" name="Capital_Consolidé_Données_réglementaires_Droit_hors_bilan" displayName="Capital_Consolidé_Données_réglementaires_Droit_hors_bilan" ref="B206:N223" totalsRowShown="0" headerRowDxfId="284" dataDxfId="282" headerRowBorderDxfId="283" tableBorderDxfId="281">
  <autoFilter ref="B206:N223" xr:uid="{40830B6C-621C-4E23-9362-01817BBFC4B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4980F26B-2B22-4240-8118-95C770C5BD73}" name="Nom du champ" dataDxfId="280"/>
    <tableColumn id="2" xr3:uid="{6D659E5C-3903-44CD-915F-041D6A88D027}" name="Étiquette de données" dataDxfId="279"/>
    <tableColumn id="3" xr3:uid="{2A9273C9-B0A7-4A8C-999B-6F83B96CC681}" name="Format" dataDxfId="278"/>
    <tableColumn id="4" xr3:uid="{16688253-932F-4FBB-8BDF-2A2404BF43F0}" name="Gestion des exceptions – format" dataDxfId="277"/>
    <tableColumn id="5" xr3:uid="{EAD63228-D7D4-47EC-9F31-396799C9AA8E}" name="Survol" dataDxfId="276"/>
    <tableColumn id="6" xr3:uid="{1C98B8DA-D803-49AE-835F-60BB3EBBB995}" name="Détails" dataDxfId="275"/>
    <tableColumn id="7" xr3:uid="{696CDDE7-F548-482F-B66D-5B0199843B65}" name="Règle de calcul (l’entrée des données de la caisse populaire ou credit union n’est pas requise si la cellule est remplie)" dataDxfId="274"/>
    <tableColumn id="8" xr3:uid="{6F1B2E06-A2C1-472F-AE85-15BBFDFDF95D}" name="Gestion des exceptions – validation d'entreprise" dataDxfId="273"/>
    <tableColumn id="9" xr3:uid="{466531F1-CABA-4990-B9A1-CD6764C6CBA0}" name="Formule de validation d'entreprise" dataDxfId="272"/>
    <tableColumn id="10" xr3:uid="{49FDE2F7-C94B-451A-AE72-65F352634936}" name="Règle de validation d'entreprise-assistance" dataDxfId="271"/>
    <tableColumn id="11" xr3:uid="{02FC1992-B0F1-4717-9BF9-0A24A8391E4B}" name="Règle de validation technique" dataDxfId="270"/>
    <tableColumn id="12" xr3:uid="{6502A311-03C2-461C-8DEB-9781B4132D1D}" name="Gestion des exceptions – règle de validation technique" dataDxfId="269"/>
    <tableColumn id="13" xr3:uid="{2638402B-C465-4511-994F-4981018F283C}" name="Règle de validation technique-assistance" dataDxfId="268"/>
  </tableColumns>
  <tableStyleInfo name="TableStyleMedium2" showFirstColumn="0" showLastColumn="0" showRowStripes="0"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876BFE41-A8B5-4561-A0EB-7F9799646C73}" name="Capital_Consolidé_Données_réglementaires_Détails_des_prêts_COVID19" displayName="Capital_Consolidé_Données_réglementaires_Détails_des_prêts_COVID19" ref="B225:N238" totalsRowShown="0" headerRowDxfId="267" dataDxfId="265" headerRowBorderDxfId="266" tableBorderDxfId="264">
  <autoFilter ref="B225:N238" xr:uid="{876BFE41-A8B5-4561-A0EB-7F9799646C7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AA62EBA6-6B42-401B-B72D-58D38B9E1DCD}" name="Nom du champ" dataDxfId="263"/>
    <tableColumn id="2" xr3:uid="{4702BD9A-5B75-4388-900D-08804BB2D933}" name="Étiquette de données" dataDxfId="262"/>
    <tableColumn id="3" xr3:uid="{176B9611-5363-493C-96D7-9AD42CF59269}" name="Format" dataDxfId="261"/>
    <tableColumn id="4" xr3:uid="{DBEC07F5-FC31-401B-93C0-8D2AB7D6655C}" name="Gestion des exceptions – format" dataDxfId="260"/>
    <tableColumn id="5" xr3:uid="{8ECDE93D-3D82-49F1-A54C-110675D03F2A}" name="Survol" dataDxfId="259"/>
    <tableColumn id="6" xr3:uid="{0E7FDA14-BDD0-47D9-AEF8-4CC0CE1DBDC6}" name="Détails" dataDxfId="258"/>
    <tableColumn id="7" xr3:uid="{1B8949CE-0AFD-44DF-8F83-E5A690E636DD}" name="Règle de calcul (l’entrée des données de la caisse populaire ou credit union n’est pas requise si la cellule est remplie)" dataDxfId="257"/>
    <tableColumn id="8" xr3:uid="{9887B224-6CB6-48CD-A74E-9927DF3D0C29}" name="Gestion des exceptions – validation d'entreprise" dataDxfId="256"/>
    <tableColumn id="9" xr3:uid="{DD45BF6E-139B-4F41-A321-9E5D21BD5607}" name="Formule de validation d'entreprise" dataDxfId="255"/>
    <tableColumn id="10" xr3:uid="{6D78DAE6-C464-4315-B58E-52AEB639B350}" name="Règle de validation d'entreprise-assistance" dataDxfId="254"/>
    <tableColumn id="11" xr3:uid="{4A258C9A-956B-453C-858D-1B6F76143D8F}" name="Règle de validation technique" dataDxfId="253"/>
    <tableColumn id="12" xr3:uid="{B6812FDB-91AD-4388-8B2D-048ACABED51F}" name="Gestion des exceptions – règle de validation technique" dataDxfId="252"/>
    <tableColumn id="13" xr3:uid="{4D9B5E3A-4860-4023-B0A0-E6836CCEE714}" name="Règle de validation technique-assistance" dataDxfId="251"/>
  </tableColumns>
  <tableStyleInfo name="TableStyleMedium2" showFirstColumn="0" showLastColumn="0" showRowStripes="0"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D6213F80-1A05-43A5-9B85-9512E3679790}" name="Capital_Consolidé_Données_réglementaires_Gains_conserves" displayName="Capital_Consolidé_Données_réglementaires_Gains_conserves" ref="B240:N252" totalsRowShown="0" headerRowDxfId="250" dataDxfId="248" headerRowBorderDxfId="249" tableBorderDxfId="247">
  <autoFilter ref="B240:N252" xr:uid="{D6213F80-1A05-43A5-9B85-9512E367979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5FEBE093-C820-4680-A13A-BC7D626A5030}" name="Nom du champ" dataDxfId="246"/>
    <tableColumn id="2" xr3:uid="{5144DAF2-D3A3-43A9-8E5B-EB0D98309676}" name="Étiquette de données" dataDxfId="245"/>
    <tableColumn id="3" xr3:uid="{D84CF783-D2F1-4877-812E-0CA57921756F}" name="Format" dataDxfId="244"/>
    <tableColumn id="4" xr3:uid="{7FEE290D-136B-40A3-B81B-B2BDB026AC0F}" name="Gestion des exceptions – format" dataDxfId="243"/>
    <tableColumn id="5" xr3:uid="{2E9D9893-4A90-4F0A-AD65-DD3BD18E4DCC}" name="Survol" dataDxfId="242"/>
    <tableColumn id="6" xr3:uid="{9DA4BC4D-561C-43F0-9DC7-658AAECBA79B}" name="Détails" dataDxfId="241"/>
    <tableColumn id="7" xr3:uid="{29C2ABC8-5293-4681-B4DC-EC96204AF4A6}" name="Règle de calcul (l’entrée des données de la caisse populaire ou credit union n’est pas requise si la cellule est remplie)" dataDxfId="240"/>
    <tableColumn id="8" xr3:uid="{6F743B68-B426-4767-96CE-89D162A42E1B}" name="Gestion des exceptions – validation d'entreprise" dataDxfId="239"/>
    <tableColumn id="9" xr3:uid="{D1C2E0CB-A2D6-4EA6-A531-2CBE43EFE241}" name="Formule de validation d'entreprise" dataDxfId="238"/>
    <tableColumn id="10" xr3:uid="{ECE715CA-DDBE-43C7-9288-D0690D50D40A}" name="Règle de validation d'entreprise-assistance" dataDxfId="237"/>
    <tableColumn id="11" xr3:uid="{61E2ABE3-9A73-45A3-90A8-666CECB452B7}" name="Règle de validation technique" dataDxfId="236"/>
    <tableColumn id="12" xr3:uid="{0B9A7B6C-4848-470B-B06D-6D643F3D7211}" name="Gestion des exceptions – règle de validation technique" dataDxfId="235"/>
    <tableColumn id="13" xr3:uid="{BF33C112-8290-44C9-AD7D-EB986A50485D}" name="Règle de validation technique-assistance" dataDxfId="234"/>
  </tableColumns>
  <tableStyleInfo name="TableStyleMedium2" showFirstColumn="0" showLastColumn="0" showRowStripes="0"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92B2F702-D9B1-4A3C-B823-D21303AF925A}" name="Capital_Consolidé_Données_réglementaires_Capital" displayName="Capital_Consolidé_Données_réglementaires_Capital" ref="B254:N277" totalsRowShown="0" headerRowDxfId="233" dataDxfId="231" headerRowBorderDxfId="232" tableBorderDxfId="230">
  <autoFilter ref="B254:N277" xr:uid="{92B2F702-D9B1-4A3C-B823-D21303AF925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E7BCA36D-FC9A-46FC-BF51-A9250F0F4298}" name="Nom du champ" dataDxfId="229"/>
    <tableColumn id="2" xr3:uid="{57C2DE71-5E66-4195-99D6-CA760748E003}" name="Étiquette de données" dataDxfId="228"/>
    <tableColumn id="3" xr3:uid="{2E933342-321D-4457-A76E-DB69AADA5E14}" name="Format" dataDxfId="227"/>
    <tableColumn id="4" xr3:uid="{6B6FF6A2-3A05-42E7-AAEB-A4E0F74E3565}" name="Gestion des exceptions – format" dataDxfId="226"/>
    <tableColumn id="5" xr3:uid="{CE60ADF4-0226-44EB-B499-77C60CFA1037}" name="Survol" dataDxfId="225"/>
    <tableColumn id="6" xr3:uid="{1213B0E7-5BAE-4EBC-845D-9D84F17C694D}" name="Détails" dataDxfId="224"/>
    <tableColumn id="7" xr3:uid="{5E47AF9B-D83C-4F96-A153-053486864087}" name="Règle de calcul (l’entrée des données de la caisse populaire ou credit union n’est pas requise si la cellule est remplie)" dataDxfId="223"/>
    <tableColumn id="8" xr3:uid="{8EC3013C-DA30-4C9C-BFDA-566CE129DEBE}" name="Gestion des exceptions – validation d'entreprise" dataDxfId="222"/>
    <tableColumn id="9" xr3:uid="{7941A0C9-FA74-45BB-A44B-9548A8F1BBF3}" name="Formule de validation d'entreprise" dataDxfId="221"/>
    <tableColumn id="10" xr3:uid="{471ACB2D-DB48-462C-AFEE-478BD424B8E6}" name="Règle de validation d'entreprise-assistance" dataDxfId="220"/>
    <tableColumn id="11" xr3:uid="{112938CB-67FA-4738-BEF0-18B7EDF944E0}" name="Règle de validation technique" dataDxfId="219"/>
    <tableColumn id="12" xr3:uid="{F343D41D-5474-4D37-8489-DA8E228AC418}" name="Gestion des exceptions – règle de validation technique" dataDxfId="218"/>
    <tableColumn id="13" xr3:uid="{D4653085-CB63-4C82-B53F-F0191AFC775E}" name="Règle de validation technique-assistance" dataDxfId="217"/>
  </tableColumns>
  <tableStyleInfo name="TableStyleMedium2" showFirstColumn="0" showLastColumn="0" showRowStripes="0"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89A73BCE-0DA6-4004-9E62-ADF1C8F39629}" name="Capital_Consolidé_Données_réglementaires_Calcul_du_ratio_de_suffisance_du_capital" displayName="Capital_Consolidé_Données_réglementaires_Calcul_du_ratio_de_suffisance_du_capital" ref="B278:N322" totalsRowShown="0" headerRowDxfId="216" dataDxfId="214" headerRowBorderDxfId="215" tableBorderDxfId="213">
  <autoFilter ref="B278:N322" xr:uid="{89A73BCE-0DA6-4004-9E62-ADF1C8F3962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D4AF41BB-75FA-41AA-831D-7F639E67EA9B}" name="Nom du champ" dataDxfId="212"/>
    <tableColumn id="2" xr3:uid="{55DB2947-818B-4D98-B604-E31B00DB8495}" name="Étiquette de données" dataDxfId="211"/>
    <tableColumn id="3" xr3:uid="{EE4635C8-C3E5-4FE9-895B-0A6D83312683}" name="Format" dataDxfId="210"/>
    <tableColumn id="4" xr3:uid="{927F25A5-6C51-485C-A9B2-BBBDB820F698}" name="Gestion des exceptions – format" dataDxfId="209"/>
    <tableColumn id="5" xr3:uid="{3E57B9A4-543D-4007-9499-90BFA7DA393E}" name="Survol" dataDxfId="208"/>
    <tableColumn id="6" xr3:uid="{CAB4844B-5F6D-427D-BABE-9AA07573D19C}" name="Détails" dataDxfId="207"/>
    <tableColumn id="7" xr3:uid="{216A7254-AC58-4D62-AA23-3938AF0339DA}" name="Règle de calcul (l’entrée des données de la caisse populaire ou credit union n’est pas requise si la cellule est remplie)" dataDxfId="206"/>
    <tableColumn id="8" xr3:uid="{79B8A347-2596-4EA4-A1E3-806BCB6CC13D}" name="Gestion des exceptions – validation d'entreprise" dataDxfId="205"/>
    <tableColumn id="9" xr3:uid="{33C4A9FB-EC9F-4A9C-A091-D45C77D87A6C}" name="Formule de validation d'entreprise" dataDxfId="204"/>
    <tableColumn id="10" xr3:uid="{69785121-6BB9-4CB8-9EA4-B17CA0EAA4C8}" name="Règle de validation d'entreprise-assistance" dataDxfId="203"/>
    <tableColumn id="11" xr3:uid="{3E7ECC4F-3AEF-4BF4-A532-710381B28829}" name="Règle de validation technique" dataDxfId="202"/>
    <tableColumn id="12" xr3:uid="{4F0EAC9C-AC89-487B-8185-1FDE4F27CAFA}" name="Gestion des exceptions – règle de validation technique" dataDxfId="201"/>
    <tableColumn id="13" xr3:uid="{857F6690-6D7D-4357-BFF2-81582DF03BF0}" name="Règle de validation technique-assistance" dataDxfId="200"/>
  </tableColumns>
  <tableStyleInfo name="TableStyleMedium2" showFirstColumn="0" showLastColumn="0" showRowStripes="0"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EE7699E7-E1E0-4D5B-BEFB-07F2A80A40C4}" name="LCR_Ratio_de_couverture_de_la_liquidité_non_consolidé_Données_réglementaires" displayName="LCR_Ratio_de_couverture_de_la_liquidité_non_consolidé_Données_réglementaires" ref="B4:O206" totalsRowShown="0" headerRowDxfId="199" tableBorderDxfId="198">
  <autoFilter ref="B4:O206" xr:uid="{EE7699E7-E1E0-4D5B-BEFB-07F2A80A40C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A1CC437D-BDD5-4ED1-B227-5CAB982A0FAE}" name="Nom du champ" dataDxfId="197" dataCellStyle="Normal 31"/>
    <tableColumn id="2" xr3:uid="{AC48DCDA-9A46-46F8-9C1A-0EA5E571B127}" name="Étiquette de données"/>
    <tableColumn id="3" xr3:uid="{57B59234-7A0A-4AFA-8AB8-E2BC62B74B29}" name="Format"/>
    <tableColumn id="4" xr3:uid="{014C7BBC-7348-4C1A-9023-2C60E325AEA9}" name="Gestion des exceptions – format" dataDxfId="196"/>
    <tableColumn id="5" xr3:uid="{F4E9A105-DE28-47C2-9944-FACDEA56713F}" name="Aperçu (Référence à la règle sur la suffisance en capital, paragraphe N°)" dataDxfId="195"/>
    <tableColumn id="6" xr3:uid="{884EA773-6A69-4EE1-98F5-8AEE7EDC96A9}" name="Détails" dataDxfId="194" dataCellStyle="Percent 2"/>
    <tableColumn id="7" xr3:uid="{0C560D4F-FEEB-445F-9527-CB890714A1C3}" name="Règle de calcul (l’entrée des données de la caisse populaire ou credit union n’est pas requise si la cellule est remplie)" dataDxfId="193"/>
    <tableColumn id="8" xr3:uid="{CA4878C5-63F4-4795-AF31-4EABBDCF4A20}" name="Formule de validation d'entreprise - traiter les entrées nulles comme zéro" dataDxfId="192"/>
    <tableColumn id="9" xr3:uid="{D62399C5-0FAE-4412-ABF3-97E7377E985A}" name="_x000a_Gestion des exceptions – validation d'entreprise" dataDxfId="191"/>
    <tableColumn id="10" xr3:uid="{B255551A-075F-4C01-BF2E-B4C9F7A5C3CA}" name="Règle de validation d'entreprise-assistance" dataDxfId="190"/>
    <tableColumn id="11" xr3:uid="{4B540A40-5B44-4885-80E8-8F36A8B6DE6A}" name="Règle règle de validation  technique" dataDxfId="189"/>
    <tableColumn id="12" xr3:uid="{8018EDB5-2CC1-4E49-9900-9BCBBB8E93DA}" name="Gestion des exceptions – règle de validation technique" dataDxfId="188"/>
    <tableColumn id="13" xr3:uid="{12B47BBD-CB5E-4CBE-B59E-AA46F3D79264}" name="Règle règle de validation technique-assistance" dataDxfId="187"/>
    <tableColumn id="14" xr3:uid="{6F928C7D-EEC8-4AED-A4BC-C8A158E85FC5}" name="Champ de saisie manuelle" dataDxfId="186"/>
  </tableColumns>
  <tableStyleInfo name="TableStyleMedium2" showFirstColumn="0" showLastColumn="0" showRowStripes="0"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788170A6-50E8-478B-A11D-573BD7FB4943}" name="LCR_Ratio_de_couverture_de_la_liquidité_consolidé_Données_réglementaires" displayName="LCR_Ratio_de_couverture_de_la_liquidité_consolidé_Données_réglementaires" ref="B4:O225" totalsRowShown="0" headerRowDxfId="185" headerRowBorderDxfId="184" tableBorderDxfId="183">
  <autoFilter ref="B4:O225" xr:uid="{788170A6-50E8-478B-A11D-573BD7FB494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4BE13554-F8D9-4919-A8D8-EB023F27E95B}" name="Nom du champ" dataDxfId="182" dataCellStyle="Normal 31"/>
    <tableColumn id="2" xr3:uid="{CC37BB53-A3FA-455F-86ED-EB1E9DDEE5E2}" name="Étiquette de données" dataDxfId="181"/>
    <tableColumn id="3" xr3:uid="{46B16824-C4CE-429F-8A73-9677E9E0C402}" name="Format" dataDxfId="180"/>
    <tableColumn id="4" xr3:uid="{9258BAFD-127D-4807-A287-16808F80E5C0}" name="Gestion des exceptions – format" dataDxfId="179"/>
    <tableColumn id="5" xr3:uid="{C0948B03-1DDA-42AB-8D68-66CBCE1621F2}" name="Aperçu (Référence à la règle sur la suffisance en capital, paragraphe N°)" dataDxfId="178"/>
    <tableColumn id="6" xr3:uid="{21082D71-251F-49C6-A512-04592FF95B08}" name="Detail" dataDxfId="177"/>
    <tableColumn id="7" xr3:uid="{2A65487E-9FD1-437D-9D47-2232D05A47DB}" name="Règle de calcul (l’entrée des données de la caisse populaire ou credit union n’est pas requise si la cellule est remplie)" dataDxfId="176"/>
    <tableColumn id="8" xr3:uid="{9A8D30EE-2E26-4D8A-8456-FF7CA83E6CD9}" name="Formule de validation d'entreprise" dataDxfId="175"/>
    <tableColumn id="9" xr3:uid="{A653AECC-BE96-490A-8E51-0A540B4D9EC3}" name="_x000a_Gestion des exceptions – validation d'entreprise" dataDxfId="174"/>
    <tableColumn id="10" xr3:uid="{24D01E04-AE4D-4249-8859-FB5DE2D927B4}" name="Règle de validation d'entreprise-assistance" dataDxfId="173"/>
    <tableColumn id="11" xr3:uid="{03687858-4B8D-40D5-851C-7B516E40326F}" name="Règle de validation technique" dataDxfId="172"/>
    <tableColumn id="12" xr3:uid="{A7927211-F120-428A-BB1C-EF7B67555F05}" name="Gestion des exceptions – règle de validation technique"/>
    <tableColumn id="13" xr3:uid="{7513BBC3-4110-46C3-B4C2-7B3592E97F6F}" name="Règle de validation technique-assistance"/>
    <tableColumn id="14" xr3:uid="{0AA44E7C-E992-47BC-9BDB-49DF35987087}" name="Champ de saisie manuelle" dataDxfId="171"/>
  </tableColumns>
  <tableStyleInfo name="TableStyleMedium2" showFirstColumn="0" showLastColumn="0" showRowStripes="0"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CEBFD43-F9F0-446E-9158-6DFE2D0735EC}" name="Flux_de_trésorerie_nets_cumulatifs_non_consolidé_Données_réglementaires" displayName="Flux_de_trésorerie_nets_cumulatifs_non_consolidé_Données_réglementaires" ref="B3:N1049" totalsRowShown="0" headerRowDxfId="170" tableBorderDxfId="169">
  <autoFilter ref="B3:N1049" xr:uid="{0CEBFD43-F9F0-446E-9158-6DFE2D0735E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605263DF-3A74-487D-867F-A7048FAC8156}" name="Nom du champ" dataDxfId="168"/>
    <tableColumn id="2" xr3:uid="{84CE2827-C1FC-4778-BF64-3E43A465C026}" name="Étiquette de données" dataDxfId="167"/>
    <tableColumn id="3" xr3:uid="{A461D7F5-42DD-4292-82E4-7CDA684DCEAA}" name="Format" dataDxfId="166"/>
    <tableColumn id="4" xr3:uid="{C30844DA-193F-4D7F-8CDE-BAF315FE8E80}" name="Gestion des exceptions – format" dataDxfId="165"/>
    <tableColumn id="5" xr3:uid="{1EDF8EEC-5D73-4CD4-8390-CDEACD1A28BE}" name="Aperçu (Référence à la règle sur la suffisance en capital, paragraphe N°)"/>
    <tableColumn id="6" xr3:uid="{64E266A5-8B91-4A1E-905F-E4785F823CC7}" name="Detail" dataDxfId="164"/>
    <tableColumn id="7" xr3:uid="{E6C54B68-BABB-43F7-9861-8D43D2C25239}" name="Règle de calcul (l’entrée des données de la caisse populaire ou credit union n’est pas requise si la cellule est remplie)" dataDxfId="163"/>
    <tableColumn id="8" xr3:uid="{DC69A4AD-34BF-47B8-ACAE-2E4F9174E6FD}" name="Gestion des exceptions – validation d'entreprise" dataDxfId="162"/>
    <tableColumn id="9" xr3:uid="{CA28F6B8-6464-4FBD-A4A6-84AA8C2A4DD2}" name="Formule de validation d'entreprise" dataDxfId="161"/>
    <tableColumn id="10" xr3:uid="{BE3D403B-B7A7-42BC-81F6-17003553AC42}" name="Règle de validation d'entreprise-assistance"/>
    <tableColumn id="11" xr3:uid="{FF296A0D-96B3-443D-97A0-120A1DA5EB46}" name="Règle de validation technique"/>
    <tableColumn id="12" xr3:uid="{F5B517CD-0245-4248-A7B1-1D5122C3A1D7}" name="Gestion des exceptions – règle de validation technique"/>
    <tableColumn id="13" xr3:uid="{D7205849-B7D9-4644-90A1-36188C96E8B5}" name="Règle de validation technique-assistance"/>
  </tableColumns>
  <tableStyleInfo name="TableStyleMedium2" showFirstColumn="0" showLastColumn="0" showRowStripes="0"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39417000-F75B-4E0B-9516-9E851E504AC2}" name="Flux_de_trésorerie_nets_cumulatifs_consolidé_Données_réglementaires" displayName="Flux_de_trésorerie_nets_cumulatifs_consolidé_Données_réglementaires" ref="B3:N1069" totalsRowShown="0" headerRowDxfId="160" tableBorderDxfId="159">
  <autoFilter ref="B3:N1069" xr:uid="{39417000-F75B-4E0B-9516-9E851E504AC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B70792F9-9A5A-4489-9190-A123B4F53649}" name="Nom du champ"/>
    <tableColumn id="2" xr3:uid="{8BBA0F82-96E1-4395-9C11-E3E6C72A2432}" name="Étiquette de données"/>
    <tableColumn id="3" xr3:uid="{86FC8165-781B-4A48-805C-253BA0AA2DF7}" name="Format"/>
    <tableColumn id="4" xr3:uid="{CDDEBD3B-14B9-4EBD-BB72-18A8CE56DBF8}" name="Gestion des exceptions – format"/>
    <tableColumn id="5" xr3:uid="{C9C21147-25FB-406F-B0A3-D11949F46150}" name="Aperçu (Référence à la règle sur la suffisance en capital, paragraphe N°)"/>
    <tableColumn id="6" xr3:uid="{E7A9760E-6577-4386-AE48-046FD6410BE7}" name="Detail"/>
    <tableColumn id="7" xr3:uid="{1F783CBB-2AEC-4C6F-B757-E55E1B551535}" name="Règle de calcul (l’entrée des données de la caisse populaire ou credit union n’est pas requise si la cellule est remplie)"/>
    <tableColumn id="8" xr3:uid="{E1E88417-F4F6-49CE-A2FB-125A6EE7ADC6}" name="Formule de validation d'entreprise"/>
    <tableColumn id="9" xr3:uid="{FB82E3CE-AAED-40D7-ABC6-AF1F6C5A5DC1}" name="_x000a_Gestion des exceptions – validation d'entreprise"/>
    <tableColumn id="10" xr3:uid="{CD1BECA7-C7B9-41B9-BD58-DBE12793B631}" name="Règle de validation d'entreprise-assistance"/>
    <tableColumn id="11" xr3:uid="{A83BED82-847F-4A71-987F-1C93672CD4C4}" name="Règle de validation technique"/>
    <tableColumn id="12" xr3:uid="{3FD8BC2F-89D5-4427-B4E1-B68B7BDDD6F8}" name="Gestion des exceptions – règle de validation technique"/>
    <tableColumn id="13" xr3:uid="{DB70FA77-987B-4003-A507-6333A63C6B75}" name="Règle de validation technique-assistance"/>
  </tableColumns>
  <tableStyleInfo name="TableStyleMedium2"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C8C596C-4132-4D0E-A486-F8FD76E44631}" name="codes_des_devises_ISO_4217" displayName="codes_des_devises_ISO_4217" ref="B3:C156" totalsRowShown="0" headerRowBorderDxfId="577" tableBorderDxfId="576" totalsRowBorderDxfId="575">
  <autoFilter ref="B3:C156" xr:uid="{5C8C596C-4132-4D0E-A486-F8FD76E44631}">
    <filterColumn colId="0" hiddenButton="1"/>
    <filterColumn colId="1" hiddenButton="1"/>
  </autoFilter>
  <tableColumns count="2">
    <tableColumn id="1" xr3:uid="{1B3BF666-A4F8-4DFD-A6A3-773E92ECEB77}" name="Devise" dataDxfId="574"/>
    <tableColumn id="2" xr3:uid="{62D40FBF-0D47-4AC2-B257-D688FE20727E}" name="Code " dataDxfId="573"/>
  </tableColumns>
  <tableStyleInfo name="TableStyleMedium2" showFirstColumn="0" showLastColumn="0" showRowStripes="0"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4AFF0530-A685-40D4-A439-FC074AB645A0}" name="Ratio_de_liquidité_à_court_terne_non_consolidé_Données_réglementaires" displayName="Ratio_de_liquidité_à_court_terne_non_consolidé_Données_réglementaires" ref="B3:N181" totalsRowShown="0" headerRowDxfId="158" tableBorderDxfId="157">
  <autoFilter ref="B3:N181" xr:uid="{4AFF0530-A685-40D4-A439-FC074AB645A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FF175968-5952-409D-A971-A10A39F8D4B9}" name="Nom du champ " dataDxfId="156"/>
    <tableColumn id="2" xr3:uid="{E94D2365-A285-42CA-912E-EE4C18813A19}" name="Étiquette de données" dataDxfId="155"/>
    <tableColumn id="3" xr3:uid="{CA482DEE-91BE-4DAF-B058-5868444481EC}" name="Format" dataDxfId="154"/>
    <tableColumn id="4" xr3:uid="{13E95B8B-F8F2-4045-965B-D359D164BB96}" name="Gestion des exceptions – format" dataDxfId="153"/>
    <tableColumn id="5" xr3:uid="{FC502418-0681-4B17-9CFB-E82D756F7C5F}" name="Aperçu (Référence à la règle sur la suffisance en capital, paragraphe N°)" dataDxfId="152"/>
    <tableColumn id="6" xr3:uid="{0444B692-161E-4B72-BCFD-37E19825AED3}" name="Détails" dataDxfId="151"/>
    <tableColumn id="7" xr3:uid="{1C501FE1-8141-4E3B-80A1-4420EF059B82}" name="Règle de calcul (l’entrée des données de la caisse populaire ou credit union n’est pas requise si la cellule est remplie)" dataDxfId="150"/>
    <tableColumn id="8" xr3:uid="{CAA56532-ED1D-41BF-AE82-ACCBB2FF9C44}" name="Formule de validation d'entreprise" dataDxfId="149"/>
    <tableColumn id="9" xr3:uid="{88D58836-8E34-4946-9E85-66C8AFE6DDB2}" name="Gestion des exceptions – validation d'entreprise" dataDxfId="148"/>
    <tableColumn id="10" xr3:uid="{A0ED386D-0433-450E-B1F6-458B0606EBF0}" name="Règle de validation d'entreprise-assistance" dataDxfId="147"/>
    <tableColumn id="11" xr3:uid="{07200B3E-DCE5-4AA9-BDD9-C7388DEBFC9A}" name="Règle de validation technique" dataDxfId="146"/>
    <tableColumn id="12" xr3:uid="{FF7C1DF8-447C-45FA-A850-D3E79B6B2B18}" name="Gestion des exceptions – règle de validation technique" dataDxfId="145"/>
    <tableColumn id="13" xr3:uid="{8E442771-9856-4190-A5C1-54601A9B1445}" name="Règle de validation technique-assistance" dataDxfId="144"/>
  </tableColumns>
  <tableStyleInfo name="TableStyleMedium2" showFirstColumn="0" showLastColumn="0" showRowStripes="0"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46921A2F-74FD-40DF-B648-624D7857CA7A}" name="Ratio_de_liquidité_à_court_terne_consolidé_Données_réglementaires" displayName="Ratio_de_liquidité_à_court_terne_consolidé_Données_réglementaires" ref="B3:N201" totalsRowShown="0" headerRowDxfId="143" dataDxfId="142" tableBorderDxfId="141">
  <autoFilter ref="B3:N201" xr:uid="{46921A2F-74FD-40DF-B648-624D7857CA7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4C1BC8FC-39E8-4DFA-A21E-684BE0DE0E04}" name="Nom du champ " dataDxfId="140" dataCellStyle="Normal 31"/>
    <tableColumn id="2" xr3:uid="{F272631B-495E-42E2-B469-F7FB5CF3D107}" name="Étiquette de données" dataDxfId="139"/>
    <tableColumn id="3" xr3:uid="{BA771104-17FE-45AC-BB9E-6DBFD2AF1C96}" name="Format" dataDxfId="138" dataCellStyle="Normal 31"/>
    <tableColumn id="4" xr3:uid="{496AFD1D-DED4-4C4F-9119-DB05370D2812}" name="Gestion des exceptions – format" dataDxfId="137"/>
    <tableColumn id="5" xr3:uid="{B972D562-4465-4F0D-A6A3-09E445DFE503}" name="Aperçu (Référence à la règle sur la suffisance en capital, paragraphe N°)" dataDxfId="136"/>
    <tableColumn id="6" xr3:uid="{2B17C8E3-148E-40D4-BCAE-AEC1F3E10CB2}" name="Détails" dataDxfId="135"/>
    <tableColumn id="7" xr3:uid="{D208B761-7397-4436-AD2F-2804AA21B2F6}" name="Règle de calcul (l’entrée des données de la caisse populaire ou credit union n’est pas requise si la cellule est remplie)" dataDxfId="134"/>
    <tableColumn id="8" xr3:uid="{838C167B-8526-4D59-A425-54BCFF23C2F9}" name="Formule de validation d'entreprise" dataDxfId="133"/>
    <tableColumn id="9" xr3:uid="{4220C56E-E62D-4298-9EB3-9CD5E394EC1D}" name="Gestion des exceptions – validation d'entreprise" dataDxfId="132"/>
    <tableColumn id="10" xr3:uid="{B33AEF9D-2B99-4369-925D-7233C0B1CF74}" name="Règle de validation d'entreprise-assistance" dataDxfId="131"/>
    <tableColumn id="11" xr3:uid="{D9944365-2254-4167-8781-7081D423960A}" name="Règle de validation technique" dataDxfId="130"/>
    <tableColumn id="12" xr3:uid="{882B4331-0822-4DB7-BE69-65D75FB4B2DC}" name="Gestion des exceptions – règle de validation technique" dataDxfId="129"/>
    <tableColumn id="13" xr3:uid="{2B2FB76F-3F83-4E33-9ADC-960A479F3383}" name="Règle de validation technique-assistance" dataDxfId="128"/>
  </tableColumns>
  <tableStyleInfo name="TableStyleMedium2" showFirstColumn="0" showLastColumn="0" showRowStripes="0"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BDEFCD6A-90F0-462C-B5F0-1CB8576ED11A}" name="Bilan_Données_réglementaires" displayName="Bilan_Données_réglementaires" ref="B3:N46" totalsRowShown="0" headerRowDxfId="127" dataDxfId="126" tableBorderDxfId="125">
  <autoFilter ref="B3:N46" xr:uid="{BDEFCD6A-90F0-462C-B5F0-1CB8576ED11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FB7BA5A1-1FE3-4F19-A347-C0894CC15583}" name="Nom du champ " dataDxfId="124"/>
    <tableColumn id="2" xr3:uid="{86A408FF-18DB-41B3-906A-93C2C883C33D}" name="Étiquette de données" dataDxfId="123"/>
    <tableColumn id="3" xr3:uid="{63F5759F-CEA6-4A5E-8C48-E6B93087EB11}" name="Format" dataDxfId="122"/>
    <tableColumn id="4" xr3:uid="{C15E72A7-EA34-4F72-BF75-47A9F672F195}" name="Gestion des exceptions – format" dataDxfId="121"/>
    <tableColumn id="5" xr3:uid="{852D423F-BAAE-406D-A5A4-AA5CBFD16483}" name="Aperçu (Référence à la règle sur la suffisance en capital, paragraphe N°)" dataDxfId="120"/>
    <tableColumn id="6" xr3:uid="{5E053616-A48F-4119-81DC-3F92F7EE506F}" name="Détails" dataDxfId="119"/>
    <tableColumn id="7" xr3:uid="{444FABB7-E00E-4EDA-A96D-9C978993162A}" name="Règle de calcul (l’entrée des données de la caisse populaire ou credit union n’est pas requise si la cellule est remplie)" dataDxfId="118"/>
    <tableColumn id="8" xr3:uid="{E4DFCBB4-6D82-4507-B458-8A19C3BC5622}" name="Formule de validation d'entreprise" dataDxfId="117"/>
    <tableColumn id="9" xr3:uid="{9CEC0E7C-FC5A-4DEC-BB06-301CE5E4AD5E}" name="Gestion des exceptions – validation d'entreprise" dataDxfId="116"/>
    <tableColumn id="10" xr3:uid="{1ED4B8C5-66B2-49BE-8D54-5D000FAC2F48}" name="Règle de validation d'entreprise-assistance" dataDxfId="115"/>
    <tableColumn id="11" xr3:uid="{D538C749-8062-42F3-B809-8D0097AD963D}" name="Règle de validation technique" dataDxfId="114"/>
    <tableColumn id="12" xr3:uid="{79813412-B43A-43EF-88C3-9B66B172FBC8}" name="Gestion des exceptions – règle de validation technique" dataDxfId="113"/>
    <tableColumn id="13" xr3:uid="{910673A5-E862-44DE-99DD-98CA195E03A7}" name="Règle de validation technique-assistance" dataDxfId="112"/>
  </tableColumns>
  <tableStyleInfo name="TableStyleMedium2" showFirstColumn="0" showLastColumn="0" showRowStripes="0"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A2F82EF0-16F5-4349-B99C-2587F954086E}" name="état_des_revenus_Données_réglementaires" displayName="état_des_revenus_Données_réglementaires" ref="B3:N75" totalsRowShown="0" headerRowDxfId="111" dataDxfId="110" tableBorderDxfId="109">
  <autoFilter ref="B3:N75" xr:uid="{A2F82EF0-16F5-4349-B99C-2587F954086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88B86174-F3F0-4E87-AC0E-06D2A98F5D91}" name="Nom du champ " dataDxfId="108"/>
    <tableColumn id="2" xr3:uid="{E649DF04-A425-4D87-99A8-B3C412AC0884}" name="Étiquette de données" dataDxfId="107"/>
    <tableColumn id="3" xr3:uid="{7BE8AB90-B452-4806-970B-352EE750A499}" name="Format" dataDxfId="106"/>
    <tableColumn id="4" xr3:uid="{23476E5A-9208-4E3C-B506-A18926582A8B}" name="Gestion des exceptions – format" dataDxfId="105"/>
    <tableColumn id="5" xr3:uid="{68B77F56-185C-4C51-95DE-D6AF1335A83F}" name="Aperçu (Référence à la règle sur la suffisance en capital, paragraphe N°)" dataDxfId="104"/>
    <tableColumn id="6" xr3:uid="{73176146-B8CA-4305-9FFA-D2ABB6FA526E}" name="Détails" dataDxfId="103"/>
    <tableColumn id="7" xr3:uid="{5DB025D8-1667-442A-AE09-CEDE5F645BF2}" name="Règle de calcul (l’entrée des données de la caisse populaire ou credit union n’est pas requise si la cellule est remplie)" dataDxfId="102"/>
    <tableColumn id="8" xr3:uid="{8DDA29AA-8849-4700-838E-411742725B74}" name="Formule de validation d'entreprise" dataDxfId="101"/>
    <tableColumn id="9" xr3:uid="{642053B9-BE84-4AB0-B47F-6A9262DA95B4}" name="Gestion des exceptions – validation d'entreprise" dataDxfId="100"/>
    <tableColumn id="10" xr3:uid="{D639F84D-0295-4C39-9743-3BD59A7157E0}" name="Règle de validation d'entreprise-assistance" dataDxfId="99"/>
    <tableColumn id="11" xr3:uid="{345CADF7-2F71-44FD-802E-AA3D4956E62B}" name="Règle de validation technique" dataDxfId="98"/>
    <tableColumn id="12" xr3:uid="{458D46F0-82BB-4252-B9AD-DE8E52EDD4E5}" name="Gestion des exceptions – règle de validation technique" dataDxfId="97"/>
    <tableColumn id="13" xr3:uid="{A4DC17A4-2D5A-4C3A-919B-BD530675DF0F}" name="Règle de validation technique-assistance" dataDxfId="96"/>
  </tableColumns>
  <tableStyleInfo name="TableStyleMedium2" showFirstColumn="0" showLastColumn="0" showRowStripes="0"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2D2F0EDF-F505-4EFA-B152-F2BB62E06381}" name="PCD_Données_réglementaires" displayName="PCD_Données_réglementaires" ref="B3:N67" totalsRowShown="0" headerRowDxfId="95" dataDxfId="94" tableBorderDxfId="93">
  <autoFilter ref="B3:N67" xr:uid="{2D2F0EDF-F505-4EFA-B152-F2BB62E0638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AF06B9A-B97C-452A-A7F5-DA0E34B711CC}" name="Nom du champ " dataDxfId="92"/>
    <tableColumn id="2" xr3:uid="{6A5F5AE2-BA54-4666-BBC3-DD71C034FA61}" name="Étiquette de données" dataDxfId="91"/>
    <tableColumn id="3" xr3:uid="{4C795776-2FDD-4668-B090-AE29F0BA447D}" name="Format" dataDxfId="90"/>
    <tableColumn id="4" xr3:uid="{73B3FD2D-6CF1-4A87-ABB1-9453B61F1252}" name="Gestion des exceptions – format" dataDxfId="89"/>
    <tableColumn id="5" xr3:uid="{74596861-FDF8-4ABA-8B7E-DDFDEAC1E440}" name="Aperçu (Référence à la règle sur la suffisance en capital, paragraphe N°)" dataDxfId="88"/>
    <tableColumn id="6" xr3:uid="{7E4F5E57-D8E5-4D04-B8C8-A51FCACCF741}" name="Détails" dataDxfId="87"/>
    <tableColumn id="7" xr3:uid="{37BF4D24-9A9B-47D0-9A15-B66CC98AAB7F}" name="Règle de calcul (l’entrée des données de la caisse populaire ou credit union n’est pas requise si la cellule est remplie)" dataDxfId="86"/>
    <tableColumn id="8" xr3:uid="{2C9DCF14-632D-40B2-835C-9FD639B41874}" name="Formule de validation d'entreprise" dataDxfId="85"/>
    <tableColumn id="9" xr3:uid="{CB8BC24B-529B-400C-836E-5289B2F44E00}" name="Gestion des exceptions – validation d'entreprise" dataDxfId="84"/>
    <tableColumn id="10" xr3:uid="{0418CA45-3AAD-4CE0-AFDB-4DBDD87636FC}" name="Règle de validation d'entreprise-assistance" dataDxfId="83"/>
    <tableColumn id="11" xr3:uid="{54DE9FE7-E0EE-4CAE-BF5B-CF2AA81C3399}" name="Règle de validation technique" dataDxfId="82"/>
    <tableColumn id="12" xr3:uid="{9EFFE053-4F93-4FCC-82B7-6FDC53809B08}" name="Gestion des exceptions – règle de validation technique" dataDxfId="81"/>
    <tableColumn id="13" xr3:uid="{1175AA6D-571A-49CF-8EA6-6E367B23D44F}" name="Règle de validation technique-assistance" dataDxfId="80"/>
  </tableColumns>
  <tableStyleInfo name="TableStyleMedium2" showFirstColumn="0" showLastColumn="0" showRowStripes="0"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A3D59783-4AF6-4EF8-B429-5873CB58FDA9}" name="Annexes_hors_bilan_Données_réglementaires" displayName="Annexes_hors_bilan_Données_réglementaires" ref="B3:N70" totalsRowShown="0" headerRowDxfId="79" tableBorderDxfId="78">
  <autoFilter ref="B3:N70" xr:uid="{A3D59783-4AF6-4EF8-B429-5873CB58FDA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1C5A889-C718-4B38-80F8-7DB978649C2E}" name="Nom du champ "/>
    <tableColumn id="2" xr3:uid="{7500646A-9139-4007-BDCB-894B79113B64}" name="Étiquette de données"/>
    <tableColumn id="3" xr3:uid="{E2EDCA59-C9FE-48A0-A4E4-1566F07AB40E}" name="Format"/>
    <tableColumn id="4" xr3:uid="{95FEE6E6-4F07-40AE-B852-6B056D08CF39}" name="Gestion des exceptions – format"/>
    <tableColumn id="5" xr3:uid="{95F2C082-6EAA-475C-A339-3DB61B687EF6}" name="Aperçu (Référence à la règle sur la suffisance en capital, paragraphe N°)"/>
    <tableColumn id="6" xr3:uid="{AA56E7C1-B640-47CC-9080-496255588E4C}" name="Détails"/>
    <tableColumn id="7" xr3:uid="{EAEC4D32-048A-4E4C-A28C-2DE84068D694}" name="Règle de calcul (l’entrée des données de la caisse populaire ou credit union n’est pas requise si la cellule est remplie)"/>
    <tableColumn id="8" xr3:uid="{856F1045-9B65-43F4-8082-7835FB51510A}" name="Formule de validation d'entreprise"/>
    <tableColumn id="9" xr3:uid="{FE66C181-933E-4EE5-9AB1-A598D0CA987C}" name="Gestion des exceptions – validation d'entreprise"/>
    <tableColumn id="10" xr3:uid="{996CBAE1-F281-480D-9EE2-962AEBAB322A}" name="Règle de validation d'entreprise-assistance"/>
    <tableColumn id="11" xr3:uid="{410BD2D0-0EFA-4906-B780-C8819695A1C1}" name="Règle de validation technique"/>
    <tableColumn id="12" xr3:uid="{03DA4EC1-5F5A-4600-99DB-717204D26E52}" name="Gestion des exceptions – règle de validation technique"/>
    <tableColumn id="13" xr3:uid="{4B68E718-BB80-48BC-94F7-0B1083F43D7B}" name="Règle de validation technique-assistance"/>
  </tableColumns>
  <tableStyleInfo name="TableStyleMedium2" showFirstColumn="0" showLastColumn="0" showRowStripes="0"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EA3CAEBD-401B-43DC-8E25-620E989C20F9}" name="Titrisation_Données_réglementaires" displayName="Titrisation_Données_réglementaires" ref="B3:N721" totalsRowShown="0" headerRowDxfId="77" tableBorderDxfId="76">
  <autoFilter ref="B3:N721" xr:uid="{EA3CAEBD-401B-43DC-8E25-620E989C20F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E3626039-5DE5-4364-BDED-BAA3FFD5ED91}" name="Nom du champ " dataDxfId="75"/>
    <tableColumn id="2" xr3:uid="{71A9F8F8-548C-4BEE-A5B3-8C770C8CED44}" name="Étiquette de données" dataDxfId="74"/>
    <tableColumn id="3" xr3:uid="{0AC2EC97-8D96-4256-92F9-7526185B7E67}" name="Format" dataDxfId="73"/>
    <tableColumn id="4" xr3:uid="{44FD28A7-05B9-410D-807A-834AF89593FB}" name="Gestion des exceptions – format" dataDxfId="72"/>
    <tableColumn id="5" xr3:uid="{4927CE85-40DB-479D-863C-7BDE4A3489B1}" name="Aperçu (Référence à la règle sur la suffisance en capital, paragraphe N°)" dataDxfId="71"/>
    <tableColumn id="6" xr3:uid="{BD0FE2B2-018B-4635-B2AE-3B0FE0267C3A}" name="Détails" dataDxfId="70"/>
    <tableColumn id="7" xr3:uid="{A4FA4C26-AAAB-402A-9260-9126A8CC6DFC}" name="Règle de calcul (l’entrée des données de la caisse populaire ou credit union n’est pas requise si la cellule est remplie)" dataDxfId="69"/>
    <tableColumn id="8" xr3:uid="{4506BF92-2627-4D5B-A639-ECE0A72F7837}" name="Formule de validation d'entreprise" dataDxfId="68"/>
    <tableColumn id="9" xr3:uid="{A5669689-85A2-41EE-87EA-E2CF70D9BA3B}" name="Gestion des exceptions – validation d'entreprise" dataDxfId="67"/>
    <tableColumn id="10" xr3:uid="{658251A9-3808-4BA2-B566-4D9140875BBF}" name="Règle de validation d'entreprise-assistance" dataDxfId="66"/>
    <tableColumn id="11" xr3:uid="{C07DB65E-EAB6-4BA9-B45D-B9E6C1E2D4DA}" name="Règle de validation technique" dataDxfId="65"/>
    <tableColumn id="12" xr3:uid="{E953F7CB-99D5-4085-BFA9-6D1C54C1F8B1}" name="Gestion des exceptions – règle de validation technique" dataDxfId="64"/>
    <tableColumn id="13" xr3:uid="{77796EC4-2E85-4E00-9810-6F73EA527D2A}" name="Règle de validation technique-assistance" dataDxfId="63"/>
  </tableColumns>
  <tableStyleInfo name="TableStyleMedium2" showFirstColumn="0" showLastColumn="0" showRowStripes="0"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9840E093-0B08-41D4-A1C0-DB04A52E8AE4}" name="Risque_lié_au_taux_d’intérêt_Données_réglementaires" displayName="Risque_lié_au_taux_d’intérêt_Données_réglementaires" ref="B3:N12" totalsRowShown="0" headerRowDxfId="62" dataDxfId="61" tableBorderDxfId="60">
  <autoFilter ref="B3:N12" xr:uid="{9840E093-0B08-41D4-A1C0-DB04A52E8AE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6BE152B-494D-4AE4-B095-8EF5E91DE654}" name="Nom du champ " dataDxfId="59"/>
    <tableColumn id="2" xr3:uid="{E4AF7582-BA3B-4946-B379-39CE869E8C89}" name="Étiquette de données" dataDxfId="58"/>
    <tableColumn id="3" xr3:uid="{3DD409B3-74F4-4109-A4B8-37363F60DB2C}" name="Format" dataDxfId="57"/>
    <tableColumn id="4" xr3:uid="{C50B7626-80E6-4AF2-86A4-5B7DAE5390AE}" name="Gestion des exceptions – format" dataDxfId="56"/>
    <tableColumn id="5" xr3:uid="{90EF5729-BE77-41AB-AB04-A7674DC30E51}" name="Aperçu (Référence à la règle sur la suffisance en capital, paragraphe N°)" dataDxfId="55"/>
    <tableColumn id="6" xr3:uid="{074CA576-513E-4E14-8E79-EAF8A5C966EF}" name="Détails" dataDxfId="54"/>
    <tableColumn id="7" xr3:uid="{10C3A309-7182-43E7-9118-1FC7A474BF8A}" name="Règle de calcul (l’entrée des données de la caisse populaire ou credit union n’est pas requise si la cellule est remplie)" dataDxfId="53"/>
    <tableColumn id="8" xr3:uid="{CC956CC8-3A69-4B8E-9761-17774A1FC2B9}" name="Formule de validation d'entreprise" dataDxfId="52"/>
    <tableColumn id="9" xr3:uid="{B5029AA4-7410-43AE-9BFA-7F56D2BA0539}" name="Gestion des exceptions – validation d'entreprise" dataDxfId="51"/>
    <tableColumn id="10" xr3:uid="{A59C5ADE-4F82-4968-B406-B4F34036136A}" name="Règle de validation d'entreprise-assistance" dataDxfId="50"/>
    <tableColumn id="11" xr3:uid="{50F1AADC-ACFE-4445-BC65-41E70724A618}" name="Règle de validation technique" dataDxfId="49"/>
    <tableColumn id="12" xr3:uid="{17704C0B-F454-4E73-832A-2F141FF6E530}" name="Gestion des exceptions – règle de validation technique" dataDxfId="48"/>
    <tableColumn id="13" xr3:uid="{1435A35B-10E6-42CE-822E-3CF2B8C1BB4E}" name="Règle de validation technique-assistance" dataDxfId="47"/>
  </tableColumns>
  <tableStyleInfo name="TableStyleMedium2" showFirstColumn="0" showLastColumn="0" showRowStripes="0"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CE6E6325-A08D-42DE-8745-7A266A394279}" name="Paramètres_d’évaluation_PEISC__Données_réglementaires" displayName="Paramètres_d’évaluation_PEISC__Données_réglementaires" ref="B3:N141" totalsRowShown="0" headerRowDxfId="46" tableBorderDxfId="45">
  <autoFilter ref="B3:N141" xr:uid="{CE6E6325-A08D-42DE-8745-7A266A39427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822B8E2E-247F-46AB-869F-BB435803D005}" name="Nom du champ " dataDxfId="44"/>
    <tableColumn id="2" xr3:uid="{00E57F08-F409-40BB-9E70-C3FF014D3CF2}" name="Étiquette de données" dataDxfId="43"/>
    <tableColumn id="3" xr3:uid="{6A411BCF-8358-477A-9CFF-C135DBE377B9}" name="Format" dataDxfId="42"/>
    <tableColumn id="4" xr3:uid="{AE8B77AD-AE1B-43A7-A7F7-71C5DB9D0A59}" name="Gestion des exceptions – format" dataDxfId="41"/>
    <tableColumn id="5" xr3:uid="{A3AF9584-95F7-4CB5-81E7-24BB17FDE482}" name="Aperçu (Référence à la règle sur la suffisance en capital, paragraphe N°)" dataDxfId="40"/>
    <tableColumn id="6" xr3:uid="{7526E90C-A63E-480B-8316-00C20A66886D}" name="Détails" dataDxfId="39"/>
    <tableColumn id="7" xr3:uid="{B7D22B8C-C134-4C27-8AE7-89FC14DC7325}" name="Règle de calcul (l’entrée des données de la caisse populaire ou credit union n’est pas requise si la cellule est remplie)" dataDxfId="38"/>
    <tableColumn id="8" xr3:uid="{5F48561F-D713-4E78-B17F-1F5861903EEF}" name="Formule de validation d'entreprise" dataDxfId="37"/>
    <tableColumn id="9" xr3:uid="{A4332FBB-02C5-48B6-96B2-D2904F1F77C7}" name="Gestion des exceptions – validation d'entreprise" dataDxfId="36"/>
    <tableColumn id="10" xr3:uid="{F2D09E5A-A3B6-460C-9D18-213B838ACBD9}" name="Règle de validation d'entreprise-assistance" dataDxfId="35"/>
    <tableColumn id="11" xr3:uid="{6B953368-BB56-41BD-891A-BB5BF06F8B47}" name="Règle de validation technique" dataDxfId="34"/>
    <tableColumn id="12" xr3:uid="{1B6D1BF4-F16B-4B03-9DA1-111B6286C19C}" name="Gestion des exceptions – règle de validation technique" dataDxfId="33"/>
    <tableColumn id="13" xr3:uid="{A62C3941-B8F7-43AA-B48B-1B2E1D888A4E}" name="Règle de validation technique-assistance" dataDxfId="32"/>
  </tableColumns>
  <tableStyleInfo name="TableStyleMedium2" showFirstColumn="0" showLastColumn="0" showRowStripes="0"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84A306-D04C-4A4E-8411-4E1D9C96199E}" name="Annexes_de_prêts_supplémentaires_Données_réglementaires" displayName="Annexes_de_prêts_supplémentaires_Données_réglementaires" ref="B3:N72" totalsRowShown="0" headerRowDxfId="31" dataDxfId="30" tableBorderDxfId="29">
  <autoFilter ref="B3:N72" xr:uid="{0084A306-D04C-4A4E-8411-4E1D9C96199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D9BD210B-102F-4D70-8428-C66AC2408ECA}" name="Nom du champ " dataDxfId="28"/>
    <tableColumn id="2" xr3:uid="{4A9BC84F-E2A4-44DE-A338-C6EE130C536A}" name="Étiquette de données" dataDxfId="27"/>
    <tableColumn id="3" xr3:uid="{27592BDE-3F3F-44A5-B4C6-82555AE485F5}" name="Format" dataDxfId="26"/>
    <tableColumn id="4" xr3:uid="{F1DA63F4-FB93-496A-BE28-4D0B00291BDA}" name="Gestion des exceptions – format" dataDxfId="25"/>
    <tableColumn id="5" xr3:uid="{DAB454FE-E9BE-47C9-9FF4-7F98C81403A1}" name="Aperçu (Référence à la règle sur la suffisance en capital, paragraphe N°)" dataDxfId="24"/>
    <tableColumn id="6" xr3:uid="{DD9B07DD-59C9-4135-ADB4-27BE3CD0F79D}" name="Détails" dataDxfId="23"/>
    <tableColumn id="7" xr3:uid="{CA0A3CC3-FD45-4A2D-9AA6-F5E15F4BF4C7}" name="Règle de calcul (l’entrée des données de la caisse populaire ou credit union n’est pas requise si la cellule est remplie)" dataDxfId="22"/>
    <tableColumn id="8" xr3:uid="{48230D8C-CD70-4605-B4AA-2F86B465ED02}" name="Formule de validation d'entreprise" dataDxfId="21"/>
    <tableColumn id="9" xr3:uid="{A95929F8-59D0-4C79-9720-A2F1152AF17D}" name="Gestion des exceptions – validation d'entreprise" dataDxfId="20"/>
    <tableColumn id="10" xr3:uid="{64F065B6-008E-4C65-8809-AF4811D732C8}" name="Règle de validation d'entreprise-assistance" dataDxfId="19"/>
    <tableColumn id="11" xr3:uid="{80576FA7-47EC-4611-A52F-64DFD08B8558}" name="Règle de validation technique" dataDxfId="18"/>
    <tableColumn id="12" xr3:uid="{F0BD85E9-6C40-495B-9686-41499B09C14B}" name="Gestion des exceptions – règle de validation technique" dataDxfId="17"/>
    <tableColumn id="13" xr3:uid="{056ED9D0-357D-44AC-B553-36FA228798C2}" name="Règle de validation technique-assistance" dataDxfId="16"/>
  </tableColumns>
  <tableStyleInfo name="TableStyleMedium2"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AA74EDE-06AA-424D-B60A-A68B7E29EC1D}" name="Appendice_2_Lignes_directrices_sur_la_saisie_des_données" displayName="Appendice_2_Lignes_directrices_sur_la_saisie_des_données" ref="B4:E7" totalsRowShown="0" headerRowDxfId="572" headerRowBorderDxfId="571" tableBorderDxfId="570" totalsRowBorderDxfId="569">
  <autoFilter ref="B4:E7" xr:uid="{9AA74EDE-06AA-424D-B60A-A68B7E29EC1D}">
    <filterColumn colId="0" hiddenButton="1"/>
    <filterColumn colId="1" hiddenButton="1"/>
    <filterColumn colId="2" hiddenButton="1"/>
    <filterColumn colId="3" hiddenButton="1"/>
  </autoFilter>
  <tableColumns count="4">
    <tableColumn id="1" xr3:uid="{32DB2DD2-D37F-4BE0-9E43-C7E4C7132766}" name="Scénario"/>
    <tableColumn id="2" xr3:uid="{DF69F746-6225-4045-A8CE-7361D411821C}" name="Exemples" dataDxfId="568"/>
    <tableColumn id="3" xr3:uid="{3F4FBC39-D73F-4300-9D86-F434F4F5A61E}" name="Instructions"/>
    <tableColumn id="4" xr3:uid="{0C701EF0-B0BC-4204-91F1-C888B4484739}" name="Instructions(2)"/>
  </tableColumns>
  <tableStyleInfo name="TableStyleMedium2" showFirstColumn="0" showLastColumn="0" showRowStripes="0"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379F5CB5-5E94-4831-ABE6-F9D2E67825AA}" name="Données_agrégées_sur_les_dépôts_Données_réglementaires" displayName="Données_agrégées_sur_les_dépôts_Données_réglementaires" ref="B3:N62" totalsRowShown="0" headerRowDxfId="15" dataDxfId="14" tableBorderDxfId="13">
  <autoFilter ref="B3:N62" xr:uid="{379F5CB5-5E94-4831-ABE6-F9D2E67825A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AE2699EE-FB09-44A0-8939-2C951C71AB94}" name="Nom du champ " dataDxfId="12"/>
    <tableColumn id="2" xr3:uid="{FBAB0EC8-4910-43EB-991D-170AB1A11725}" name="Étiquette de données" dataDxfId="11"/>
    <tableColumn id="3" xr3:uid="{D92D9ACF-5007-4667-B1C6-13AC08838E85}" name="Format" dataDxfId="10"/>
    <tableColumn id="4" xr3:uid="{559ACBC7-B182-41E1-BB6D-498098372E8A}" name="Gestion des exceptions – format" dataDxfId="9"/>
    <tableColumn id="5" xr3:uid="{811786BD-002A-4AD9-B191-5E43B3AE95F4}" name="Aperçu (Référence à la règle sur la suffisance en capital, paragraphe N°)" dataDxfId="8"/>
    <tableColumn id="6" xr3:uid="{81734C0B-7CF9-4252-B2EF-3ED63D9B72A8}" name="Détails" dataDxfId="7"/>
    <tableColumn id="7" xr3:uid="{1AB338F6-C57E-4D60-835E-5CC378B353AA}" name="Règle de calcul (l’entrée des données de la caisse populaire ou credit union n’est pas requise si la cellule est remplie)" dataDxfId="6"/>
    <tableColumn id="8" xr3:uid="{E9D6FC58-B102-4BC8-A883-D6019C78C87A}" name="Formule de validation d'entreprise" dataDxfId="5"/>
    <tableColumn id="9" xr3:uid="{D34DD346-A1AC-4F75-B563-EE82E433C3EE}" name="Gestion des exceptions – validation d'entreprise" dataDxfId="4"/>
    <tableColumn id="10" xr3:uid="{6FB07C49-1C4F-4684-81E7-F1233D5C97FF}" name="Règle de validation d'entreprise-assistance" dataDxfId="3"/>
    <tableColumn id="11" xr3:uid="{C751EC35-9EF2-4DA0-84CB-402886C96015}" name="Règle de validation technique" dataDxfId="2"/>
    <tableColumn id="12" xr3:uid="{AFF4D96C-7021-4504-BC7E-F38570013054}" name="Gestion des exceptions – règle de validation technique" dataDxfId="1"/>
    <tableColumn id="13" xr3:uid="{D6D4DA2A-3CB1-4708-8455-6008134FB205}" name="Règle de validation technique-assistance" dataDxfId="0"/>
  </tableColumns>
  <tableStyleInfo name="TableStyleMedium2"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3B5CEF1-DBE3-4F99-9650-7F90C69EC9E5}" name="Prêts_Commercial_et_Agricole_Données_sur_les_risques" displayName="Prêts_Commercial_et_Agricole_Données_sur_les_risques" ref="B3:U152" totalsRowShown="0" headerRowDxfId="567" tableBorderDxfId="566">
  <autoFilter ref="B3:U152" xr:uid="{33B5CEF1-DBE3-4F99-9650-7F90C69EC9E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autoFilter>
  <tableColumns count="20">
    <tableColumn id="1" xr3:uid="{172F6C70-DF8C-4DC3-AA45-BB4BE543F38D}" name="Nom du champ" dataDxfId="565"/>
    <tableColumn id="2" xr3:uid="{7609B3B4-73FB-4712-8B6B-8848DF2BCD80}" name="Étiquette de données" dataDxfId="564"/>
    <tableColumn id="3" xr3:uid="{CD204CB4-BF1B-4D74-8804-719EF06A3CA1}" name="Format" dataDxfId="563"/>
    <tableColumn id="4" xr3:uid="{D708B63B-E31F-40DB-9C34-2AC3D27F898D}" name="Gestion des exceptions - format" dataDxfId="562"/>
    <tableColumn id="5" xr3:uid="{26180A26-0C15-4DC0-8995-8BBD47615601}" name="Survol" dataDxfId="561"/>
    <tableColumn id="6" xr3:uid="{3C63E73B-4251-443F-98A3-B15C3CCFF260}" name="Valeurs de domaine (catégorie de données)" dataDxfId="560"/>
    <tableColumn id="7" xr3:uid="{3CA0DD74-FC50-4EC3-B73E-D178A2A7924D}" name="Gestion des exceptions – valeurs de domaine" dataDxfId="559"/>
    <tableColumn id="8" xr3:uid="{FD4CA316-6A5F-4338-83D7-C8C4DF0F56B2}" name="Détails" dataDxfId="558"/>
    <tableColumn id="9" xr3:uid="{5DF30D5E-8F1F-4FE6-AB22-607CF43B97F4}" name="Risque de crédit" dataDxfId="557"/>
    <tableColumn id="10" xr3:uid="{C3224025-68AF-43E0-AB9B-27D0F10CB9F5}" name="Risques" dataDxfId="556"/>
    <tableColumn id="11" xr3:uid="{39055E68-BF7E-45B5-873B-784C0E2E2340}" name="Objet" dataDxfId="555"/>
    <tableColumn id="12" xr3:uid="{D02EECC2-BE0C-43C6-B99A-6B37B390F2E0}" name="Règle de calcul (l’entrée des données de la caisse populaire ou credit union n’est pas requise si la cellule est remplie)" dataDxfId="554"/>
    <tableColumn id="13" xr3:uid="{56FBCE50-10E1-48DB-AEF5-F30FDD567894}" name="Formule de validation d'entreprise" dataDxfId="553"/>
    <tableColumn id="14" xr3:uid="{66FD48C4-F20F-4986-A2C6-5F52646D9D2D}" name="Gestion des exceptions – règle d'entreprise" dataDxfId="552"/>
    <tableColumn id="15" xr3:uid="{D73C62AC-F416-40A3-B443-6E5CF6D10365}" name="Règle de validation d'entreprise-assistance" dataDxfId="551"/>
    <tableColumn id="16" xr3:uid="{70BE98FC-BEFE-4DE4-99F4-320A76479DCD}" name="Règle de validation technique" dataDxfId="550"/>
    <tableColumn id="17" xr3:uid="{40884AAB-7EFB-4D20-BD5B-050BC2201B00}" name="Gestion des exceptions – règle de validation  technique" dataDxfId="549"/>
    <tableColumn id="18" xr3:uid="{2E6E9AD6-CEF0-4322-8796-ABDD078DFCF9}" name="Règle de validation technique-assistance" dataDxfId="548"/>
    <tableColumn id="19" xr3:uid="{CBDFA52C-0AA1-4FE1-8A53-87D458860CB0}" name="Indicateur de chiffrement" dataDxfId="547"/>
    <tableColumn id="20" xr3:uid="{8ECFEA80-836B-4410-AFC6-3EBDD9FB6F79}" name="Central 1 – Nom du champ (pour référence seulement)" dataDxfId="546"/>
  </tableColumns>
  <tableStyleInfo name="TableStyleMedium2"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3636574-08E9-4420-BED9-B5317CC26785}" name="Emprunts_Caisse_populaire_ou_credit_union_Données_sur_les_risques" displayName="Emprunts_Caisse_populaire_ou_credit_union_Données_sur_les_risques" ref="B3:R27" totalsRowShown="0" headerRowDxfId="545" tableBorderDxfId="544">
  <autoFilter ref="B3:R27" xr:uid="{73636574-08E9-4420-BED9-B5317CC2678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B0293906-57F7-4E53-919A-96241CBEDD4D}" name="Nom du champ" dataDxfId="543"/>
    <tableColumn id="2" xr3:uid="{A5A713CD-75C7-437D-B639-4992E2DD729E}" name="Étiquette de données" dataDxfId="542"/>
    <tableColumn id="3" xr3:uid="{9A553137-658F-48C9-89E3-8E0FB15E7EED}" name="Format" dataDxfId="541"/>
    <tableColumn id="4" xr3:uid="{BB4EC87F-D10C-4AA2-8D33-F2115B49D9DD}" name="Gestion des exceptions - format" dataDxfId="540"/>
    <tableColumn id="5" xr3:uid="{4A2559A3-A6F4-458A-9B84-0CDDAD4D051A}" name="Survol" dataDxfId="539"/>
    <tableColumn id="6" xr3:uid="{D50F6B18-8F6D-40C8-9112-19EBDA402469}" name="Valeurs de domaine (catégorie de données)" dataDxfId="538"/>
    <tableColumn id="7" xr3:uid="{23513626-C487-4DD0-B696-119AC8CEFAB7}" name="Gestion des exceptions – valeurs de domaine" dataDxfId="537"/>
    <tableColumn id="8" xr3:uid="{80AC6568-8075-467F-A70C-35187D2D971D}" name="Détails"/>
    <tableColumn id="9" xr3:uid="{A97EAB54-A14D-4529-9B44-A752FEC3CB6B}" name="Risques" dataDxfId="536"/>
    <tableColumn id="10" xr3:uid="{02D267B1-4B3B-4C9C-8BC8-38D7F9B5D250}" name="Règle de calcul (l’entrée des données de la caisse populaire ou credit union n’est pas requise si la cellule est remplie)" dataDxfId="535"/>
    <tableColumn id="11" xr3:uid="{7B1C0980-0EC9-41C9-91AE-D01D2332A656}" name="Formule de validation d'entreprise" dataDxfId="534"/>
    <tableColumn id="12" xr3:uid="{34EE2127-3F11-4412-B9DB-8F88789E828A}" name="Gestion des exceptions – validation d'entreprise" dataDxfId="533"/>
    <tableColumn id="13" xr3:uid="{F0F6FC3B-5C9B-43F1-8424-5F3472156F61}" name="Règle de validation d'entreprise-assistance" dataDxfId="532"/>
    <tableColumn id="14" xr3:uid="{3D76DC2A-6548-494C-A1E4-E4A1CEB7E142}" name="Règle de validation technique" dataDxfId="531"/>
    <tableColumn id="15" xr3:uid="{237EC632-2A37-42F9-A0F3-5A85E5678FD1}" name="Gestion des exceptions – règle de validation technique" dataDxfId="530"/>
    <tableColumn id="16" xr3:uid="{76DB3911-89DC-4600-9359-8AE8ADB978B9}" name="Règle de validation technique-assistance" dataDxfId="529"/>
    <tableColumn id="17" xr3:uid="{2BB892C3-A103-4618-A0BC-C84EE9DBBA1C}" name="Indicateur de chiffrement" dataDxfId="528"/>
  </tableColumns>
  <tableStyleInfo name="TableStyleMedium2"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D540D48F-60B3-4ACF-A30B-21BFDE619F51}" name="Dépôts_Données_sur_les_risques" displayName="Dépôts_Données_sur_les_risques" ref="B3:R32" totalsRowShown="0" headerRowDxfId="527" dataDxfId="526" tableBorderDxfId="525">
  <autoFilter ref="B3:R32" xr:uid="{D540D48F-60B3-4ACF-A30B-21BFDE619F5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98A80176-9A73-4860-BB12-8071449FDA0C}" name="Nom du champ" dataDxfId="524"/>
    <tableColumn id="2" xr3:uid="{9CE8CDBA-11B4-45F2-A6E3-34BDDE8F9D77}" name="Étiquette de données" dataDxfId="523"/>
    <tableColumn id="3" xr3:uid="{6CE293F6-82D8-4728-8B7D-AB6BFCFD2D72}" name="Format" dataDxfId="522"/>
    <tableColumn id="4" xr3:uid="{C9D02978-E8D3-48ED-BB8B-9ED954275679}" name="Gestion des exceptions – format" dataDxfId="521"/>
    <tableColumn id="5" xr3:uid="{FD8AAF8A-8376-4910-A623-6C8402E4BE05}" name="Survol" dataDxfId="520"/>
    <tableColumn id="6" xr3:uid="{2B8BF898-66FF-4D37-9C9D-95B824B03F99}" name="Valeurs de domaine (catégorie de données)" dataDxfId="519"/>
    <tableColumn id="7" xr3:uid="{2B3EA2F7-D9CC-4488-87B1-9BC252B1A925}" name="Gestion des exceptions – valeurs de domaine" dataDxfId="518"/>
    <tableColumn id="8" xr3:uid="{71A69F06-0C31-43E5-8830-512A9694C23E}" name="Détails" dataDxfId="517"/>
    <tableColumn id="9" xr3:uid="{C94863E7-12CB-4B53-AA46-7C586E73D8C1}" name="Risques" dataDxfId="516"/>
    <tableColumn id="10" xr3:uid="{3431D499-A2A5-45EA-AB81-6579B216374D}" name="Règle de calcul (l’entrée des données de la caisse populaire ou credit union n’est pas requise si la cellule est remplie)" dataDxfId="515"/>
    <tableColumn id="11" xr3:uid="{3DD69C73-EBA1-4737-889E-2287960848F9}" name="Formule de validation d'entreprise" dataDxfId="514"/>
    <tableColumn id="12" xr3:uid="{00736334-2611-4B6F-8B53-DE35BC4D9BD2}" name="Gestion des exceptions - validation d'entreprise" dataDxfId="513"/>
    <tableColumn id="13" xr3:uid="{A32EF2B1-34A1-41F4-89BB-972717E7C07F}" name="Règle de validation d'entreprise-assistance" dataDxfId="512"/>
    <tableColumn id="14" xr3:uid="{777EB516-FB47-46F6-BB27-D8DE04D4BF96}" name="Règle de validation technique" dataDxfId="511"/>
    <tableColumn id="15" xr3:uid="{7BB5E7AA-AB95-44F1-B7AC-597AE3AAA5FF}" name="Gestion des exceptions – règle de validation technique" dataDxfId="510"/>
    <tableColumn id="16" xr3:uid="{598C96A2-B3A5-42C6-A38E-F6A614B326AF}" name="Règle de validation technique-assistance" dataDxfId="509"/>
    <tableColumn id="17" xr3:uid="{A3714C2B-CB39-43CF-83BC-B8FDFBFD13A8}" name="Indicateur de chiffrement" dataDxfId="508"/>
  </tableColumns>
  <tableStyleInfo name="TableStyleMedium2"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8053576D-DDC3-487A-9F27-6778156D949D}" name="Produits_dérivés_Données_sur_les_risques" displayName="Produits_dérivés_Données_sur_les_risques" ref="B3:R28" totalsRowShown="0" headerRowDxfId="507" dataDxfId="506" tableBorderDxfId="505">
  <autoFilter ref="B3:R28" xr:uid="{8053576D-DDC3-487A-9F27-6778156D949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937E6B42-2E0D-4934-8050-E1B1DC660E73}" name="Nom du champ" dataDxfId="504"/>
    <tableColumn id="2" xr3:uid="{3FB1552D-B37A-4211-AA08-88463DB30E1A}" name="Étiquette de données" dataDxfId="503"/>
    <tableColumn id="3" xr3:uid="{888C7918-B56C-4258-A6BA-F023106DF47C}" name="Format" dataDxfId="502"/>
    <tableColumn id="4" xr3:uid="{BEA0E5BD-8B8D-41DD-B6F4-165A3BB813B9}" name="Gestion des exceptions – format" dataDxfId="501"/>
    <tableColumn id="5" xr3:uid="{F13A4DF4-308B-4A4B-A105-0ADF609CE8B3}" name="Survol" dataDxfId="500"/>
    <tableColumn id="6" xr3:uid="{818500C0-65DD-4365-BA57-54E01721A8D2}" name="Valeurs de domaine (catégorie de données)" dataDxfId="499"/>
    <tableColumn id="7" xr3:uid="{14A92A8B-62F4-4388-ACDE-16C0F9F8DE48}" name="Gestion des exceptions – valeurs de domaine" dataDxfId="498"/>
    <tableColumn id="8" xr3:uid="{F769DA12-55E9-4CF6-BEC4-DCA35FDA4F13}" name="Détails" dataDxfId="497"/>
    <tableColumn id="9" xr3:uid="{8FE2D29D-98E6-4674-9E4E-E53EF46FC4D6}" name="Risques" dataDxfId="496"/>
    <tableColumn id="10" xr3:uid="{9557C457-8DBF-4B8F-B08E-B8772331FA58}" name="Règle de calcul (l’entrée des données de la caisse populaire ou credit union n’est pas requise si la cellule est remplie)" dataDxfId="495"/>
    <tableColumn id="11" xr3:uid="{27AC5221-529A-4910-A319-7BA4149EF800}" name="Formule de validation d'entreprise" dataDxfId="494"/>
    <tableColumn id="12" xr3:uid="{EE65175E-392F-48A7-AF69-1F87FC6C617F}" name="Gestion des exceptions - validation d'entreprise" dataDxfId="493"/>
    <tableColumn id="13" xr3:uid="{31BD2496-66D5-44C6-9784-530EB4803592}" name="Règle de validation d'entreprise-assistance" dataDxfId="492"/>
    <tableColumn id="14" xr3:uid="{47DE6980-F2FD-4955-8A87-1002927A5344}" name="Règle de validation technique" dataDxfId="491"/>
    <tableColumn id="15" xr3:uid="{788F0C59-FA7E-405D-8335-AF3E964EDFC3}" name="Gestion des exceptions – règle de validation technique" dataDxfId="490"/>
    <tableColumn id="16" xr3:uid="{E61C48E5-AE93-4BEB-91B2-B34A66E9B31F}" name="Règle de validation technique-assistance" dataDxfId="489"/>
    <tableColumn id="17" xr3:uid="{409E5A6D-63FF-4D91-B967-622DD6B56305}" name="Indicateur de chiffrement" dataDxfId="488"/>
  </tableColumns>
  <tableStyleInfo name="TableStyleMedium2"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2C9DCF0B-5681-4D2F-BD89-1AB0787C6EB8}" name="Renseignements_sur_létablissement_Données_réglementaires" displayName="Renseignements_sur_létablissement_Données_réglementaires" ref="B3:R68" totalsRowShown="0" tableBorderDxfId="487">
  <autoFilter ref="B3:R68" xr:uid="{2C9DCF0B-5681-4D2F-BD89-1AB0787C6EB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2683E013-3CB9-422E-8C80-0E12E08A4D53}" name="Nom du champ" dataDxfId="486"/>
    <tableColumn id="2" xr3:uid="{E113BB22-4940-4CED-B015-0248796B0892}" name="Étiquette de données" dataDxfId="485"/>
    <tableColumn id="3" xr3:uid="{0F045AA7-388F-4C41-BAA5-6A40BFBD1E1F}" name="Format" dataDxfId="484"/>
    <tableColumn id="4" xr3:uid="{0096FDBA-67EF-4595-8827-DDBD1CC38D3C}" name="Gestion des exceptions – format" dataDxfId="483"/>
    <tableColumn id="5" xr3:uid="{68EFB1FF-2A1D-4C94-A8E5-16CCC670119C}" name="Survol" dataDxfId="482"/>
    <tableColumn id="6" xr3:uid="{8B2E082F-CA45-4E95-BAC8-31A113BC4314}" name="Valeurs de domaine (catégorie de données)" dataDxfId="481"/>
    <tableColumn id="7" xr3:uid="{7087CE33-74A5-4A8B-9B2D-7CF034E5F71C}" name="Gestion des exceptions – valeurs de domaine" dataDxfId="480"/>
    <tableColumn id="8" xr3:uid="{E063575F-12FD-4DA5-B97E-C4D2EDB89D3B}" name="Détails" dataDxfId="479"/>
    <tableColumn id="9" xr3:uid="{56A4B1FF-C2FF-4FEF-88ED-155437B8C38B}" name="Règle de calcul (l’entrée des données de la caisse populaire ou credit union n’est pas requise si la cellule est remplie)" dataDxfId="478"/>
    <tableColumn id="10" xr3:uid="{01B5BCA7-9305-4958-81A3-105404752AE6}" name="Formule de validation d'entreprise" dataDxfId="477"/>
    <tableColumn id="11" xr3:uid="{9B744178-DB13-46F8-9167-F6C392957D8C}" name="Gestion des exceptions - validation d'entreprise" dataDxfId="476"/>
    <tableColumn id="12" xr3:uid="{68035D02-CF28-4739-A0F2-FB686F8AE490}" name="Règle de validation d'entreprise-assistance" dataDxfId="475"/>
    <tableColumn id="13" xr3:uid="{603C3A08-CAD4-4F62-A96B-A8211CCCB743}" name="Règle de validation technique" dataDxfId="474"/>
    <tableColumn id="14" xr3:uid="{78CFB635-857B-46C3-A497-E468D9C142A6}" name="Gestion des exceptions – règle de validation technique" dataDxfId="473"/>
    <tableColumn id="15" xr3:uid="{6DDCA0DD-EB37-4B9D-B6FC-ABC6B12F8768}" name="Règle de validation technique-assistance" dataDxfId="472"/>
    <tableColumn id="16" xr3:uid="{B7FAE39E-1975-4E14-B523-A6A775F6105B}" name="Catégorie" dataDxfId="471"/>
    <tableColumn id="17" xr3:uid="{01732F1D-33CC-46CB-875E-52D0E3BEB98D}" name="Champ de saisie manuelle" dataDxfId="470"/>
  </tableColumns>
  <tableStyleInfo name="TableStyleMedium2" showFirstColumn="0" showLastColumn="0" showRowStripes="0"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table" Target="../tables/table16.xml"/><Relationship Id="rId3" Type="http://schemas.openxmlformats.org/officeDocument/2006/relationships/table" Target="../tables/table11.xml"/><Relationship Id="rId7" Type="http://schemas.openxmlformats.org/officeDocument/2006/relationships/table" Target="../tables/table15.xml"/><Relationship Id="rId2" Type="http://schemas.openxmlformats.org/officeDocument/2006/relationships/table" Target="../tables/table10.xml"/><Relationship Id="rId1" Type="http://schemas.openxmlformats.org/officeDocument/2006/relationships/printerSettings" Target="../printerSettings/printerSettings12.bin"/><Relationship Id="rId6" Type="http://schemas.openxmlformats.org/officeDocument/2006/relationships/table" Target="../tables/table14.xml"/><Relationship Id="rId5" Type="http://schemas.openxmlformats.org/officeDocument/2006/relationships/table" Target="../tables/table13.xml"/><Relationship Id="rId4" Type="http://schemas.openxmlformats.org/officeDocument/2006/relationships/table" Target="../tables/table12.xml"/><Relationship Id="rId9" Type="http://schemas.openxmlformats.org/officeDocument/2006/relationships/table" Target="../tables/table17.xml"/></Relationships>
</file>

<file path=xl/worksheets/_rels/sheet13.xml.rels><?xml version="1.0" encoding="UTF-8" standalone="yes"?>
<Relationships xmlns="http://schemas.openxmlformats.org/package/2006/relationships"><Relationship Id="rId8" Type="http://schemas.openxmlformats.org/officeDocument/2006/relationships/table" Target="../tables/table24.xml"/><Relationship Id="rId3" Type="http://schemas.openxmlformats.org/officeDocument/2006/relationships/table" Target="../tables/table19.xml"/><Relationship Id="rId7" Type="http://schemas.openxmlformats.org/officeDocument/2006/relationships/table" Target="../tables/table23.xml"/><Relationship Id="rId2" Type="http://schemas.openxmlformats.org/officeDocument/2006/relationships/table" Target="../tables/table18.xml"/><Relationship Id="rId1" Type="http://schemas.openxmlformats.org/officeDocument/2006/relationships/printerSettings" Target="../printerSettings/printerSettings13.bin"/><Relationship Id="rId6" Type="http://schemas.openxmlformats.org/officeDocument/2006/relationships/table" Target="../tables/table22.xml"/><Relationship Id="rId5" Type="http://schemas.openxmlformats.org/officeDocument/2006/relationships/table" Target="../tables/table21.xml"/><Relationship Id="rId4" Type="http://schemas.openxmlformats.org/officeDocument/2006/relationships/table" Target="../tables/table20.xml"/><Relationship Id="rId9" Type="http://schemas.openxmlformats.org/officeDocument/2006/relationships/table" Target="../tables/table25.xml"/></Relationships>
</file>

<file path=xl/worksheets/_rels/sheet14.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2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2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3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3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3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3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3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3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36.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37.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38.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39.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40.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1">
    <tabColor rgb="FFFF0000"/>
    <pageSetUpPr fitToPage="1"/>
  </sheetPr>
  <dimension ref="A1:XFC90"/>
  <sheetViews>
    <sheetView showGridLines="0" zoomScaleNormal="100" workbookViewId="0">
      <selection activeCell="B66" sqref="B66"/>
    </sheetView>
  </sheetViews>
  <sheetFormatPr defaultColWidth="0" defaultRowHeight="14.4" zeroHeight="1" x14ac:dyDescent="0.3"/>
  <cols>
    <col min="1" max="1" width="9.6640625" customWidth="1"/>
    <col min="2" max="2" width="48.88671875" customWidth="1"/>
    <col min="3" max="3" width="46.109375" customWidth="1"/>
    <col min="4" max="4" width="48.6640625" bestFit="1" customWidth="1"/>
    <col min="5" max="5" width="26.5546875" customWidth="1"/>
    <col min="6" max="6" width="37.33203125" style="5" customWidth="1"/>
    <col min="7" max="7" width="29" style="5" customWidth="1"/>
    <col min="8" max="8" width="37.33203125" customWidth="1"/>
    <col min="9" max="9" width="36.109375" customWidth="1"/>
    <col min="10" max="10" width="8.6640625" customWidth="1"/>
    <col min="11" max="16382" width="8.6640625" hidden="1" customWidth="1"/>
    <col min="16383" max="16383" width="1.44140625" hidden="1" customWidth="1"/>
    <col min="16384" max="16384" width="2.88671875" hidden="1" customWidth="1"/>
  </cols>
  <sheetData>
    <row r="1" spans="1:7" ht="15" thickBot="1" x14ac:dyDescent="0.35">
      <c r="A1" s="866" t="s">
        <v>13617</v>
      </c>
    </row>
    <row r="2" spans="1:7" ht="60.75" customHeight="1" thickBot="1" x14ac:dyDescent="0.65">
      <c r="A2" s="91" t="s">
        <v>0</v>
      </c>
      <c r="B2" s="1025" t="s">
        <v>13541</v>
      </c>
      <c r="C2" s="1025"/>
      <c r="D2" s="1025"/>
      <c r="E2" s="1025"/>
      <c r="F2" s="1025"/>
      <c r="G2"/>
    </row>
    <row r="3" spans="1:7" ht="67.5" customHeight="1" x14ac:dyDescent="0.3">
      <c r="B3" s="1026" t="s">
        <v>13542</v>
      </c>
      <c r="C3" s="1026"/>
      <c r="D3" s="1026"/>
      <c r="E3" s="1026"/>
      <c r="F3" s="1026"/>
      <c r="G3"/>
    </row>
    <row r="4" spans="1:7" ht="23.25" customHeight="1" x14ac:dyDescent="0.3">
      <c r="B4" s="861" t="s">
        <v>13543</v>
      </c>
      <c r="C4" s="859"/>
      <c r="D4" s="859"/>
      <c r="E4" s="859"/>
      <c r="F4" s="859"/>
      <c r="G4"/>
    </row>
    <row r="5" spans="1:7" ht="72.75" customHeight="1" x14ac:dyDescent="0.3">
      <c r="B5" s="1020" t="s">
        <v>13544</v>
      </c>
      <c r="C5" s="1020"/>
      <c r="D5" s="1020"/>
      <c r="E5" s="1020"/>
      <c r="F5" s="1020"/>
      <c r="G5"/>
    </row>
    <row r="6" spans="1:7" ht="88.5" customHeight="1" x14ac:dyDescent="0.3">
      <c r="B6" s="1020" t="s">
        <v>13545</v>
      </c>
      <c r="C6" s="1020"/>
      <c r="D6" s="1020"/>
      <c r="E6" s="1020"/>
      <c r="F6" s="1020"/>
      <c r="G6"/>
    </row>
    <row r="7" spans="1:7" ht="85.5" customHeight="1" x14ac:dyDescent="0.3">
      <c r="B7" s="1020" t="s">
        <v>13546</v>
      </c>
      <c r="C7" s="1020"/>
      <c r="D7" s="1020"/>
      <c r="E7" s="1020"/>
      <c r="F7" s="1020"/>
      <c r="G7"/>
    </row>
    <row r="8" spans="1:7" ht="38.25" customHeight="1" x14ac:dyDescent="0.3">
      <c r="B8" s="1020" t="s">
        <v>13547</v>
      </c>
      <c r="C8" s="1020"/>
      <c r="D8" s="1020"/>
      <c r="E8" s="1020"/>
      <c r="F8" s="1020"/>
      <c r="G8"/>
    </row>
    <row r="9" spans="1:7" ht="42" customHeight="1" x14ac:dyDescent="0.3">
      <c r="B9" s="1020" t="s">
        <v>13548</v>
      </c>
      <c r="C9" s="1020"/>
      <c r="D9" s="1020"/>
      <c r="E9" s="1020"/>
      <c r="F9" s="1020"/>
      <c r="G9"/>
    </row>
    <row r="10" spans="1:7" ht="25.5" customHeight="1" x14ac:dyDescent="0.3">
      <c r="B10" s="1021" t="s">
        <v>13549</v>
      </c>
      <c r="C10" s="1021"/>
      <c r="D10" s="1021"/>
      <c r="E10" s="1021"/>
      <c r="F10" s="1021"/>
      <c r="G10"/>
    </row>
    <row r="11" spans="1:7" ht="72.75" customHeight="1" x14ac:dyDescent="0.3">
      <c r="B11" s="1020" t="s">
        <v>13550</v>
      </c>
      <c r="C11" s="1020"/>
      <c r="D11" s="1020"/>
      <c r="E11" s="1020"/>
      <c r="F11" s="1020"/>
      <c r="G11"/>
    </row>
    <row r="12" spans="1:7" ht="25.5" customHeight="1" x14ac:dyDescent="0.3">
      <c r="B12" s="1021" t="s">
        <v>13551</v>
      </c>
      <c r="C12" s="1021"/>
      <c r="D12" s="1021"/>
      <c r="E12" s="1021"/>
      <c r="F12" s="1021"/>
      <c r="G12"/>
    </row>
    <row r="13" spans="1:7" ht="13.5" customHeight="1" x14ac:dyDescent="0.3">
      <c r="B13" s="1020" t="s">
        <v>13552</v>
      </c>
      <c r="C13" s="1020"/>
      <c r="D13" s="1020"/>
      <c r="E13" s="1020"/>
      <c r="F13" s="1020"/>
      <c r="G13"/>
    </row>
    <row r="14" spans="1:7" ht="25.5" customHeight="1" x14ac:dyDescent="0.3">
      <c r="B14" s="1021" t="s">
        <v>66</v>
      </c>
      <c r="C14" s="1021"/>
      <c r="D14" s="1021"/>
      <c r="E14" s="1021"/>
      <c r="F14" s="1021"/>
      <c r="G14"/>
    </row>
    <row r="15" spans="1:7" ht="60.75" customHeight="1" x14ac:dyDescent="0.3">
      <c r="B15" s="1020" t="s">
        <v>13553</v>
      </c>
      <c r="C15" s="1020"/>
      <c r="D15" s="1020"/>
      <c r="E15" s="1020"/>
      <c r="F15" s="1020"/>
      <c r="G15"/>
    </row>
    <row r="16" spans="1:7" ht="23.25" customHeight="1" x14ac:dyDescent="0.3">
      <c r="B16" s="1021" t="s">
        <v>13554</v>
      </c>
      <c r="C16" s="1021"/>
      <c r="D16" s="1021"/>
      <c r="E16" s="1021"/>
      <c r="F16" s="1021"/>
      <c r="G16"/>
    </row>
    <row r="17" spans="2:7" ht="30" customHeight="1" x14ac:dyDescent="0.3">
      <c r="B17" s="1020" t="s">
        <v>13555</v>
      </c>
      <c r="C17" s="1020"/>
      <c r="D17" s="1020"/>
      <c r="E17" s="1020"/>
      <c r="F17" s="1020"/>
      <c r="G17"/>
    </row>
    <row r="18" spans="2:7" ht="21.75" customHeight="1" x14ac:dyDescent="0.3">
      <c r="B18" s="1021" t="s">
        <v>13556</v>
      </c>
      <c r="C18" s="1021"/>
      <c r="D18" s="1021"/>
      <c r="E18" s="1021"/>
      <c r="F18" s="1021"/>
      <c r="G18"/>
    </row>
    <row r="19" spans="2:7" ht="44.25" customHeight="1" x14ac:dyDescent="0.3">
      <c r="B19" s="1020" t="s">
        <v>13557</v>
      </c>
      <c r="C19" s="1020"/>
      <c r="D19" s="1020"/>
      <c r="E19" s="1020"/>
      <c r="F19" s="1020"/>
      <c r="G19"/>
    </row>
    <row r="20" spans="2:7" ht="21.75" customHeight="1" x14ac:dyDescent="0.3">
      <c r="B20" s="1021" t="s">
        <v>13558</v>
      </c>
      <c r="C20" s="1021"/>
      <c r="D20" s="1021"/>
      <c r="E20" s="1021"/>
      <c r="F20" s="1021"/>
      <c r="G20"/>
    </row>
    <row r="21" spans="2:7" ht="29.25" customHeight="1" x14ac:dyDescent="0.3">
      <c r="B21" s="1020" t="s">
        <v>13559</v>
      </c>
      <c r="C21" s="1020"/>
      <c r="D21" s="1020"/>
      <c r="E21" s="1020"/>
      <c r="F21" s="1020"/>
      <c r="G21"/>
    </row>
    <row r="22" spans="2:7" ht="30.75" customHeight="1" x14ac:dyDescent="0.3">
      <c r="B22" s="1020" t="s">
        <v>13560</v>
      </c>
      <c r="C22" s="1020"/>
      <c r="D22" s="1020"/>
      <c r="E22" s="1020"/>
      <c r="F22" s="1020"/>
      <c r="G22"/>
    </row>
    <row r="23" spans="2:7" ht="14.25" customHeight="1" x14ac:dyDescent="0.3">
      <c r="B23" s="1020" t="s">
        <v>13561</v>
      </c>
      <c r="C23" s="1020"/>
      <c r="D23" s="1020"/>
      <c r="E23" s="1020"/>
      <c r="F23" s="1020"/>
      <c r="G23"/>
    </row>
    <row r="24" spans="2:7" ht="23.25" customHeight="1" x14ac:dyDescent="0.3">
      <c r="B24" s="1021" t="s">
        <v>13562</v>
      </c>
      <c r="C24" s="1021"/>
      <c r="D24" s="1021"/>
      <c r="E24" s="1021"/>
      <c r="F24" s="1021"/>
      <c r="G24"/>
    </row>
    <row r="25" spans="2:7" ht="60.75" customHeight="1" x14ac:dyDescent="0.3">
      <c r="B25" s="1020" t="s">
        <v>13563</v>
      </c>
      <c r="C25" s="1020"/>
      <c r="D25" s="1020"/>
      <c r="E25" s="1020"/>
      <c r="F25" s="1020"/>
      <c r="G25"/>
    </row>
    <row r="26" spans="2:7" ht="26.25" customHeight="1" x14ac:dyDescent="0.3">
      <c r="B26" s="1021" t="s">
        <v>13564</v>
      </c>
      <c r="C26" s="1021"/>
      <c r="D26" s="1021"/>
      <c r="E26" s="1021"/>
      <c r="F26" s="1021"/>
      <c r="G26"/>
    </row>
    <row r="27" spans="2:7" ht="71.25" customHeight="1" x14ac:dyDescent="0.3">
      <c r="B27" s="1020" t="s">
        <v>13565</v>
      </c>
      <c r="C27" s="1020"/>
      <c r="D27" s="1020"/>
      <c r="E27" s="1020"/>
      <c r="F27" s="1020"/>
      <c r="G27"/>
    </row>
    <row r="28" spans="2:7" ht="21.75" customHeight="1" x14ac:dyDescent="0.3">
      <c r="B28" s="1021" t="s">
        <v>13566</v>
      </c>
      <c r="C28" s="1021"/>
      <c r="D28" s="1021"/>
      <c r="E28" s="1021"/>
      <c r="F28" s="1021"/>
      <c r="G28"/>
    </row>
    <row r="29" spans="2:7" ht="20.25" customHeight="1" x14ac:dyDescent="0.3">
      <c r="B29" s="1023" t="s">
        <v>13567</v>
      </c>
      <c r="C29" s="1023"/>
      <c r="D29" s="1023"/>
      <c r="E29" s="1023"/>
      <c r="F29" s="1023"/>
      <c r="G29"/>
    </row>
    <row r="30" spans="2:7" ht="11.25" customHeight="1" x14ac:dyDescent="0.3">
      <c r="B30" s="1022" t="s">
        <v>13568</v>
      </c>
      <c r="C30" s="1022"/>
      <c r="D30" s="1022"/>
      <c r="E30" s="1022"/>
      <c r="F30" s="1022"/>
      <c r="G30"/>
    </row>
    <row r="31" spans="2:7" ht="54" customHeight="1" x14ac:dyDescent="0.3">
      <c r="B31" s="1023" t="s">
        <v>13569</v>
      </c>
      <c r="C31" s="1023"/>
      <c r="D31" s="1023"/>
      <c r="E31" s="1023"/>
      <c r="F31" s="1023"/>
      <c r="G31"/>
    </row>
    <row r="32" spans="2:7" ht="82.5" customHeight="1" x14ac:dyDescent="0.3">
      <c r="B32" s="1023" t="s">
        <v>13570</v>
      </c>
      <c r="C32" s="1023"/>
      <c r="D32" s="1023"/>
      <c r="E32" s="1023"/>
      <c r="F32" s="1023"/>
      <c r="G32"/>
    </row>
    <row r="33" spans="2:7" ht="75.75" customHeight="1" x14ac:dyDescent="0.3">
      <c r="B33" s="1022" t="s">
        <v>13571</v>
      </c>
      <c r="C33" s="1022"/>
      <c r="D33" s="1022"/>
      <c r="E33" s="1022"/>
      <c r="F33" s="1022"/>
      <c r="G33"/>
    </row>
    <row r="34" spans="2:7" ht="28.5" customHeight="1" x14ac:dyDescent="0.3">
      <c r="B34" s="1022" t="s">
        <v>13572</v>
      </c>
      <c r="C34" s="1022"/>
      <c r="D34" s="1022"/>
      <c r="E34" s="1022"/>
      <c r="F34" s="1022"/>
      <c r="G34"/>
    </row>
    <row r="35" spans="2:7" ht="19.5" customHeight="1" x14ac:dyDescent="0.3">
      <c r="B35" s="1022" t="s">
        <v>13573</v>
      </c>
      <c r="C35" s="1022"/>
      <c r="D35" s="1022"/>
      <c r="E35" s="1022"/>
      <c r="F35" s="1022"/>
      <c r="G35"/>
    </row>
    <row r="36" spans="2:7" ht="33.75" customHeight="1" x14ac:dyDescent="0.3">
      <c r="B36" s="1023" t="s">
        <v>13574</v>
      </c>
      <c r="C36" s="1023"/>
      <c r="D36" s="1023"/>
      <c r="E36" s="1023"/>
      <c r="F36" s="1023"/>
      <c r="G36"/>
    </row>
    <row r="37" spans="2:7" ht="45" customHeight="1" x14ac:dyDescent="0.3">
      <c r="B37" s="1023" t="s">
        <v>13575</v>
      </c>
      <c r="C37" s="1023"/>
      <c r="D37" s="1023"/>
      <c r="E37" s="1023"/>
      <c r="F37" s="1023"/>
      <c r="G37"/>
    </row>
    <row r="38" spans="2:7" ht="25.5" customHeight="1" x14ac:dyDescent="0.3">
      <c r="B38" s="1023" t="s">
        <v>13576</v>
      </c>
      <c r="C38" s="1023"/>
      <c r="D38" s="1023"/>
      <c r="E38" s="1023"/>
      <c r="F38" s="1023"/>
      <c r="G38"/>
    </row>
    <row r="39" spans="2:7" ht="49.5" customHeight="1" x14ac:dyDescent="0.3">
      <c r="B39" s="1022" t="s">
        <v>13577</v>
      </c>
      <c r="C39" s="1022"/>
      <c r="D39" s="1022"/>
      <c r="E39" s="1022"/>
      <c r="F39" s="1022"/>
      <c r="G39"/>
    </row>
    <row r="40" spans="2:7" ht="21.75" customHeight="1" x14ac:dyDescent="0.3">
      <c r="B40" s="1023" t="s">
        <v>13578</v>
      </c>
      <c r="C40" s="1023"/>
      <c r="D40" s="1023"/>
      <c r="E40" s="1023"/>
      <c r="F40" s="1023"/>
      <c r="G40"/>
    </row>
    <row r="41" spans="2:7" ht="105" customHeight="1" x14ac:dyDescent="0.3">
      <c r="B41" s="1023" t="s">
        <v>13579</v>
      </c>
      <c r="C41" s="1023"/>
      <c r="D41" s="1023"/>
      <c r="E41" s="1023"/>
      <c r="F41" s="1023"/>
      <c r="G41"/>
    </row>
    <row r="42" spans="2:7" ht="20.25" customHeight="1" x14ac:dyDescent="0.3">
      <c r="B42" s="1023" t="s">
        <v>13580</v>
      </c>
      <c r="C42" s="1023"/>
      <c r="D42" s="1023"/>
      <c r="E42" s="1023"/>
      <c r="F42" s="1023"/>
      <c r="G42"/>
    </row>
    <row r="43" spans="2:7" ht="14.25" customHeight="1" x14ac:dyDescent="0.3">
      <c r="B43" s="1023" t="s">
        <v>13581</v>
      </c>
      <c r="C43" s="1023"/>
      <c r="D43" s="1023"/>
      <c r="E43" s="1023"/>
      <c r="F43" s="1023"/>
      <c r="G43"/>
    </row>
    <row r="44" spans="2:7" ht="23.25" customHeight="1" x14ac:dyDescent="0.3">
      <c r="B44" s="1021" t="s">
        <v>13582</v>
      </c>
      <c r="C44" s="1021"/>
      <c r="D44" s="1021"/>
      <c r="E44" s="1021"/>
      <c r="F44" s="1021"/>
      <c r="G44"/>
    </row>
    <row r="45" spans="2:7" ht="76.5" customHeight="1" x14ac:dyDescent="0.3">
      <c r="B45" s="1020" t="s">
        <v>13583</v>
      </c>
      <c r="C45" s="1020"/>
      <c r="D45" s="1020"/>
      <c r="E45" s="1020"/>
      <c r="F45" s="1020"/>
      <c r="G45"/>
    </row>
    <row r="46" spans="2:7" ht="15" customHeight="1" x14ac:dyDescent="0.3">
      <c r="B46" s="1020" t="s">
        <v>13584</v>
      </c>
      <c r="C46" s="1020"/>
      <c r="D46" s="1020"/>
      <c r="E46" s="1020"/>
      <c r="F46" s="1020"/>
      <c r="G46"/>
    </row>
    <row r="47" spans="2:7" ht="14.25" customHeight="1" x14ac:dyDescent="0.3">
      <c r="B47" s="1021" t="s">
        <v>13585</v>
      </c>
      <c r="C47" s="1021"/>
      <c r="D47" s="1021"/>
      <c r="E47" s="1021"/>
      <c r="F47" s="1021"/>
      <c r="G47"/>
    </row>
    <row r="48" spans="2:7" x14ac:dyDescent="0.3">
      <c r="B48" s="1021"/>
      <c r="C48" s="1021"/>
      <c r="D48" s="1021"/>
      <c r="E48" s="1021"/>
      <c r="F48" s="1021"/>
      <c r="G48"/>
    </row>
    <row r="49" spans="1:9" x14ac:dyDescent="0.3">
      <c r="B49" s="860"/>
      <c r="C49" s="860"/>
      <c r="D49" s="860"/>
      <c r="E49" s="860"/>
      <c r="F49" s="860"/>
      <c r="G49"/>
    </row>
    <row r="50" spans="1:9" x14ac:dyDescent="0.3">
      <c r="F50"/>
      <c r="G50"/>
    </row>
    <row r="51" spans="1:9" s="57" customFormat="1" x14ac:dyDescent="0.3"/>
    <row r="52" spans="1:9" ht="81.900000000000006" customHeight="1" x14ac:dyDescent="0.3">
      <c r="F52"/>
      <c r="G52"/>
    </row>
    <row r="53" spans="1:9" ht="70.5" customHeight="1" x14ac:dyDescent="0.3">
      <c r="F53"/>
      <c r="G53"/>
    </row>
    <row r="54" spans="1:9" ht="70.5" customHeight="1" x14ac:dyDescent="0.3">
      <c r="F54"/>
      <c r="G54"/>
    </row>
    <row r="55" spans="1:9" ht="70.5" customHeight="1" x14ac:dyDescent="0.3">
      <c r="F55"/>
      <c r="G55"/>
    </row>
    <row r="56" spans="1:9" ht="70.5" customHeight="1" x14ac:dyDescent="0.3">
      <c r="F56"/>
      <c r="G56"/>
    </row>
    <row r="57" spans="1:9" ht="24" customHeight="1" x14ac:dyDescent="0.3">
      <c r="B57" s="1" t="s">
        <v>1</v>
      </c>
      <c r="F57"/>
      <c r="G57"/>
    </row>
    <row r="58" spans="1:9" s="57" customFormat="1" ht="15.6" customHeight="1" thickBot="1" x14ac:dyDescent="0.35">
      <c r="B58" s="58" t="s">
        <v>2</v>
      </c>
      <c r="C58" s="59"/>
      <c r="D58" s="59"/>
    </row>
    <row r="59" spans="1:9" s="57" customFormat="1" ht="21.6" customHeight="1" thickBot="1" x14ac:dyDescent="0.35">
      <c r="B59" s="22"/>
      <c r="C59" s="59"/>
      <c r="D59" s="59"/>
      <c r="F59" s="1028" t="s">
        <v>13586</v>
      </c>
      <c r="G59" s="1029"/>
      <c r="H59" s="1029"/>
      <c r="I59" s="1030"/>
    </row>
    <row r="60" spans="1:9" s="60" customFormat="1" ht="48" customHeight="1" x14ac:dyDescent="0.3">
      <c r="A60" s="57"/>
      <c r="B60" s="1016" t="s">
        <v>3</v>
      </c>
      <c r="C60" s="479" t="s">
        <v>4</v>
      </c>
      <c r="D60" s="480" t="s">
        <v>5</v>
      </c>
      <c r="E60" s="1015" t="s">
        <v>6</v>
      </c>
      <c r="F60" s="481" t="s">
        <v>7</v>
      </c>
      <c r="G60" s="481" t="s">
        <v>8</v>
      </c>
      <c r="H60" s="481" t="s">
        <v>9</v>
      </c>
      <c r="I60" s="862" t="s">
        <v>10</v>
      </c>
    </row>
    <row r="61" spans="1:9" s="57" customFormat="1" x14ac:dyDescent="0.3">
      <c r="B61" s="865" t="s">
        <v>11</v>
      </c>
      <c r="C61" s="482" t="s">
        <v>12</v>
      </c>
      <c r="D61" s="483" t="s">
        <v>13</v>
      </c>
      <c r="E61" s="379" t="s">
        <v>14</v>
      </c>
      <c r="F61" s="484" t="s">
        <v>15</v>
      </c>
      <c r="G61" s="484" t="s">
        <v>15</v>
      </c>
      <c r="H61" s="484" t="s">
        <v>15</v>
      </c>
      <c r="I61" s="863" t="s">
        <v>15</v>
      </c>
    </row>
    <row r="62" spans="1:9" s="57" customFormat="1" x14ac:dyDescent="0.3">
      <c r="B62" s="865" t="s">
        <v>16</v>
      </c>
      <c r="C62" s="482" t="s">
        <v>12</v>
      </c>
      <c r="D62" s="483" t="s">
        <v>13</v>
      </c>
      <c r="E62" s="379" t="s">
        <v>14</v>
      </c>
      <c r="F62" s="484" t="s">
        <v>15</v>
      </c>
      <c r="G62" s="484" t="s">
        <v>15</v>
      </c>
      <c r="H62" s="484" t="s">
        <v>15</v>
      </c>
      <c r="I62" s="863" t="s">
        <v>15</v>
      </c>
    </row>
    <row r="63" spans="1:9" s="57" customFormat="1" x14ac:dyDescent="0.3">
      <c r="B63" s="865" t="s">
        <v>17</v>
      </c>
      <c r="C63" s="482" t="s">
        <v>12</v>
      </c>
      <c r="D63" s="483" t="s">
        <v>13</v>
      </c>
      <c r="E63" s="379" t="s">
        <v>14</v>
      </c>
      <c r="F63" s="484" t="s">
        <v>15</v>
      </c>
      <c r="G63" s="484" t="s">
        <v>15</v>
      </c>
      <c r="H63" s="484" t="s">
        <v>15</v>
      </c>
      <c r="I63" s="863" t="s">
        <v>15</v>
      </c>
    </row>
    <row r="64" spans="1:9" s="57" customFormat="1" x14ac:dyDescent="0.3">
      <c r="B64" s="865" t="s">
        <v>18</v>
      </c>
      <c r="C64" s="482" t="s">
        <v>12</v>
      </c>
      <c r="D64" s="483" t="s">
        <v>13</v>
      </c>
      <c r="E64" s="379" t="s">
        <v>14</v>
      </c>
      <c r="F64" s="484" t="s">
        <v>15</v>
      </c>
      <c r="G64" s="484" t="s">
        <v>15</v>
      </c>
      <c r="H64" s="484" t="s">
        <v>15</v>
      </c>
      <c r="I64" s="863" t="s">
        <v>15</v>
      </c>
    </row>
    <row r="65" spans="2:9" s="57" customFormat="1" x14ac:dyDescent="0.3">
      <c r="B65" s="865" t="s">
        <v>19</v>
      </c>
      <c r="C65" s="482" t="s">
        <v>12</v>
      </c>
      <c r="D65" s="483" t="s">
        <v>13</v>
      </c>
      <c r="E65" s="379" t="s">
        <v>14</v>
      </c>
      <c r="F65" s="484" t="s">
        <v>15</v>
      </c>
      <c r="G65" s="484" t="s">
        <v>15</v>
      </c>
      <c r="H65" s="484" t="s">
        <v>15</v>
      </c>
      <c r="I65" s="863" t="s">
        <v>15</v>
      </c>
    </row>
    <row r="66" spans="2:9" s="57" customFormat="1" x14ac:dyDescent="0.3">
      <c r="B66" s="865" t="s">
        <v>20</v>
      </c>
      <c r="C66" s="482" t="s">
        <v>12</v>
      </c>
      <c r="D66" s="483" t="s">
        <v>13</v>
      </c>
      <c r="E66" s="379" t="s">
        <v>14</v>
      </c>
      <c r="F66" s="484" t="s">
        <v>15</v>
      </c>
      <c r="G66" s="484" t="s">
        <v>15</v>
      </c>
      <c r="H66" s="484" t="s">
        <v>15</v>
      </c>
      <c r="I66" s="863" t="s">
        <v>15</v>
      </c>
    </row>
    <row r="67" spans="2:9" s="57" customFormat="1" ht="28.8" x14ac:dyDescent="0.3">
      <c r="B67" s="865" t="s">
        <v>21</v>
      </c>
      <c r="C67" s="482" t="s">
        <v>22</v>
      </c>
      <c r="D67" s="485" t="s">
        <v>23</v>
      </c>
      <c r="E67" s="379" t="s">
        <v>24</v>
      </c>
      <c r="F67" s="484" t="s">
        <v>15</v>
      </c>
      <c r="G67" s="484" t="s">
        <v>15</v>
      </c>
      <c r="H67" s="484" t="s">
        <v>15</v>
      </c>
      <c r="I67" s="863" t="s">
        <v>15</v>
      </c>
    </row>
    <row r="68" spans="2:9" s="57" customFormat="1" ht="28.8" x14ac:dyDescent="0.3">
      <c r="B68" s="865" t="s">
        <v>25</v>
      </c>
      <c r="C68" s="482" t="s">
        <v>22</v>
      </c>
      <c r="D68" s="485" t="s">
        <v>23</v>
      </c>
      <c r="E68" s="379" t="s">
        <v>24</v>
      </c>
      <c r="F68" s="484" t="s">
        <v>15</v>
      </c>
      <c r="G68" s="484" t="s">
        <v>15</v>
      </c>
      <c r="H68" s="484" t="s">
        <v>15</v>
      </c>
      <c r="I68" s="863" t="s">
        <v>15</v>
      </c>
    </row>
    <row r="69" spans="2:9" s="57" customFormat="1" ht="28.8" x14ac:dyDescent="0.3">
      <c r="B69" s="865" t="s">
        <v>26</v>
      </c>
      <c r="C69" s="482" t="s">
        <v>22</v>
      </c>
      <c r="D69" s="485" t="s">
        <v>27</v>
      </c>
      <c r="E69" s="379" t="s">
        <v>28</v>
      </c>
      <c r="F69" s="484" t="s">
        <v>29</v>
      </c>
      <c r="G69" s="484" t="s">
        <v>29</v>
      </c>
      <c r="H69" s="484" t="s">
        <v>15</v>
      </c>
      <c r="I69" s="863" t="s">
        <v>15</v>
      </c>
    </row>
    <row r="70" spans="2:9" s="57" customFormat="1" x14ac:dyDescent="0.3">
      <c r="B70" s="865" t="s">
        <v>30</v>
      </c>
      <c r="C70" s="486" t="s">
        <v>12</v>
      </c>
      <c r="D70" s="483" t="s">
        <v>13</v>
      </c>
      <c r="E70" s="380" t="s">
        <v>14</v>
      </c>
      <c r="F70" s="484" t="s">
        <v>15</v>
      </c>
      <c r="G70" s="484" t="s">
        <v>15</v>
      </c>
      <c r="H70" s="484" t="s">
        <v>15</v>
      </c>
      <c r="I70" s="863" t="s">
        <v>15</v>
      </c>
    </row>
    <row r="71" spans="2:9" s="57" customFormat="1" x14ac:dyDescent="0.3">
      <c r="B71" s="865" t="s">
        <v>31</v>
      </c>
      <c r="C71" s="486" t="s">
        <v>32</v>
      </c>
      <c r="D71" s="483" t="s">
        <v>33</v>
      </c>
      <c r="E71" s="380" t="s">
        <v>28</v>
      </c>
      <c r="F71" s="484" t="s">
        <v>29</v>
      </c>
      <c r="G71" s="484" t="s">
        <v>29</v>
      </c>
      <c r="H71" s="484" t="s">
        <v>15</v>
      </c>
      <c r="I71" s="863" t="s">
        <v>15</v>
      </c>
    </row>
    <row r="72" spans="2:9" s="57" customFormat="1" x14ac:dyDescent="0.3">
      <c r="B72" s="865" t="s">
        <v>34</v>
      </c>
      <c r="C72" s="486" t="s">
        <v>32</v>
      </c>
      <c r="D72" s="483" t="s">
        <v>35</v>
      </c>
      <c r="E72" s="380" t="s">
        <v>36</v>
      </c>
      <c r="F72" s="484" t="s">
        <v>29</v>
      </c>
      <c r="G72" s="484" t="s">
        <v>15</v>
      </c>
      <c r="H72" s="484" t="s">
        <v>29</v>
      </c>
      <c r="I72" s="863" t="s">
        <v>15</v>
      </c>
    </row>
    <row r="73" spans="2:9" s="57" customFormat="1" x14ac:dyDescent="0.3">
      <c r="B73" s="865" t="s">
        <v>31</v>
      </c>
      <c r="C73" s="486" t="s">
        <v>32</v>
      </c>
      <c r="D73" s="483" t="s">
        <v>35</v>
      </c>
      <c r="E73" s="380" t="s">
        <v>36</v>
      </c>
      <c r="F73" s="484" t="s">
        <v>29</v>
      </c>
      <c r="G73" s="484" t="s">
        <v>29</v>
      </c>
      <c r="H73" s="484" t="s">
        <v>29</v>
      </c>
      <c r="I73" s="863" t="s">
        <v>15</v>
      </c>
    </row>
    <row r="74" spans="2:9" s="57" customFormat="1" x14ac:dyDescent="0.3">
      <c r="B74" s="865" t="s">
        <v>30</v>
      </c>
      <c r="C74" s="486" t="s">
        <v>32</v>
      </c>
      <c r="D74" s="483" t="s">
        <v>35</v>
      </c>
      <c r="E74" s="380" t="s">
        <v>36</v>
      </c>
      <c r="F74" s="484" t="s">
        <v>29</v>
      </c>
      <c r="G74" s="484" t="s">
        <v>15</v>
      </c>
      <c r="H74" s="484" t="s">
        <v>29</v>
      </c>
      <c r="I74" s="863" t="s">
        <v>15</v>
      </c>
    </row>
    <row r="75" spans="2:9" s="57" customFormat="1" x14ac:dyDescent="0.3">
      <c r="B75" s="865" t="s">
        <v>31</v>
      </c>
      <c r="C75" s="486" t="s">
        <v>32</v>
      </c>
      <c r="D75" s="483" t="s">
        <v>35</v>
      </c>
      <c r="E75" s="380" t="s">
        <v>36</v>
      </c>
      <c r="F75" s="484" t="s">
        <v>29</v>
      </c>
      <c r="G75" s="484" t="s">
        <v>29</v>
      </c>
      <c r="H75" s="484" t="s">
        <v>29</v>
      </c>
      <c r="I75" s="863" t="s">
        <v>15</v>
      </c>
    </row>
    <row r="76" spans="2:9" s="57" customFormat="1" ht="28.8" x14ac:dyDescent="0.3">
      <c r="B76" s="865" t="s">
        <v>37</v>
      </c>
      <c r="C76" s="482" t="s">
        <v>22</v>
      </c>
      <c r="D76" s="485" t="s">
        <v>23</v>
      </c>
      <c r="E76" s="379" t="s">
        <v>24</v>
      </c>
      <c r="F76" s="484" t="s">
        <v>15</v>
      </c>
      <c r="G76" s="484" t="s">
        <v>15</v>
      </c>
      <c r="H76" s="484" t="s">
        <v>15</v>
      </c>
      <c r="I76" s="863" t="s">
        <v>15</v>
      </c>
    </row>
    <row r="77" spans="2:9" s="57" customFormat="1" ht="28.8" x14ac:dyDescent="0.3">
      <c r="B77" s="865" t="s">
        <v>38</v>
      </c>
      <c r="C77" s="482" t="s">
        <v>22</v>
      </c>
      <c r="D77" s="485" t="s">
        <v>23</v>
      </c>
      <c r="E77" s="379" t="s">
        <v>24</v>
      </c>
      <c r="F77" s="484" t="s">
        <v>15</v>
      </c>
      <c r="G77" s="484" t="s">
        <v>15</v>
      </c>
      <c r="H77" s="484" t="s">
        <v>15</v>
      </c>
      <c r="I77" s="863" t="s">
        <v>15</v>
      </c>
    </row>
    <row r="78" spans="2:9" s="57" customFormat="1" x14ac:dyDescent="0.3">
      <c r="B78" s="865" t="s">
        <v>39</v>
      </c>
      <c r="C78" s="482" t="s">
        <v>32</v>
      </c>
      <c r="D78" s="483" t="s">
        <v>40</v>
      </c>
      <c r="E78" s="379" t="s">
        <v>41</v>
      </c>
      <c r="F78" s="484" t="s">
        <v>15</v>
      </c>
      <c r="G78" s="484" t="s">
        <v>15</v>
      </c>
      <c r="H78" s="484" t="s">
        <v>15</v>
      </c>
      <c r="I78" s="863" t="s">
        <v>15</v>
      </c>
    </row>
    <row r="79" spans="2:9" s="57" customFormat="1" ht="28.8" x14ac:dyDescent="0.3">
      <c r="B79" s="865" t="s">
        <v>42</v>
      </c>
      <c r="C79" s="487" t="s">
        <v>22</v>
      </c>
      <c r="D79" s="488" t="s">
        <v>23</v>
      </c>
      <c r="E79" s="379" t="s">
        <v>24</v>
      </c>
      <c r="F79" s="484" t="s">
        <v>15</v>
      </c>
      <c r="G79" s="484" t="s">
        <v>15</v>
      </c>
      <c r="H79" s="484" t="s">
        <v>15</v>
      </c>
      <c r="I79" s="863" t="s">
        <v>15</v>
      </c>
    </row>
    <row r="80" spans="2:9" s="57" customFormat="1" x14ac:dyDescent="0.3">
      <c r="B80" s="865" t="s">
        <v>43</v>
      </c>
      <c r="C80" s="489" t="s">
        <v>12</v>
      </c>
      <c r="D80" s="490" t="s">
        <v>35</v>
      </c>
      <c r="E80" s="380" t="s">
        <v>36</v>
      </c>
      <c r="F80" s="484" t="s">
        <v>29</v>
      </c>
      <c r="G80" s="484" t="s">
        <v>15</v>
      </c>
      <c r="H80" s="484" t="s">
        <v>29</v>
      </c>
      <c r="I80" s="863" t="s">
        <v>15</v>
      </c>
    </row>
    <row r="81" spans="1:10" s="57" customFormat="1" ht="28.8" x14ac:dyDescent="0.3">
      <c r="B81" s="865" t="s">
        <v>44</v>
      </c>
      <c r="C81" s="491" t="s">
        <v>22</v>
      </c>
      <c r="D81" s="492" t="s">
        <v>23</v>
      </c>
      <c r="E81" s="379" t="s">
        <v>24</v>
      </c>
      <c r="F81" s="484" t="s">
        <v>15</v>
      </c>
      <c r="G81" s="484" t="s">
        <v>15</v>
      </c>
      <c r="H81" s="484" t="s">
        <v>15</v>
      </c>
      <c r="I81" s="863" t="s">
        <v>15</v>
      </c>
    </row>
    <row r="82" spans="1:10" s="57" customFormat="1" x14ac:dyDescent="0.3">
      <c r="B82" s="865" t="s">
        <v>45</v>
      </c>
      <c r="C82" s="489" t="s">
        <v>32</v>
      </c>
      <c r="D82" s="490" t="s">
        <v>46</v>
      </c>
      <c r="E82" s="380" t="s">
        <v>47</v>
      </c>
      <c r="F82" s="484" t="s">
        <v>29</v>
      </c>
      <c r="G82" s="484" t="s">
        <v>15</v>
      </c>
      <c r="H82" s="484" t="s">
        <v>29</v>
      </c>
      <c r="I82" s="863" t="s">
        <v>15</v>
      </c>
    </row>
    <row r="83" spans="1:10" s="57" customFormat="1" ht="28.8" x14ac:dyDescent="0.3">
      <c r="B83" s="865" t="s">
        <v>48</v>
      </c>
      <c r="C83" s="493" t="s">
        <v>22</v>
      </c>
      <c r="D83" s="494" t="s">
        <v>23</v>
      </c>
      <c r="E83" s="379" t="s">
        <v>24</v>
      </c>
      <c r="F83" s="484" t="s">
        <v>15</v>
      </c>
      <c r="G83" s="484" t="s">
        <v>15</v>
      </c>
      <c r="H83" s="484" t="s">
        <v>15</v>
      </c>
      <c r="I83" s="863" t="s">
        <v>15</v>
      </c>
    </row>
    <row r="84" spans="1:10" s="57" customFormat="1" ht="29.4" thickBot="1" x14ac:dyDescent="0.35">
      <c r="B84" s="865" t="s">
        <v>49</v>
      </c>
      <c r="C84" s="495" t="s">
        <v>22</v>
      </c>
      <c r="D84" s="496" t="s">
        <v>23</v>
      </c>
      <c r="E84" s="379" t="s">
        <v>24</v>
      </c>
      <c r="F84" s="497" t="s">
        <v>15</v>
      </c>
      <c r="G84" s="497" t="s">
        <v>15</v>
      </c>
      <c r="H84" s="497" t="s">
        <v>15</v>
      </c>
      <c r="I84" s="864" t="s">
        <v>15</v>
      </c>
      <c r="J84" s="866" t="s">
        <v>13588</v>
      </c>
    </row>
    <row r="85" spans="1:10" ht="15" customHeight="1" x14ac:dyDescent="0.3">
      <c r="B85" s="1031" t="s">
        <v>50</v>
      </c>
      <c r="C85" s="1031"/>
      <c r="D85" s="1031"/>
      <c r="E85" s="1031"/>
      <c r="F85" s="1031"/>
      <c r="G85" s="1031"/>
      <c r="H85" s="1031"/>
      <c r="I85" s="1031"/>
    </row>
    <row r="86" spans="1:10" ht="15" customHeight="1" x14ac:dyDescent="0.3">
      <c r="B86" s="1032" t="s">
        <v>51</v>
      </c>
      <c r="C86" s="1032"/>
      <c r="D86" s="1032"/>
      <c r="E86" s="1032"/>
      <c r="F86" s="1032"/>
      <c r="G86" s="1032"/>
      <c r="H86" s="1032"/>
      <c r="I86" s="1032"/>
    </row>
    <row r="87" spans="1:10" x14ac:dyDescent="0.3">
      <c r="B87" s="1027"/>
      <c r="C87" s="1027"/>
      <c r="D87" s="1027"/>
      <c r="E87" s="57"/>
      <c r="F87" s="57"/>
      <c r="G87" s="57"/>
      <c r="H87" s="57"/>
      <c r="I87" s="57"/>
    </row>
    <row r="88" spans="1:10" ht="15" customHeight="1" x14ac:dyDescent="0.3">
      <c r="B88" s="1024" t="s">
        <v>52</v>
      </c>
      <c r="C88" s="1024"/>
      <c r="D88" s="1024"/>
      <c r="E88" s="1024"/>
      <c r="F88" s="1024"/>
      <c r="G88" s="1024"/>
      <c r="H88" s="1024"/>
      <c r="I88" s="1024"/>
    </row>
    <row r="89" spans="1:10" x14ac:dyDescent="0.3">
      <c r="B89" s="57" t="s">
        <v>53</v>
      </c>
      <c r="C89" s="57"/>
      <c r="D89" s="57"/>
      <c r="E89" s="57"/>
      <c r="F89" s="57"/>
      <c r="G89" s="57"/>
      <c r="H89" s="57"/>
      <c r="I89" s="57"/>
    </row>
    <row r="90" spans="1:10" x14ac:dyDescent="0.3">
      <c r="A90" s="866" t="s">
        <v>13587</v>
      </c>
    </row>
  </sheetData>
  <sheetProtection algorithmName="SHA-512" hashValue="y0jKF0Om6tDz4Ga4NYJOV9s/58gaWBEbcmqka2XleXxdBNwRzTAwf6Ic5eC2w+Z+2MMNDFiQsZm5izN/wiAWHw==" saltValue="smEdTsvUGeKhmy3VIVWeJQ==" spinCount="100000" sheet="1" sort="0"/>
  <sortState xmlns:xlrd2="http://schemas.microsoft.com/office/spreadsheetml/2017/richdata2" ref="A61:D84">
    <sortCondition ref="A61:A84"/>
  </sortState>
  <mergeCells count="50">
    <mergeCell ref="B87:D87"/>
    <mergeCell ref="F59:I59"/>
    <mergeCell ref="B85:I85"/>
    <mergeCell ref="B86:I86"/>
    <mergeCell ref="B18:F18"/>
    <mergeCell ref="B19:F19"/>
    <mergeCell ref="B20:F20"/>
    <mergeCell ref="B21:F21"/>
    <mergeCell ref="B22:F22"/>
    <mergeCell ref="B23:F23"/>
    <mergeCell ref="B24:F24"/>
    <mergeCell ref="B25:F25"/>
    <mergeCell ref="B26:F26"/>
    <mergeCell ref="B27:F27"/>
    <mergeCell ref="B28:F28"/>
    <mergeCell ref="B29:F29"/>
    <mergeCell ref="B88:I88"/>
    <mergeCell ref="B2:F2"/>
    <mergeCell ref="B3:F3"/>
    <mergeCell ref="B5:F5"/>
    <mergeCell ref="B6:F6"/>
    <mergeCell ref="B7:F7"/>
    <mergeCell ref="B8:F8"/>
    <mergeCell ref="B9:F9"/>
    <mergeCell ref="B10:F10"/>
    <mergeCell ref="B11:F11"/>
    <mergeCell ref="B12:F12"/>
    <mergeCell ref="B13:F13"/>
    <mergeCell ref="B14:F14"/>
    <mergeCell ref="B15:F15"/>
    <mergeCell ref="B16:F16"/>
    <mergeCell ref="B17:F17"/>
    <mergeCell ref="B30:F30"/>
    <mergeCell ref="B31:F31"/>
    <mergeCell ref="B32:F32"/>
    <mergeCell ref="B33:F33"/>
    <mergeCell ref="B34:F34"/>
    <mergeCell ref="B35:F35"/>
    <mergeCell ref="B36:F36"/>
    <mergeCell ref="B37:F37"/>
    <mergeCell ref="B38:F38"/>
    <mergeCell ref="B44:F44"/>
    <mergeCell ref="B45:F45"/>
    <mergeCell ref="B46:F46"/>
    <mergeCell ref="B47:F48"/>
    <mergeCell ref="B39:F39"/>
    <mergeCell ref="B40:F40"/>
    <mergeCell ref="B41:F41"/>
    <mergeCell ref="B42:F42"/>
    <mergeCell ref="B43:F43"/>
  </mergeCells>
  <hyperlinks>
    <hyperlink ref="A2" location="'Table des matieres'!A1" display="Table des matières" xr:uid="{00000000-0004-0000-0100-000000000000}"/>
  </hyperlinks>
  <pageMargins left="0.7" right="0.7" top="0.75" bottom="0.75" header="0.3" footer="0.3"/>
  <pageSetup scale="24" orientation="portrait" r:id="rId1"/>
  <drawing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1">
    <tabColor rgb="FF0033CC"/>
    <pageSetUpPr fitToPage="1"/>
  </sheetPr>
  <dimension ref="A1:S29"/>
  <sheetViews>
    <sheetView showGridLines="0" zoomScale="55" zoomScaleNormal="55" workbookViewId="0"/>
  </sheetViews>
  <sheetFormatPr defaultColWidth="0" defaultRowHeight="14.4" zeroHeight="1" x14ac:dyDescent="0.3"/>
  <cols>
    <col min="1" max="1" width="11.109375" style="4" customWidth="1"/>
    <col min="2" max="2" width="39.6640625" style="4" customWidth="1"/>
    <col min="3" max="3" width="36.88671875" style="4" customWidth="1"/>
    <col min="4" max="4" width="27.44140625" style="4" customWidth="1"/>
    <col min="5" max="5" width="26" style="4" customWidth="1"/>
    <col min="6" max="6" width="47.6640625" style="4" customWidth="1"/>
    <col min="7" max="7" width="33.33203125" style="4" customWidth="1"/>
    <col min="8" max="8" width="37.88671875" style="4" customWidth="1"/>
    <col min="9" max="9" width="45.5546875" style="4" customWidth="1"/>
    <col min="10" max="10" width="32.44140625" style="4" customWidth="1"/>
    <col min="11" max="11" width="40.6640625" style="4" customWidth="1"/>
    <col min="12" max="12" width="28" style="11" customWidth="1"/>
    <col min="13" max="13" width="33.33203125" style="4" customWidth="1"/>
    <col min="14" max="14" width="35.5546875" style="4" customWidth="1"/>
    <col min="15" max="15" width="27.5546875" style="4" customWidth="1"/>
    <col min="16" max="16" width="35.5546875" style="4" customWidth="1"/>
    <col min="17" max="17" width="31.6640625" style="4" customWidth="1"/>
    <col min="18" max="18" width="35.5546875" style="4" customWidth="1"/>
    <col min="19" max="19" width="9.109375" style="4" customWidth="1"/>
    <col min="20" max="16384" width="9.109375" style="4" hidden="1"/>
  </cols>
  <sheetData>
    <row r="1" spans="1:18" ht="15" thickBot="1" x14ac:dyDescent="0.35">
      <c r="A1" s="887" t="s">
        <v>13611</v>
      </c>
    </row>
    <row r="2" spans="1:18" ht="62.1" customHeight="1" thickBot="1" x14ac:dyDescent="0.35">
      <c r="A2" s="91" t="s">
        <v>0</v>
      </c>
      <c r="B2" s="92" t="s">
        <v>2279</v>
      </c>
      <c r="C2" s="47"/>
      <c r="D2" s="47"/>
      <c r="E2" s="7"/>
      <c r="F2" s="47"/>
      <c r="G2" s="7"/>
      <c r="H2" s="7"/>
      <c r="I2" s="47"/>
      <c r="J2" s="93"/>
      <c r="O2" s="86" t="s">
        <v>2280</v>
      </c>
    </row>
    <row r="3" spans="1:18" ht="69.75" customHeight="1" thickBot="1" x14ac:dyDescent="0.35">
      <c r="B3" s="898" t="s">
        <v>407</v>
      </c>
      <c r="C3" s="899" t="s">
        <v>408</v>
      </c>
      <c r="D3" s="899" t="s">
        <v>409</v>
      </c>
      <c r="E3" s="900" t="s">
        <v>2153</v>
      </c>
      <c r="F3" s="899" t="s">
        <v>411</v>
      </c>
      <c r="G3" s="900" t="s">
        <v>412</v>
      </c>
      <c r="H3" s="900" t="s">
        <v>413</v>
      </c>
      <c r="I3" s="899" t="s">
        <v>414</v>
      </c>
      <c r="J3" s="899" t="s">
        <v>1317</v>
      </c>
      <c r="K3" s="899" t="s">
        <v>418</v>
      </c>
      <c r="L3" s="899" t="s">
        <v>419</v>
      </c>
      <c r="M3" s="899" t="s">
        <v>2154</v>
      </c>
      <c r="N3" s="899" t="s">
        <v>1318</v>
      </c>
      <c r="O3" s="899" t="s">
        <v>1319</v>
      </c>
      <c r="P3" s="900" t="s">
        <v>2155</v>
      </c>
      <c r="Q3" s="899" t="s">
        <v>1321</v>
      </c>
      <c r="R3" s="920" t="s">
        <v>426</v>
      </c>
    </row>
    <row r="4" spans="1:18" ht="158.4" x14ac:dyDescent="0.3">
      <c r="B4" s="919" t="s">
        <v>2281</v>
      </c>
      <c r="C4" s="131" t="s">
        <v>2282</v>
      </c>
      <c r="D4" s="131" t="s">
        <v>432</v>
      </c>
      <c r="E4" s="131" t="s">
        <v>433</v>
      </c>
      <c r="F4" s="131" t="s">
        <v>2283</v>
      </c>
      <c r="G4" s="131"/>
      <c r="H4" s="130"/>
      <c r="I4" s="131" t="s">
        <v>1324</v>
      </c>
      <c r="J4" s="131" t="s">
        <v>2284</v>
      </c>
      <c r="K4" s="135"/>
      <c r="L4" s="130" t="s">
        <v>2083</v>
      </c>
      <c r="M4" s="136" t="s">
        <v>433</v>
      </c>
      <c r="N4" s="130" t="s">
        <v>2083</v>
      </c>
      <c r="O4" s="135" t="s">
        <v>855</v>
      </c>
      <c r="P4" s="154" t="s">
        <v>433</v>
      </c>
      <c r="Q4" s="464" t="s">
        <v>855</v>
      </c>
      <c r="R4" s="130"/>
    </row>
    <row r="5" spans="1:18" ht="230.4" x14ac:dyDescent="0.3">
      <c r="B5" s="240" t="s">
        <v>2285</v>
      </c>
      <c r="C5" s="130" t="s">
        <v>2286</v>
      </c>
      <c r="D5" s="130" t="s">
        <v>432</v>
      </c>
      <c r="E5" s="130" t="s">
        <v>433</v>
      </c>
      <c r="F5" s="130" t="s">
        <v>1771</v>
      </c>
      <c r="G5" s="130" t="s">
        <v>2287</v>
      </c>
      <c r="H5" s="130" t="s">
        <v>449</v>
      </c>
      <c r="I5" s="136"/>
      <c r="J5" s="130" t="s">
        <v>2288</v>
      </c>
      <c r="K5" s="136"/>
      <c r="L5" s="130"/>
      <c r="M5" s="307"/>
      <c r="N5" s="136"/>
      <c r="O5" s="136" t="s">
        <v>1122</v>
      </c>
      <c r="P5" s="272" t="s">
        <v>449</v>
      </c>
      <c r="Q5" s="465" t="s">
        <v>2046</v>
      </c>
      <c r="R5" s="130"/>
    </row>
    <row r="6" spans="1:18" ht="28.8" x14ac:dyDescent="0.3">
      <c r="B6" s="240" t="s">
        <v>2289</v>
      </c>
      <c r="C6" s="130" t="s">
        <v>2290</v>
      </c>
      <c r="D6" s="130" t="s">
        <v>432</v>
      </c>
      <c r="E6" s="130" t="s">
        <v>433</v>
      </c>
      <c r="F6" s="130" t="s">
        <v>2291</v>
      </c>
      <c r="G6" s="130"/>
      <c r="H6" s="130"/>
      <c r="I6" s="136"/>
      <c r="J6" s="130" t="s">
        <v>2292</v>
      </c>
      <c r="K6" s="136" t="s">
        <v>2293</v>
      </c>
      <c r="L6" s="130" t="s">
        <v>2293</v>
      </c>
      <c r="M6" s="130" t="s">
        <v>449</v>
      </c>
      <c r="N6" s="136" t="s">
        <v>2293</v>
      </c>
      <c r="O6" s="136"/>
      <c r="P6" s="174"/>
      <c r="Q6" s="466"/>
      <c r="R6" s="136"/>
    </row>
    <row r="7" spans="1:18" x14ac:dyDescent="0.3">
      <c r="B7" s="240" t="s">
        <v>2294</v>
      </c>
      <c r="C7" s="130" t="s">
        <v>2295</v>
      </c>
      <c r="D7" s="130" t="s">
        <v>432</v>
      </c>
      <c r="E7" s="130" t="s">
        <v>433</v>
      </c>
      <c r="F7" s="130" t="s">
        <v>2296</v>
      </c>
      <c r="G7" s="130"/>
      <c r="H7" s="130"/>
      <c r="I7" s="136" t="s">
        <v>2297</v>
      </c>
      <c r="J7" s="136" t="s">
        <v>2298</v>
      </c>
      <c r="K7" s="136"/>
      <c r="L7" s="130"/>
      <c r="M7" s="136"/>
      <c r="N7" s="136"/>
      <c r="O7" s="136"/>
      <c r="P7" s="174"/>
      <c r="Q7" s="466"/>
      <c r="R7" s="136"/>
    </row>
    <row r="8" spans="1:18" ht="126" customHeight="1" x14ac:dyDescent="0.3">
      <c r="B8" s="157" t="s">
        <v>2299</v>
      </c>
      <c r="C8" s="130" t="s">
        <v>2300</v>
      </c>
      <c r="D8" s="130" t="s">
        <v>432</v>
      </c>
      <c r="E8" s="130" t="s">
        <v>433</v>
      </c>
      <c r="F8" s="130" t="s">
        <v>2301</v>
      </c>
      <c r="G8" s="130" t="s">
        <v>2302</v>
      </c>
      <c r="H8" s="130" t="s">
        <v>449</v>
      </c>
      <c r="I8" s="130"/>
      <c r="J8" s="136"/>
      <c r="K8" s="136"/>
      <c r="L8" s="130"/>
      <c r="M8" s="136"/>
      <c r="N8" s="136"/>
      <c r="O8" s="136"/>
      <c r="P8" s="174"/>
      <c r="Q8" s="466"/>
      <c r="R8" s="136"/>
    </row>
    <row r="9" spans="1:18" ht="72" x14ac:dyDescent="0.3">
      <c r="B9" s="240" t="s">
        <v>2010</v>
      </c>
      <c r="C9" s="130" t="s">
        <v>2303</v>
      </c>
      <c r="D9" s="130" t="s">
        <v>592</v>
      </c>
      <c r="E9" s="130" t="s">
        <v>433</v>
      </c>
      <c r="F9" s="130" t="s">
        <v>2304</v>
      </c>
      <c r="G9" s="130"/>
      <c r="H9" s="130"/>
      <c r="I9" s="130" t="s">
        <v>2305</v>
      </c>
      <c r="J9" s="136" t="s">
        <v>811</v>
      </c>
      <c r="K9" s="136" t="s">
        <v>2293</v>
      </c>
      <c r="L9" s="130" t="s">
        <v>2293</v>
      </c>
      <c r="M9" s="130" t="s">
        <v>449</v>
      </c>
      <c r="N9" s="136" t="s">
        <v>2293</v>
      </c>
      <c r="O9" s="136"/>
      <c r="P9" s="174"/>
      <c r="Q9" s="466"/>
      <c r="R9" s="136"/>
    </row>
    <row r="10" spans="1:18" x14ac:dyDescent="0.3">
      <c r="B10" s="240" t="s">
        <v>2015</v>
      </c>
      <c r="C10" s="130" t="s">
        <v>2306</v>
      </c>
      <c r="D10" s="130" t="s">
        <v>592</v>
      </c>
      <c r="E10" s="130" t="s">
        <v>433</v>
      </c>
      <c r="F10" s="130" t="s">
        <v>2307</v>
      </c>
      <c r="G10" s="130"/>
      <c r="H10" s="130"/>
      <c r="I10" s="136"/>
      <c r="J10" s="136" t="s">
        <v>2014</v>
      </c>
      <c r="K10" s="136" t="s">
        <v>2293</v>
      </c>
      <c r="L10" s="130" t="s">
        <v>2293</v>
      </c>
      <c r="M10" s="130" t="s">
        <v>449</v>
      </c>
      <c r="N10" s="136" t="s">
        <v>2293</v>
      </c>
      <c r="O10" s="136"/>
      <c r="P10" s="174"/>
      <c r="Q10" s="466"/>
      <c r="R10" s="136"/>
    </row>
    <row r="11" spans="1:18" ht="28.8" x14ac:dyDescent="0.3">
      <c r="A11" s="587"/>
      <c r="B11" s="157" t="s">
        <v>2308</v>
      </c>
      <c r="C11" s="130" t="s">
        <v>2309</v>
      </c>
      <c r="D11" s="130" t="s">
        <v>2310</v>
      </c>
      <c r="E11" s="130" t="s">
        <v>433</v>
      </c>
      <c r="F11" s="130" t="s">
        <v>2308</v>
      </c>
      <c r="G11" s="130"/>
      <c r="H11" s="130"/>
      <c r="I11" s="130" t="s">
        <v>2311</v>
      </c>
      <c r="J11" s="136" t="s">
        <v>2014</v>
      </c>
      <c r="K11" s="136"/>
      <c r="L11" s="130" t="s">
        <v>2293</v>
      </c>
      <c r="M11" s="130" t="s">
        <v>449</v>
      </c>
      <c r="N11" s="136" t="s">
        <v>2293</v>
      </c>
      <c r="O11" s="136"/>
      <c r="P11" s="174"/>
      <c r="Q11" s="272"/>
      <c r="R11" s="136"/>
    </row>
    <row r="12" spans="1:18" ht="43.2" x14ac:dyDescent="0.3">
      <c r="B12" s="240" t="s">
        <v>2312</v>
      </c>
      <c r="C12" s="130" t="s">
        <v>2313</v>
      </c>
      <c r="D12" s="130" t="s">
        <v>592</v>
      </c>
      <c r="E12" s="130" t="s">
        <v>433</v>
      </c>
      <c r="F12" s="130" t="s">
        <v>2314</v>
      </c>
      <c r="G12" s="130"/>
      <c r="H12" s="130"/>
      <c r="I12" s="130"/>
      <c r="J12" s="130" t="s">
        <v>2298</v>
      </c>
      <c r="K12" s="136" t="s">
        <v>2293</v>
      </c>
      <c r="L12" s="130" t="s">
        <v>2293</v>
      </c>
      <c r="M12" s="130" t="s">
        <v>449</v>
      </c>
      <c r="N12" s="136" t="s">
        <v>2293</v>
      </c>
      <c r="O12" s="136"/>
      <c r="P12" s="174"/>
      <c r="Q12" s="466"/>
      <c r="R12" s="136"/>
    </row>
    <row r="13" spans="1:18" ht="28.8" x14ac:dyDescent="0.3">
      <c r="B13" s="240" t="s">
        <v>2315</v>
      </c>
      <c r="C13" s="130" t="s">
        <v>2316</v>
      </c>
      <c r="D13" s="130" t="s">
        <v>592</v>
      </c>
      <c r="E13" s="130" t="s">
        <v>433</v>
      </c>
      <c r="F13" s="130" t="s">
        <v>2317</v>
      </c>
      <c r="G13" s="130"/>
      <c r="H13" s="130"/>
      <c r="I13" s="130" t="s">
        <v>743</v>
      </c>
      <c r="J13" s="136" t="s">
        <v>44</v>
      </c>
      <c r="K13" s="136" t="s">
        <v>2293</v>
      </c>
      <c r="L13" s="130" t="s">
        <v>2293</v>
      </c>
      <c r="M13" s="130" t="s">
        <v>449</v>
      </c>
      <c r="N13" s="136" t="s">
        <v>2293</v>
      </c>
      <c r="O13" s="136"/>
      <c r="P13" s="174"/>
      <c r="Q13" s="466"/>
      <c r="R13" s="136"/>
    </row>
    <row r="14" spans="1:18" ht="28.8" x14ac:dyDescent="0.3">
      <c r="B14" s="240" t="s">
        <v>2318</v>
      </c>
      <c r="C14" s="130" t="s">
        <v>2319</v>
      </c>
      <c r="D14" s="130" t="s">
        <v>592</v>
      </c>
      <c r="E14" s="130" t="s">
        <v>433</v>
      </c>
      <c r="F14" s="130" t="s">
        <v>2320</v>
      </c>
      <c r="G14" s="130"/>
      <c r="H14" s="130"/>
      <c r="I14" s="130" t="s">
        <v>743</v>
      </c>
      <c r="J14" s="136" t="s">
        <v>44</v>
      </c>
      <c r="K14" s="136" t="s">
        <v>2293</v>
      </c>
      <c r="L14" s="130" t="s">
        <v>2293</v>
      </c>
      <c r="M14" s="130" t="s">
        <v>449</v>
      </c>
      <c r="N14" s="136" t="s">
        <v>2293</v>
      </c>
      <c r="O14" s="136"/>
      <c r="P14" s="174"/>
      <c r="Q14" s="466"/>
      <c r="R14" s="136"/>
    </row>
    <row r="15" spans="1:18" ht="57.6" x14ac:dyDescent="0.3">
      <c r="B15" s="240" t="s">
        <v>2321</v>
      </c>
      <c r="C15" s="130" t="s">
        <v>2322</v>
      </c>
      <c r="D15" s="130" t="s">
        <v>432</v>
      </c>
      <c r="E15" s="130" t="s">
        <v>433</v>
      </c>
      <c r="F15" s="130" t="s">
        <v>2323</v>
      </c>
      <c r="G15" s="130" t="s">
        <v>2324</v>
      </c>
      <c r="H15" s="130" t="s">
        <v>449</v>
      </c>
      <c r="I15" s="136"/>
      <c r="J15" s="130" t="s">
        <v>2325</v>
      </c>
      <c r="K15" s="130" t="s">
        <v>2326</v>
      </c>
      <c r="L15" s="130" t="s">
        <v>2326</v>
      </c>
      <c r="M15" s="130" t="s">
        <v>449</v>
      </c>
      <c r="N15" s="130" t="s">
        <v>2326</v>
      </c>
      <c r="O15" s="136"/>
      <c r="P15" s="565"/>
      <c r="Q15" s="466"/>
      <c r="R15" s="136"/>
    </row>
    <row r="16" spans="1:18" ht="28.8" x14ac:dyDescent="0.3">
      <c r="B16" s="240" t="s">
        <v>763</v>
      </c>
      <c r="C16" s="130" t="s">
        <v>2327</v>
      </c>
      <c r="D16" s="130" t="s">
        <v>432</v>
      </c>
      <c r="E16" s="130" t="s">
        <v>433</v>
      </c>
      <c r="F16" s="130" t="s">
        <v>2328</v>
      </c>
      <c r="G16" s="130"/>
      <c r="H16" s="130"/>
      <c r="I16" s="136"/>
      <c r="J16" s="136" t="s">
        <v>44</v>
      </c>
      <c r="K16" s="136" t="s">
        <v>2293</v>
      </c>
      <c r="L16" s="130" t="s">
        <v>2293</v>
      </c>
      <c r="M16" s="130" t="s">
        <v>449</v>
      </c>
      <c r="N16" s="136" t="s">
        <v>2293</v>
      </c>
      <c r="O16" s="136"/>
      <c r="P16" s="174"/>
      <c r="Q16" s="466"/>
      <c r="R16" s="136"/>
    </row>
    <row r="17" spans="1:19" x14ac:dyDescent="0.3">
      <c r="B17" s="240" t="s">
        <v>2329</v>
      </c>
      <c r="C17" s="130" t="s">
        <v>2330</v>
      </c>
      <c r="D17" s="130" t="s">
        <v>509</v>
      </c>
      <c r="E17" s="130" t="s">
        <v>433</v>
      </c>
      <c r="F17" s="130" t="s">
        <v>2329</v>
      </c>
      <c r="G17" s="130"/>
      <c r="H17" s="130"/>
      <c r="I17" s="136"/>
      <c r="J17" s="136" t="s">
        <v>44</v>
      </c>
      <c r="K17" s="136" t="s">
        <v>2293</v>
      </c>
      <c r="L17" s="130" t="s">
        <v>2293</v>
      </c>
      <c r="M17" s="130" t="s">
        <v>449</v>
      </c>
      <c r="N17" s="136" t="s">
        <v>2293</v>
      </c>
      <c r="O17" s="136"/>
      <c r="P17" s="174"/>
      <c r="Q17" s="466"/>
      <c r="R17" s="136"/>
    </row>
    <row r="18" spans="1:19" x14ac:dyDescent="0.3">
      <c r="B18" s="240" t="s">
        <v>1581</v>
      </c>
      <c r="C18" s="130" t="s">
        <v>2331</v>
      </c>
      <c r="D18" s="130" t="s">
        <v>509</v>
      </c>
      <c r="E18" s="130" t="s">
        <v>433</v>
      </c>
      <c r="F18" s="130" t="s">
        <v>2113</v>
      </c>
      <c r="G18" s="130"/>
      <c r="H18" s="130"/>
      <c r="I18" s="136"/>
      <c r="J18" s="136" t="s">
        <v>811</v>
      </c>
      <c r="K18" s="136" t="s">
        <v>2293</v>
      </c>
      <c r="L18" s="130" t="s">
        <v>2293</v>
      </c>
      <c r="M18" s="130" t="s">
        <v>449</v>
      </c>
      <c r="N18" s="136" t="s">
        <v>2293</v>
      </c>
      <c r="O18" s="136"/>
      <c r="P18" s="174"/>
      <c r="Q18" s="466"/>
      <c r="R18" s="136"/>
    </row>
    <row r="19" spans="1:19" ht="43.2" x14ac:dyDescent="0.3">
      <c r="B19" s="240" t="s">
        <v>2332</v>
      </c>
      <c r="C19" s="130" t="s">
        <v>2333</v>
      </c>
      <c r="D19" s="130" t="s">
        <v>509</v>
      </c>
      <c r="E19" s="130" t="s">
        <v>433</v>
      </c>
      <c r="F19" s="130" t="s">
        <v>2334</v>
      </c>
      <c r="G19" s="130"/>
      <c r="H19" s="130"/>
      <c r="I19" s="136"/>
      <c r="J19" s="136" t="s">
        <v>811</v>
      </c>
      <c r="K19" s="136" t="s">
        <v>2293</v>
      </c>
      <c r="L19" s="130" t="s">
        <v>2293</v>
      </c>
      <c r="M19" s="130" t="s">
        <v>449</v>
      </c>
      <c r="N19" s="136" t="s">
        <v>2293</v>
      </c>
      <c r="O19" s="136"/>
      <c r="P19" s="174"/>
      <c r="Q19" s="466"/>
      <c r="R19" s="136"/>
    </row>
    <row r="20" spans="1:19" ht="129.6" x14ac:dyDescent="0.3">
      <c r="B20" s="240" t="s">
        <v>2049</v>
      </c>
      <c r="C20" s="130" t="s">
        <v>2335</v>
      </c>
      <c r="D20" s="130" t="s">
        <v>432</v>
      </c>
      <c r="E20" s="130" t="s">
        <v>433</v>
      </c>
      <c r="F20" s="130" t="s">
        <v>2051</v>
      </c>
      <c r="G20" s="130" t="s">
        <v>2052</v>
      </c>
      <c r="H20" s="130" t="s">
        <v>449</v>
      </c>
      <c r="I20" s="130" t="s">
        <v>2053</v>
      </c>
      <c r="J20" s="136" t="s">
        <v>811</v>
      </c>
      <c r="K20" s="136" t="s">
        <v>2293</v>
      </c>
      <c r="L20" s="130" t="s">
        <v>2293</v>
      </c>
      <c r="M20" s="130" t="s">
        <v>449</v>
      </c>
      <c r="N20" s="136" t="s">
        <v>2293</v>
      </c>
      <c r="O20" s="136"/>
      <c r="P20" s="174"/>
      <c r="Q20" s="466"/>
      <c r="R20" s="136"/>
    </row>
    <row r="21" spans="1:19" ht="72" x14ac:dyDescent="0.3">
      <c r="B21" s="240" t="s">
        <v>2336</v>
      </c>
      <c r="C21" s="130" t="s">
        <v>2337</v>
      </c>
      <c r="D21" s="130" t="s">
        <v>432</v>
      </c>
      <c r="E21" s="130" t="s">
        <v>433</v>
      </c>
      <c r="F21" s="130" t="s">
        <v>2338</v>
      </c>
      <c r="G21" s="130" t="s">
        <v>2339</v>
      </c>
      <c r="H21" s="130" t="s">
        <v>449</v>
      </c>
      <c r="I21" s="136" t="s">
        <v>2340</v>
      </c>
      <c r="J21" s="136" t="s">
        <v>44</v>
      </c>
      <c r="K21" s="136" t="s">
        <v>2293</v>
      </c>
      <c r="L21" s="130" t="s">
        <v>2293</v>
      </c>
      <c r="M21" s="130" t="s">
        <v>449</v>
      </c>
      <c r="N21" s="136" t="s">
        <v>2293</v>
      </c>
      <c r="O21" s="136"/>
      <c r="P21" s="174"/>
      <c r="Q21" s="466"/>
      <c r="R21" s="136"/>
    </row>
    <row r="22" spans="1:19" ht="28.8" x14ac:dyDescent="0.3">
      <c r="B22" s="240" t="s">
        <v>2054</v>
      </c>
      <c r="C22" s="130" t="s">
        <v>2341</v>
      </c>
      <c r="D22" s="130" t="s">
        <v>432</v>
      </c>
      <c r="E22" s="130" t="s">
        <v>433</v>
      </c>
      <c r="F22" s="130" t="s">
        <v>2342</v>
      </c>
      <c r="G22" s="130"/>
      <c r="H22" s="130"/>
      <c r="I22" s="136" t="s">
        <v>2343</v>
      </c>
      <c r="J22" s="130" t="s">
        <v>2344</v>
      </c>
      <c r="K22" s="136"/>
      <c r="L22" s="130"/>
      <c r="M22" s="136"/>
      <c r="N22" s="136"/>
      <c r="O22" s="136"/>
      <c r="P22" s="174"/>
      <c r="Q22" s="466"/>
      <c r="R22" s="136"/>
    </row>
    <row r="23" spans="1:19" x14ac:dyDescent="0.3">
      <c r="B23" s="240" t="s">
        <v>586</v>
      </c>
      <c r="C23" s="130" t="s">
        <v>2345</v>
      </c>
      <c r="D23" s="130" t="s">
        <v>509</v>
      </c>
      <c r="E23" s="130" t="s">
        <v>433</v>
      </c>
      <c r="F23" s="130" t="s">
        <v>2059</v>
      </c>
      <c r="G23" s="130"/>
      <c r="H23" s="130"/>
      <c r="I23" s="136"/>
      <c r="J23" s="136" t="s">
        <v>2014</v>
      </c>
      <c r="K23" s="136"/>
      <c r="L23" s="130"/>
      <c r="M23" s="136"/>
      <c r="N23" s="136"/>
      <c r="O23" s="136"/>
      <c r="P23" s="174"/>
      <c r="Q23" s="466"/>
      <c r="R23" s="136"/>
    </row>
    <row r="24" spans="1:19" x14ac:dyDescent="0.3">
      <c r="B24" s="240" t="s">
        <v>2346</v>
      </c>
      <c r="C24" s="130" t="s">
        <v>2347</v>
      </c>
      <c r="D24" s="130" t="s">
        <v>592</v>
      </c>
      <c r="E24" s="130" t="s">
        <v>433</v>
      </c>
      <c r="F24" s="130" t="s">
        <v>2348</v>
      </c>
      <c r="G24" s="130"/>
      <c r="H24" s="130"/>
      <c r="I24" s="136"/>
      <c r="J24" s="136" t="s">
        <v>811</v>
      </c>
      <c r="K24" s="136" t="s">
        <v>2293</v>
      </c>
      <c r="L24" s="130" t="s">
        <v>2293</v>
      </c>
      <c r="M24" s="130" t="s">
        <v>449</v>
      </c>
      <c r="N24" s="136" t="s">
        <v>2293</v>
      </c>
      <c r="O24" s="136"/>
      <c r="P24" s="174"/>
      <c r="Q24" s="466"/>
      <c r="R24" s="136"/>
    </row>
    <row r="25" spans="1:19" ht="43.2" x14ac:dyDescent="0.3">
      <c r="B25" s="240" t="s">
        <v>2349</v>
      </c>
      <c r="C25" s="130" t="s">
        <v>2350</v>
      </c>
      <c r="D25" s="130" t="s">
        <v>592</v>
      </c>
      <c r="E25" s="130" t="s">
        <v>433</v>
      </c>
      <c r="F25" s="130" t="s">
        <v>2351</v>
      </c>
      <c r="G25" s="130"/>
      <c r="H25" s="130"/>
      <c r="I25" s="136"/>
      <c r="J25" s="136" t="s">
        <v>811</v>
      </c>
      <c r="K25" s="136" t="s">
        <v>2293</v>
      </c>
      <c r="L25" s="130" t="s">
        <v>2293</v>
      </c>
      <c r="M25" s="130" t="s">
        <v>449</v>
      </c>
      <c r="N25" s="136" t="s">
        <v>2293</v>
      </c>
      <c r="O25" s="136"/>
      <c r="P25" s="174"/>
      <c r="Q25" s="466"/>
      <c r="R25" s="136"/>
    </row>
    <row r="26" spans="1:19" ht="144" x14ac:dyDescent="0.3">
      <c r="B26" s="240" t="s">
        <v>2352</v>
      </c>
      <c r="C26" s="130" t="s">
        <v>2353</v>
      </c>
      <c r="D26" s="130" t="s">
        <v>2354</v>
      </c>
      <c r="E26" s="130" t="s">
        <v>433</v>
      </c>
      <c r="F26" s="130" t="s">
        <v>2355</v>
      </c>
      <c r="G26" s="130"/>
      <c r="H26" s="130"/>
      <c r="I26" s="130" t="s">
        <v>2356</v>
      </c>
      <c r="J26" s="130" t="s">
        <v>2284</v>
      </c>
      <c r="K26" s="136"/>
      <c r="L26" s="130"/>
      <c r="M26" s="130" t="s">
        <v>449</v>
      </c>
      <c r="N26" s="136"/>
      <c r="O26" s="136"/>
      <c r="P26" s="174"/>
      <c r="Q26" s="466"/>
      <c r="R26" s="136"/>
    </row>
    <row r="27" spans="1:19" ht="28.8" x14ac:dyDescent="0.3">
      <c r="B27" s="240" t="s">
        <v>2357</v>
      </c>
      <c r="C27" s="130" t="s">
        <v>2358</v>
      </c>
      <c r="D27" s="130" t="s">
        <v>2359</v>
      </c>
      <c r="E27" s="130" t="s">
        <v>433</v>
      </c>
      <c r="F27" s="130" t="s">
        <v>1771</v>
      </c>
      <c r="G27" s="130" t="s">
        <v>467</v>
      </c>
      <c r="H27" s="130" t="s">
        <v>449</v>
      </c>
      <c r="I27" s="136"/>
      <c r="J27" s="136" t="s">
        <v>811</v>
      </c>
      <c r="K27" s="136" t="s">
        <v>2293</v>
      </c>
      <c r="L27" s="130" t="s">
        <v>2293</v>
      </c>
      <c r="M27" s="130" t="s">
        <v>449</v>
      </c>
      <c r="N27" s="136" t="s">
        <v>2293</v>
      </c>
      <c r="O27" s="136"/>
      <c r="P27" s="174"/>
      <c r="Q27" s="466"/>
      <c r="R27" s="136"/>
    </row>
    <row r="28" spans="1:19" ht="72.599999999999994" thickBot="1" x14ac:dyDescent="0.35">
      <c r="B28" s="241" t="s">
        <v>2060</v>
      </c>
      <c r="C28" s="142" t="s">
        <v>2360</v>
      </c>
      <c r="D28" s="142" t="s">
        <v>2361</v>
      </c>
      <c r="E28" s="142" t="s">
        <v>433</v>
      </c>
      <c r="F28" s="142" t="s">
        <v>2362</v>
      </c>
      <c r="G28" s="142"/>
      <c r="H28" s="142"/>
      <c r="I28" s="627" t="s">
        <v>822</v>
      </c>
      <c r="J28" s="138" t="s">
        <v>2014</v>
      </c>
      <c r="K28" s="138" t="s">
        <v>2293</v>
      </c>
      <c r="L28" s="142" t="s">
        <v>2293</v>
      </c>
      <c r="M28" s="138" t="s">
        <v>449</v>
      </c>
      <c r="N28" s="138" t="s">
        <v>2293</v>
      </c>
      <c r="O28" s="138"/>
      <c r="P28" s="175"/>
      <c r="Q28" s="467"/>
      <c r="R28" s="136"/>
      <c r="S28" s="887" t="s">
        <v>13588</v>
      </c>
    </row>
    <row r="29" spans="1:19" ht="15" thickBot="1" x14ac:dyDescent="0.35">
      <c r="A29" s="887" t="s">
        <v>13587</v>
      </c>
      <c r="B29" s="586"/>
      <c r="C29" s="586"/>
      <c r="D29" s="586"/>
      <c r="E29" s="586"/>
      <c r="F29" s="586"/>
      <c r="G29" s="586"/>
      <c r="H29" s="586"/>
      <c r="I29" s="586"/>
      <c r="J29" s="625"/>
      <c r="K29" s="586"/>
      <c r="L29" s="503"/>
      <c r="M29" s="586"/>
      <c r="N29" s="586"/>
      <c r="O29" s="586"/>
      <c r="P29" s="586"/>
      <c r="Q29" s="586"/>
      <c r="R29" s="626"/>
    </row>
  </sheetData>
  <sheetProtection algorithmName="SHA-512" hashValue="ge5S5C6qx6H/e1w1X3ig7LVegPAXxpdemV9jGLOb0KQwQUTHn1MlwTNuKpXTZ8McKCjODxEYmG/5tKatrVBilg==" saltValue="k6ax+W84SNwMMNOwEeb39Q==" spinCount="100000" sheet="1" sort="0"/>
  <hyperlinks>
    <hyperlink ref="A2" location="'Table des matieres'!A1" display="Table des matières" xr:uid="{00000000-0004-0000-0900-000000000000}"/>
    <hyperlink ref="I28" location="'Codes des devises'!A1" display="Utilisation des codes de devises standard ISO 4217. Pour une liste des codes de devises, cliquer ici." xr:uid="{00000000-0004-0000-0900-000001000000}"/>
  </hyperlinks>
  <pageMargins left="0.7" right="0.7" top="0.75" bottom="0.75" header="0.3" footer="0.3"/>
  <pageSetup scale="14"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
    <tabColor theme="7" tint="0.59999389629810485"/>
    <pageSetUpPr fitToPage="1"/>
  </sheetPr>
  <dimension ref="A1:S91"/>
  <sheetViews>
    <sheetView showGridLines="0" zoomScale="55" zoomScaleNormal="55" zoomScaleSheetLayoutView="50" workbookViewId="0"/>
  </sheetViews>
  <sheetFormatPr defaultColWidth="0" defaultRowHeight="14.4" zeroHeight="1" x14ac:dyDescent="0.3"/>
  <cols>
    <col min="1" max="1" width="11.109375" style="4" customWidth="1"/>
    <col min="2" max="2" width="46.109375" style="4" customWidth="1"/>
    <col min="3" max="3" width="28.5546875" style="4" customWidth="1"/>
    <col min="4" max="4" width="25.44140625" style="4" customWidth="1"/>
    <col min="5" max="5" width="27.6640625" style="4" bestFit="1" customWidth="1"/>
    <col min="6" max="6" width="46.6640625" style="4" customWidth="1"/>
    <col min="7" max="7" width="43.6640625" style="28" customWidth="1"/>
    <col min="8" max="8" width="42.44140625" style="28" customWidth="1"/>
    <col min="9" max="9" width="38.88671875" style="4" customWidth="1"/>
    <col min="10" max="10" width="38.109375" style="4" bestFit="1" customWidth="1"/>
    <col min="11" max="11" width="30.44140625" style="11" customWidth="1"/>
    <col min="12" max="12" width="21.44140625" style="11" customWidth="1"/>
    <col min="13" max="13" width="36.5546875" style="11" customWidth="1"/>
    <col min="14" max="14" width="35.109375" style="11" customWidth="1"/>
    <col min="15" max="15" width="36" style="11" customWidth="1"/>
    <col min="16" max="16" width="46" style="11" customWidth="1"/>
    <col min="17" max="17" width="29.44140625" style="4" customWidth="1"/>
    <col min="18" max="18" width="15.33203125" style="4" customWidth="1"/>
    <col min="19" max="19" width="8.6640625" style="4" customWidth="1"/>
    <col min="20" max="16384" width="8.6640625" style="4" hidden="1"/>
  </cols>
  <sheetData>
    <row r="1" spans="1:18" ht="15" thickBot="1" x14ac:dyDescent="0.35">
      <c r="A1" s="887" t="s">
        <v>13610</v>
      </c>
    </row>
    <row r="2" spans="1:18" ht="55.5" customHeight="1" thickBot="1" x14ac:dyDescent="0.35">
      <c r="A2" s="91" t="s">
        <v>0</v>
      </c>
      <c r="B2" s="92" t="s">
        <v>2363</v>
      </c>
    </row>
    <row r="3" spans="1:18" s="7" customFormat="1" ht="89.25" customHeight="1" thickBot="1" x14ac:dyDescent="0.35">
      <c r="B3" s="916" t="s">
        <v>407</v>
      </c>
      <c r="C3" s="911" t="s">
        <v>408</v>
      </c>
      <c r="D3" s="911" t="s">
        <v>409</v>
      </c>
      <c r="E3" s="909" t="s">
        <v>2153</v>
      </c>
      <c r="F3" s="911" t="s">
        <v>411</v>
      </c>
      <c r="G3" s="909" t="s">
        <v>412</v>
      </c>
      <c r="H3" s="909" t="s">
        <v>413</v>
      </c>
      <c r="I3" s="911" t="s">
        <v>414</v>
      </c>
      <c r="J3" s="911" t="s">
        <v>418</v>
      </c>
      <c r="K3" s="911" t="s">
        <v>419</v>
      </c>
      <c r="L3" s="911" t="s">
        <v>2154</v>
      </c>
      <c r="M3" s="911" t="s">
        <v>1318</v>
      </c>
      <c r="N3" s="911" t="s">
        <v>1319</v>
      </c>
      <c r="O3" s="909" t="s">
        <v>2155</v>
      </c>
      <c r="P3" s="926" t="s">
        <v>1321</v>
      </c>
      <c r="Q3" s="1018" t="s">
        <v>2364</v>
      </c>
      <c r="R3" s="1019" t="s">
        <v>2365</v>
      </c>
    </row>
    <row r="4" spans="1:18" x14ac:dyDescent="0.3">
      <c r="B4" s="685" t="s">
        <v>2366</v>
      </c>
      <c r="C4" s="131" t="s">
        <v>2367</v>
      </c>
      <c r="D4" s="135" t="s">
        <v>432</v>
      </c>
      <c r="E4" s="135"/>
      <c r="F4" s="131" t="s">
        <v>2368</v>
      </c>
      <c r="G4" s="16"/>
      <c r="H4" s="16"/>
      <c r="I4" s="135"/>
      <c r="J4" s="16" t="s">
        <v>2369</v>
      </c>
      <c r="K4" s="131"/>
      <c r="L4" s="131" t="s">
        <v>2174</v>
      </c>
      <c r="M4" s="131"/>
      <c r="N4" s="131" t="s">
        <v>2370</v>
      </c>
      <c r="O4" s="239"/>
      <c r="P4" s="244"/>
      <c r="Q4" s="260" t="s">
        <v>2371</v>
      </c>
      <c r="R4" s="921"/>
    </row>
    <row r="5" spans="1:18" x14ac:dyDescent="0.3">
      <c r="B5" s="157" t="s">
        <v>2372</v>
      </c>
      <c r="C5" s="130" t="s">
        <v>2373</v>
      </c>
      <c r="D5" s="136" t="s">
        <v>432</v>
      </c>
      <c r="E5" s="136"/>
      <c r="F5" s="130"/>
      <c r="G5" s="16"/>
      <c r="H5" s="16"/>
      <c r="I5" s="136"/>
      <c r="J5" s="16" t="s">
        <v>2369</v>
      </c>
      <c r="K5" s="130"/>
      <c r="L5" s="130" t="s">
        <v>2174</v>
      </c>
      <c r="M5" s="130"/>
      <c r="N5" s="131" t="s">
        <v>2370</v>
      </c>
      <c r="O5" s="154"/>
      <c r="P5" s="148"/>
      <c r="Q5" s="260" t="s">
        <v>2371</v>
      </c>
      <c r="R5" s="921"/>
    </row>
    <row r="6" spans="1:18" x14ac:dyDescent="0.3">
      <c r="B6" s="157" t="s">
        <v>2374</v>
      </c>
      <c r="C6" s="136" t="s">
        <v>2375</v>
      </c>
      <c r="D6" s="136" t="s">
        <v>432</v>
      </c>
      <c r="E6" s="136"/>
      <c r="F6" s="130"/>
      <c r="G6" s="16"/>
      <c r="H6" s="16"/>
      <c r="I6" s="136"/>
      <c r="J6" s="16" t="s">
        <v>2369</v>
      </c>
      <c r="K6" s="130"/>
      <c r="L6" s="130"/>
      <c r="M6" s="130"/>
      <c r="N6" s="131"/>
      <c r="O6" s="154"/>
      <c r="P6" s="148"/>
      <c r="Q6" s="260" t="s">
        <v>2371</v>
      </c>
      <c r="R6" s="921"/>
    </row>
    <row r="7" spans="1:18" ht="28.8" x14ac:dyDescent="0.3">
      <c r="B7" s="157" t="s">
        <v>2376</v>
      </c>
      <c r="C7" s="130" t="s">
        <v>2377</v>
      </c>
      <c r="D7" s="136" t="s">
        <v>432</v>
      </c>
      <c r="E7" s="136"/>
      <c r="F7" s="130"/>
      <c r="G7" s="16"/>
      <c r="H7" s="16"/>
      <c r="I7" s="136"/>
      <c r="J7" s="16" t="s">
        <v>2369</v>
      </c>
      <c r="K7" s="130"/>
      <c r="L7" s="130" t="s">
        <v>2174</v>
      </c>
      <c r="M7" s="130"/>
      <c r="N7" s="131" t="s">
        <v>2378</v>
      </c>
      <c r="O7" s="154"/>
      <c r="P7" s="148"/>
      <c r="Q7" s="260" t="s">
        <v>2379</v>
      </c>
      <c r="R7" s="921"/>
    </row>
    <row r="8" spans="1:18" ht="57.6" x14ac:dyDescent="0.3">
      <c r="B8" s="157" t="s">
        <v>2380</v>
      </c>
      <c r="C8" s="130" t="s">
        <v>2381</v>
      </c>
      <c r="D8" s="130" t="s">
        <v>1572</v>
      </c>
      <c r="E8" s="136"/>
      <c r="F8" s="130" t="s">
        <v>2382</v>
      </c>
      <c r="G8" s="16"/>
      <c r="H8" s="16"/>
      <c r="I8" s="136"/>
      <c r="J8" s="16" t="s">
        <v>2369</v>
      </c>
      <c r="K8" s="130"/>
      <c r="L8" s="130" t="s">
        <v>2174</v>
      </c>
      <c r="M8" s="130"/>
      <c r="N8" s="131" t="s">
        <v>2370</v>
      </c>
      <c r="O8" s="154"/>
      <c r="P8" s="148"/>
      <c r="Q8" s="260" t="s">
        <v>2383</v>
      </c>
      <c r="R8" s="921"/>
    </row>
    <row r="9" spans="1:18" ht="57.6" x14ac:dyDescent="0.3">
      <c r="B9" s="157" t="s">
        <v>2384</v>
      </c>
      <c r="C9" s="130" t="s">
        <v>2385</v>
      </c>
      <c r="D9" s="130" t="s">
        <v>1572</v>
      </c>
      <c r="E9" s="136"/>
      <c r="F9" s="130" t="s">
        <v>2386</v>
      </c>
      <c r="G9" s="16"/>
      <c r="H9" s="16"/>
      <c r="I9" s="136"/>
      <c r="J9" s="16" t="s">
        <v>2369</v>
      </c>
      <c r="K9" s="130"/>
      <c r="L9" s="130" t="s">
        <v>2174</v>
      </c>
      <c r="M9" s="130"/>
      <c r="N9" s="131" t="s">
        <v>2387</v>
      </c>
      <c r="O9" s="154"/>
      <c r="P9" s="148"/>
      <c r="Q9" s="260" t="s">
        <v>2383</v>
      </c>
      <c r="R9" s="921"/>
    </row>
    <row r="10" spans="1:18" ht="57.6" x14ac:dyDescent="0.3">
      <c r="B10" s="157" t="s">
        <v>2388</v>
      </c>
      <c r="C10" s="130" t="s">
        <v>2389</v>
      </c>
      <c r="D10" s="136" t="s">
        <v>592</v>
      </c>
      <c r="E10" s="136"/>
      <c r="F10" s="130" t="s">
        <v>2390</v>
      </c>
      <c r="G10" s="16"/>
      <c r="H10" s="16"/>
      <c r="I10" s="136"/>
      <c r="J10" s="162"/>
      <c r="K10" s="130" t="s">
        <v>2391</v>
      </c>
      <c r="L10" s="130" t="s">
        <v>2392</v>
      </c>
      <c r="M10" s="130" t="s">
        <v>2393</v>
      </c>
      <c r="N10" s="131" t="s">
        <v>2394</v>
      </c>
      <c r="O10" s="154"/>
      <c r="P10" s="148" t="s">
        <v>2395</v>
      </c>
      <c r="Q10" s="260" t="s">
        <v>2383</v>
      </c>
      <c r="R10" s="921"/>
    </row>
    <row r="11" spans="1:18" ht="57.6" x14ac:dyDescent="0.3">
      <c r="B11" s="157" t="s">
        <v>2396</v>
      </c>
      <c r="C11" s="130" t="s">
        <v>2397</v>
      </c>
      <c r="D11" s="136" t="s">
        <v>432</v>
      </c>
      <c r="E11" s="136" t="s">
        <v>433</v>
      </c>
      <c r="F11" s="130" t="s">
        <v>2398</v>
      </c>
      <c r="G11" s="16"/>
      <c r="H11" s="16"/>
      <c r="I11" s="136"/>
      <c r="J11" s="16" t="s">
        <v>2369</v>
      </c>
      <c r="K11" s="130"/>
      <c r="L11" s="130" t="s">
        <v>2174</v>
      </c>
      <c r="M11" s="130"/>
      <c r="N11" s="131" t="s">
        <v>2399</v>
      </c>
      <c r="O11" s="154"/>
      <c r="P11" s="148"/>
      <c r="Q11" s="260" t="s">
        <v>2383</v>
      </c>
      <c r="R11" s="921"/>
    </row>
    <row r="12" spans="1:18" ht="129.6" x14ac:dyDescent="0.3">
      <c r="B12" s="157" t="s">
        <v>2400</v>
      </c>
      <c r="C12" s="130" t="s">
        <v>2401</v>
      </c>
      <c r="D12" s="136" t="s">
        <v>432</v>
      </c>
      <c r="E12" s="136" t="s">
        <v>433</v>
      </c>
      <c r="F12" s="130" t="s">
        <v>2402</v>
      </c>
      <c r="G12" s="16"/>
      <c r="H12" s="16"/>
      <c r="I12" s="136"/>
      <c r="J12" s="16" t="s">
        <v>2369</v>
      </c>
      <c r="K12" s="130" t="s">
        <v>2403</v>
      </c>
      <c r="L12" s="130" t="s">
        <v>433</v>
      </c>
      <c r="M12" s="130" t="s">
        <v>2404</v>
      </c>
      <c r="N12" s="131" t="s">
        <v>2403</v>
      </c>
      <c r="O12" s="154"/>
      <c r="P12" s="148"/>
      <c r="Q12" s="260" t="s">
        <v>2383</v>
      </c>
      <c r="R12" s="921"/>
    </row>
    <row r="13" spans="1:18" s="28" customFormat="1" ht="43.2" x14ac:dyDescent="0.3">
      <c r="A13" s="4"/>
      <c r="B13" s="157" t="s">
        <v>2405</v>
      </c>
      <c r="C13" s="130" t="s">
        <v>2406</v>
      </c>
      <c r="D13" s="136" t="s">
        <v>432</v>
      </c>
      <c r="E13" s="136"/>
      <c r="F13" s="130" t="s">
        <v>2407</v>
      </c>
      <c r="G13" s="16"/>
      <c r="H13" s="16"/>
      <c r="I13" s="136"/>
      <c r="J13" s="16" t="s">
        <v>2369</v>
      </c>
      <c r="K13" s="131" t="s">
        <v>2387</v>
      </c>
      <c r="L13" s="130" t="s">
        <v>2174</v>
      </c>
      <c r="M13" s="130"/>
      <c r="N13" s="131" t="s">
        <v>2387</v>
      </c>
      <c r="O13" s="154"/>
      <c r="P13" s="148" t="s">
        <v>2408</v>
      </c>
      <c r="Q13" s="260" t="s">
        <v>2383</v>
      </c>
      <c r="R13" s="921"/>
    </row>
    <row r="14" spans="1:18" ht="124.5" customHeight="1" x14ac:dyDescent="0.3">
      <c r="B14" s="157" t="s">
        <v>2409</v>
      </c>
      <c r="C14" s="130" t="s">
        <v>2410</v>
      </c>
      <c r="D14" s="136" t="s">
        <v>432</v>
      </c>
      <c r="E14" s="136"/>
      <c r="F14" s="130" t="s">
        <v>2411</v>
      </c>
      <c r="G14" s="16"/>
      <c r="H14" s="16"/>
      <c r="I14" s="136"/>
      <c r="J14" s="16" t="s">
        <v>2369</v>
      </c>
      <c r="K14" s="131" t="s">
        <v>2387</v>
      </c>
      <c r="L14" s="130" t="s">
        <v>2174</v>
      </c>
      <c r="M14" s="130"/>
      <c r="N14" s="131" t="s">
        <v>2387</v>
      </c>
      <c r="O14" s="154"/>
      <c r="P14" s="148" t="s">
        <v>2412</v>
      </c>
      <c r="Q14" s="260" t="s">
        <v>2383</v>
      </c>
      <c r="R14" s="921"/>
    </row>
    <row r="15" spans="1:18" ht="72" x14ac:dyDescent="0.3">
      <c r="B15" s="157" t="s">
        <v>2413</v>
      </c>
      <c r="C15" s="130" t="s">
        <v>2414</v>
      </c>
      <c r="D15" s="136" t="s">
        <v>432</v>
      </c>
      <c r="E15" s="136"/>
      <c r="F15" s="130" t="s">
        <v>2415</v>
      </c>
      <c r="G15" s="16"/>
      <c r="H15" s="16"/>
      <c r="I15" s="136"/>
      <c r="J15" s="16" t="s">
        <v>2369</v>
      </c>
      <c r="K15" s="131" t="s">
        <v>2387</v>
      </c>
      <c r="L15" s="130" t="s">
        <v>2174</v>
      </c>
      <c r="M15" s="130"/>
      <c r="N15" s="131" t="s">
        <v>2387</v>
      </c>
      <c r="O15" s="154"/>
      <c r="P15" s="148" t="s">
        <v>2416</v>
      </c>
      <c r="Q15" s="260" t="s">
        <v>2383</v>
      </c>
      <c r="R15" s="921"/>
    </row>
    <row r="16" spans="1:18" s="28" customFormat="1" ht="43.2" x14ac:dyDescent="0.3">
      <c r="A16" s="4"/>
      <c r="B16" s="157" t="s">
        <v>2417</v>
      </c>
      <c r="C16" s="130" t="s">
        <v>2418</v>
      </c>
      <c r="D16" s="136" t="s">
        <v>432</v>
      </c>
      <c r="E16" s="136"/>
      <c r="F16" s="130" t="s">
        <v>2419</v>
      </c>
      <c r="G16" s="16"/>
      <c r="H16" s="16"/>
      <c r="I16" s="136"/>
      <c r="J16" s="16" t="s">
        <v>2369</v>
      </c>
      <c r="K16" s="131" t="s">
        <v>2387</v>
      </c>
      <c r="L16" s="130" t="s">
        <v>2174</v>
      </c>
      <c r="M16" s="130"/>
      <c r="N16" s="131" t="s">
        <v>2387</v>
      </c>
      <c r="O16" s="154"/>
      <c r="P16" s="148" t="s">
        <v>2420</v>
      </c>
      <c r="Q16" s="260" t="s">
        <v>2383</v>
      </c>
      <c r="R16" s="921"/>
    </row>
    <row r="17" spans="2:18" ht="29.4" thickBot="1" x14ac:dyDescent="0.35">
      <c r="B17" s="157" t="s">
        <v>2421</v>
      </c>
      <c r="C17" s="130" t="s">
        <v>2422</v>
      </c>
      <c r="D17" s="130" t="s">
        <v>1572</v>
      </c>
      <c r="E17" s="138"/>
      <c r="F17" s="130"/>
      <c r="G17" s="23"/>
      <c r="H17" s="23"/>
      <c r="I17" s="136"/>
      <c r="J17" s="23" t="s">
        <v>2369</v>
      </c>
      <c r="K17" s="136"/>
      <c r="L17" s="136" t="s">
        <v>2174</v>
      </c>
      <c r="M17" s="130"/>
      <c r="N17" s="131" t="s">
        <v>2387</v>
      </c>
      <c r="O17" s="236"/>
      <c r="P17" s="148" t="s">
        <v>2423</v>
      </c>
      <c r="Q17" s="260" t="s">
        <v>2383</v>
      </c>
      <c r="R17" s="922"/>
    </row>
    <row r="18" spans="2:18" x14ac:dyDescent="0.3">
      <c r="B18" s="140" t="s">
        <v>2424</v>
      </c>
      <c r="C18" s="140"/>
      <c r="D18" s="140"/>
      <c r="E18" s="381"/>
      <c r="F18" s="140"/>
      <c r="G18" s="628"/>
      <c r="H18" s="628"/>
      <c r="I18" s="140"/>
      <c r="J18" s="629"/>
      <c r="K18" s="140"/>
      <c r="L18" s="140"/>
      <c r="M18" s="140"/>
      <c r="N18" s="140"/>
      <c r="O18" s="381"/>
      <c r="P18" s="159"/>
      <c r="Q18" s="630"/>
      <c r="R18" s="923"/>
    </row>
    <row r="19" spans="2:18" x14ac:dyDescent="0.3">
      <c r="B19" s="234" t="s">
        <v>2425</v>
      </c>
      <c r="C19" s="234"/>
      <c r="D19" s="234"/>
      <c r="E19" s="381"/>
      <c r="F19" s="234"/>
      <c r="G19" s="630"/>
      <c r="H19" s="630"/>
      <c r="I19" s="234"/>
      <c r="J19" s="631"/>
      <c r="K19" s="234"/>
      <c r="L19" s="234"/>
      <c r="M19" s="234"/>
      <c r="N19" s="234"/>
      <c r="O19" s="382"/>
      <c r="P19" s="633"/>
      <c r="Q19" s="630"/>
      <c r="R19" s="923"/>
    </row>
    <row r="20" spans="2:18" ht="28.8" x14ac:dyDescent="0.3">
      <c r="B20" s="157" t="s">
        <v>2426</v>
      </c>
      <c r="C20" s="130" t="s">
        <v>2427</v>
      </c>
      <c r="D20" s="136" t="s">
        <v>432</v>
      </c>
      <c r="E20" s="136"/>
      <c r="F20" s="130" t="s">
        <v>2428</v>
      </c>
      <c r="G20" s="16"/>
      <c r="H20" s="16"/>
      <c r="I20" s="130" t="s">
        <v>2429</v>
      </c>
      <c r="J20" s="16" t="s">
        <v>2369</v>
      </c>
      <c r="K20" s="130"/>
      <c r="L20" s="130"/>
      <c r="M20" s="130"/>
      <c r="N20" s="130"/>
      <c r="O20" s="154"/>
      <c r="P20" s="148" t="s">
        <v>2174</v>
      </c>
      <c r="Q20" s="260" t="s">
        <v>2379</v>
      </c>
      <c r="R20" s="921"/>
    </row>
    <row r="21" spans="2:18" ht="28.8" x14ac:dyDescent="0.3">
      <c r="B21" s="157" t="s">
        <v>2430</v>
      </c>
      <c r="C21" s="130" t="s">
        <v>2431</v>
      </c>
      <c r="D21" s="136" t="s">
        <v>432</v>
      </c>
      <c r="E21" s="136"/>
      <c r="F21" s="130" t="s">
        <v>2432</v>
      </c>
      <c r="G21" s="16"/>
      <c r="H21" s="16"/>
      <c r="I21" s="130" t="s">
        <v>2433</v>
      </c>
      <c r="J21" s="16" t="s">
        <v>2369</v>
      </c>
      <c r="K21" s="130"/>
      <c r="L21" s="130"/>
      <c r="M21" s="130"/>
      <c r="N21" s="130"/>
      <c r="O21" s="154"/>
      <c r="P21" s="148" t="s">
        <v>2174</v>
      </c>
      <c r="Q21" s="260" t="s">
        <v>2379</v>
      </c>
      <c r="R21" s="921"/>
    </row>
    <row r="22" spans="2:18" ht="28.8" x14ac:dyDescent="0.3">
      <c r="B22" s="157" t="s">
        <v>2434</v>
      </c>
      <c r="C22" s="130" t="s">
        <v>2435</v>
      </c>
      <c r="D22" s="136" t="s">
        <v>432</v>
      </c>
      <c r="E22" s="136"/>
      <c r="F22" s="130" t="s">
        <v>2428</v>
      </c>
      <c r="G22" s="16"/>
      <c r="H22" s="16"/>
      <c r="I22" s="130" t="s">
        <v>2436</v>
      </c>
      <c r="J22" s="16" t="s">
        <v>2369</v>
      </c>
      <c r="K22" s="130"/>
      <c r="L22" s="130"/>
      <c r="M22" s="130"/>
      <c r="N22" s="130"/>
      <c r="O22" s="154"/>
      <c r="P22" s="148" t="s">
        <v>2174</v>
      </c>
      <c r="Q22" s="260" t="s">
        <v>2379</v>
      </c>
      <c r="R22" s="921"/>
    </row>
    <row r="23" spans="2:18" ht="28.8" x14ac:dyDescent="0.3">
      <c r="B23" s="157" t="s">
        <v>2437</v>
      </c>
      <c r="C23" s="130" t="s">
        <v>2438</v>
      </c>
      <c r="D23" s="136" t="s">
        <v>432</v>
      </c>
      <c r="E23" s="136"/>
      <c r="F23" s="130" t="s">
        <v>2428</v>
      </c>
      <c r="G23" s="16"/>
      <c r="H23" s="16"/>
      <c r="I23" s="130" t="s">
        <v>2439</v>
      </c>
      <c r="J23" s="16" t="s">
        <v>2369</v>
      </c>
      <c r="K23" s="130"/>
      <c r="L23" s="130"/>
      <c r="M23" s="130"/>
      <c r="N23" s="130"/>
      <c r="O23" s="154"/>
      <c r="P23" s="148" t="s">
        <v>2174</v>
      </c>
      <c r="Q23" s="260" t="s">
        <v>2379</v>
      </c>
      <c r="R23" s="921"/>
    </row>
    <row r="24" spans="2:18" ht="28.8" x14ac:dyDescent="0.3">
      <c r="B24" s="157" t="s">
        <v>2440</v>
      </c>
      <c r="C24" s="130" t="s">
        <v>2441</v>
      </c>
      <c r="D24" s="136" t="s">
        <v>432</v>
      </c>
      <c r="E24" s="136"/>
      <c r="F24" s="130" t="s">
        <v>2442</v>
      </c>
      <c r="G24" s="16"/>
      <c r="H24" s="16"/>
      <c r="I24" s="130" t="s">
        <v>2443</v>
      </c>
      <c r="J24" s="16" t="s">
        <v>2369</v>
      </c>
      <c r="K24" s="130"/>
      <c r="L24" s="130"/>
      <c r="M24" s="130"/>
      <c r="N24" s="130"/>
      <c r="O24" s="154"/>
      <c r="P24" s="148" t="s">
        <v>2174</v>
      </c>
      <c r="Q24" s="260" t="s">
        <v>2379</v>
      </c>
      <c r="R24" s="921"/>
    </row>
    <row r="25" spans="2:18" ht="28.8" x14ac:dyDescent="0.3">
      <c r="B25" s="157" t="s">
        <v>2444</v>
      </c>
      <c r="C25" s="130" t="s">
        <v>2445</v>
      </c>
      <c r="D25" s="136" t="s">
        <v>432</v>
      </c>
      <c r="E25" s="136"/>
      <c r="F25" s="130" t="s">
        <v>2442</v>
      </c>
      <c r="G25" s="16"/>
      <c r="H25" s="16"/>
      <c r="I25" s="130" t="s">
        <v>2446</v>
      </c>
      <c r="J25" s="16" t="s">
        <v>2369</v>
      </c>
      <c r="K25" s="130"/>
      <c r="L25" s="130"/>
      <c r="M25" s="130"/>
      <c r="N25" s="130"/>
      <c r="O25" s="154"/>
      <c r="P25" s="148" t="s">
        <v>2174</v>
      </c>
      <c r="Q25" s="260" t="s">
        <v>2379</v>
      </c>
      <c r="R25" s="921"/>
    </row>
    <row r="26" spans="2:18" ht="28.8" x14ac:dyDescent="0.3">
      <c r="B26" s="157" t="s">
        <v>2447</v>
      </c>
      <c r="C26" s="130" t="s">
        <v>2448</v>
      </c>
      <c r="D26" s="136" t="s">
        <v>432</v>
      </c>
      <c r="E26" s="136"/>
      <c r="F26" s="130" t="s">
        <v>2442</v>
      </c>
      <c r="G26" s="16"/>
      <c r="H26" s="16"/>
      <c r="I26" s="130" t="s">
        <v>2449</v>
      </c>
      <c r="J26" s="16" t="s">
        <v>2369</v>
      </c>
      <c r="K26" s="130"/>
      <c r="L26" s="130"/>
      <c r="M26" s="130"/>
      <c r="N26" s="130"/>
      <c r="O26" s="154"/>
      <c r="P26" s="148" t="s">
        <v>2174</v>
      </c>
      <c r="Q26" s="260" t="s">
        <v>2379</v>
      </c>
      <c r="R26" s="921"/>
    </row>
    <row r="27" spans="2:18" ht="28.8" x14ac:dyDescent="0.3">
      <c r="B27" s="157" t="s">
        <v>2450</v>
      </c>
      <c r="C27" s="130" t="s">
        <v>2451</v>
      </c>
      <c r="D27" s="136" t="s">
        <v>432</v>
      </c>
      <c r="E27" s="136"/>
      <c r="F27" s="130" t="s">
        <v>2442</v>
      </c>
      <c r="G27" s="16"/>
      <c r="H27" s="16"/>
      <c r="I27" s="130" t="s">
        <v>2452</v>
      </c>
      <c r="J27" s="16" t="s">
        <v>2369</v>
      </c>
      <c r="K27" s="130"/>
      <c r="L27" s="130"/>
      <c r="M27" s="130"/>
      <c r="N27" s="130"/>
      <c r="O27" s="154"/>
      <c r="P27" s="148" t="s">
        <v>2174</v>
      </c>
      <c r="Q27" s="260" t="s">
        <v>2379</v>
      </c>
      <c r="R27" s="921"/>
    </row>
    <row r="28" spans="2:18" ht="43.2" x14ac:dyDescent="0.3">
      <c r="B28" s="157" t="s">
        <v>2453</v>
      </c>
      <c r="C28" s="136" t="s">
        <v>2454</v>
      </c>
      <c r="D28" s="136" t="s">
        <v>592</v>
      </c>
      <c r="E28" s="136"/>
      <c r="F28" s="130" t="s">
        <v>2455</v>
      </c>
      <c r="G28" s="101"/>
      <c r="H28" s="101"/>
      <c r="I28" s="136"/>
      <c r="J28" s="132" t="s">
        <v>2369</v>
      </c>
      <c r="K28" s="131" t="s">
        <v>2387</v>
      </c>
      <c r="L28" s="131" t="s">
        <v>2174</v>
      </c>
      <c r="M28" s="131"/>
      <c r="N28" s="131" t="s">
        <v>2456</v>
      </c>
      <c r="O28" s="239"/>
      <c r="P28" s="148" t="s">
        <v>2457</v>
      </c>
      <c r="Q28" s="260" t="s">
        <v>2379</v>
      </c>
      <c r="R28" s="921"/>
    </row>
    <row r="29" spans="2:18" ht="57.6" x14ac:dyDescent="0.3">
      <c r="B29" s="157" t="s">
        <v>2458</v>
      </c>
      <c r="C29" s="136" t="s">
        <v>2459</v>
      </c>
      <c r="D29" s="136" t="s">
        <v>592</v>
      </c>
      <c r="E29" s="136"/>
      <c r="F29" s="130" t="s">
        <v>2460</v>
      </c>
      <c r="G29" s="16"/>
      <c r="H29" s="16"/>
      <c r="I29" s="136"/>
      <c r="J29" s="132" t="s">
        <v>2369</v>
      </c>
      <c r="K29" s="130" t="s">
        <v>2461</v>
      </c>
      <c r="L29" s="130" t="s">
        <v>433</v>
      </c>
      <c r="M29" s="130" t="s">
        <v>2462</v>
      </c>
      <c r="N29" s="131" t="s">
        <v>2463</v>
      </c>
      <c r="O29" s="154"/>
      <c r="P29" s="148" t="s">
        <v>2464</v>
      </c>
      <c r="Q29" s="260" t="s">
        <v>2379</v>
      </c>
      <c r="R29" s="921"/>
    </row>
    <row r="30" spans="2:18" ht="43.2" x14ac:dyDescent="0.3">
      <c r="B30" s="157" t="s">
        <v>2465</v>
      </c>
      <c r="C30" s="136" t="s">
        <v>2466</v>
      </c>
      <c r="D30" s="136" t="s">
        <v>592</v>
      </c>
      <c r="E30" s="136"/>
      <c r="F30" s="130" t="s">
        <v>2467</v>
      </c>
      <c r="G30" s="16"/>
      <c r="H30" s="16"/>
      <c r="I30" s="136"/>
      <c r="J30" s="132" t="s">
        <v>2369</v>
      </c>
      <c r="K30" s="130" t="s">
        <v>2387</v>
      </c>
      <c r="L30" s="130" t="s">
        <v>2174</v>
      </c>
      <c r="M30" s="130"/>
      <c r="N30" s="131" t="s">
        <v>2468</v>
      </c>
      <c r="O30" s="154"/>
      <c r="P30" s="148" t="s">
        <v>2469</v>
      </c>
      <c r="Q30" s="260" t="s">
        <v>2379</v>
      </c>
      <c r="R30" s="921"/>
    </row>
    <row r="31" spans="2:18" ht="129.6" x14ac:dyDescent="0.3">
      <c r="B31" s="157" t="s">
        <v>2470</v>
      </c>
      <c r="C31" s="136" t="s">
        <v>2471</v>
      </c>
      <c r="D31" s="136" t="s">
        <v>592</v>
      </c>
      <c r="E31" s="136"/>
      <c r="F31" s="130" t="s">
        <v>2472</v>
      </c>
      <c r="G31" s="16"/>
      <c r="H31" s="16"/>
      <c r="I31" s="136"/>
      <c r="J31" s="132" t="s">
        <v>2369</v>
      </c>
      <c r="K31" s="130" t="s">
        <v>2473</v>
      </c>
      <c r="L31" s="130" t="s">
        <v>433</v>
      </c>
      <c r="M31" s="130" t="s">
        <v>2474</v>
      </c>
      <c r="N31" s="131" t="s">
        <v>2475</v>
      </c>
      <c r="O31" s="154"/>
      <c r="P31" s="148" t="s">
        <v>2476</v>
      </c>
      <c r="Q31" s="260" t="s">
        <v>2379</v>
      </c>
      <c r="R31" s="921"/>
    </row>
    <row r="32" spans="2:18" ht="43.2" x14ac:dyDescent="0.3">
      <c r="B32" s="157" t="s">
        <v>2477</v>
      </c>
      <c r="C32" s="136" t="s">
        <v>2478</v>
      </c>
      <c r="D32" s="136" t="s">
        <v>592</v>
      </c>
      <c r="E32" s="136"/>
      <c r="F32" s="130" t="s">
        <v>2479</v>
      </c>
      <c r="G32" s="16"/>
      <c r="H32" s="16"/>
      <c r="I32" s="136"/>
      <c r="J32" s="132" t="s">
        <v>2369</v>
      </c>
      <c r="K32" s="130"/>
      <c r="L32" s="130" t="s">
        <v>2174</v>
      </c>
      <c r="M32" s="130"/>
      <c r="N32" s="131" t="s">
        <v>2480</v>
      </c>
      <c r="O32" s="154"/>
      <c r="P32" s="383" t="s">
        <v>2481</v>
      </c>
      <c r="Q32" s="260" t="s">
        <v>2379</v>
      </c>
      <c r="R32" s="921"/>
    </row>
    <row r="33" spans="2:18" x14ac:dyDescent="0.3">
      <c r="B33" s="140" t="s">
        <v>2482</v>
      </c>
      <c r="C33" s="140"/>
      <c r="D33" s="140"/>
      <c r="E33" s="140"/>
      <c r="F33" s="140"/>
      <c r="G33" s="107"/>
      <c r="H33" s="107"/>
      <c r="I33" s="140"/>
      <c r="J33" s="632"/>
      <c r="K33" s="140"/>
      <c r="L33" s="140"/>
      <c r="M33" s="140"/>
      <c r="N33" s="140"/>
      <c r="O33" s="140"/>
      <c r="P33" s="159"/>
      <c r="Q33" s="107"/>
      <c r="R33" s="923"/>
    </row>
    <row r="34" spans="2:18" ht="28.8" x14ac:dyDescent="0.3">
      <c r="B34" s="157" t="s">
        <v>2483</v>
      </c>
      <c r="C34" s="136" t="s">
        <v>2484</v>
      </c>
      <c r="D34" s="130" t="s">
        <v>1572</v>
      </c>
      <c r="E34" s="136" t="s">
        <v>433</v>
      </c>
      <c r="F34" s="130" t="s">
        <v>2485</v>
      </c>
      <c r="G34" s="16"/>
      <c r="H34" s="16"/>
      <c r="I34" s="136"/>
      <c r="J34" s="15" t="s">
        <v>2369</v>
      </c>
      <c r="K34" s="130"/>
      <c r="L34" s="130" t="s">
        <v>2174</v>
      </c>
      <c r="M34" s="130"/>
      <c r="N34" s="130" t="s">
        <v>2486</v>
      </c>
      <c r="O34" s="154"/>
      <c r="P34" s="148" t="s">
        <v>2487</v>
      </c>
      <c r="Q34" s="260" t="s">
        <v>2379</v>
      </c>
      <c r="R34" s="921"/>
    </row>
    <row r="35" spans="2:18" ht="43.2" x14ac:dyDescent="0.3">
      <c r="B35" s="157" t="s">
        <v>2488</v>
      </c>
      <c r="C35" s="136" t="s">
        <v>2489</v>
      </c>
      <c r="D35" s="136" t="s">
        <v>592</v>
      </c>
      <c r="E35" s="136" t="s">
        <v>433</v>
      </c>
      <c r="F35" s="130" t="s">
        <v>2490</v>
      </c>
      <c r="G35" s="16"/>
      <c r="H35" s="16"/>
      <c r="I35" s="136"/>
      <c r="J35" s="15" t="s">
        <v>2369</v>
      </c>
      <c r="K35" s="130"/>
      <c r="L35" s="130" t="s">
        <v>2174</v>
      </c>
      <c r="M35" s="130"/>
      <c r="N35" s="130" t="s">
        <v>2480</v>
      </c>
      <c r="O35" s="154"/>
      <c r="P35" s="383" t="s">
        <v>2491</v>
      </c>
      <c r="Q35" s="260" t="s">
        <v>2379</v>
      </c>
      <c r="R35" s="921"/>
    </row>
    <row r="36" spans="2:18" ht="28.8" x14ac:dyDescent="0.3">
      <c r="B36" s="157" t="s">
        <v>2492</v>
      </c>
      <c r="C36" s="136" t="s">
        <v>2493</v>
      </c>
      <c r="D36" s="130" t="s">
        <v>1572</v>
      </c>
      <c r="E36" s="136" t="s">
        <v>433</v>
      </c>
      <c r="F36" s="130" t="s">
        <v>2494</v>
      </c>
      <c r="G36" s="16"/>
      <c r="H36" s="16"/>
      <c r="I36" s="136"/>
      <c r="J36" s="15" t="s">
        <v>2369</v>
      </c>
      <c r="K36" s="130"/>
      <c r="L36" s="130" t="s">
        <v>2174</v>
      </c>
      <c r="M36" s="130"/>
      <c r="N36" s="130" t="s">
        <v>2486</v>
      </c>
      <c r="O36" s="154"/>
      <c r="P36" s="148" t="s">
        <v>2495</v>
      </c>
      <c r="Q36" s="260" t="s">
        <v>2379</v>
      </c>
      <c r="R36" s="921"/>
    </row>
    <row r="37" spans="2:18" ht="43.2" x14ac:dyDescent="0.3">
      <c r="B37" s="157" t="s">
        <v>2496</v>
      </c>
      <c r="C37" s="136" t="s">
        <v>2497</v>
      </c>
      <c r="D37" s="136" t="s">
        <v>432</v>
      </c>
      <c r="E37" s="136" t="s">
        <v>433</v>
      </c>
      <c r="F37" s="130" t="s">
        <v>2498</v>
      </c>
      <c r="G37" s="102"/>
      <c r="H37" s="102"/>
      <c r="I37" s="136"/>
      <c r="J37" s="110" t="s">
        <v>2369</v>
      </c>
      <c r="K37" s="194"/>
      <c r="L37" s="194" t="s">
        <v>2174</v>
      </c>
      <c r="M37" s="194"/>
      <c r="N37" s="130" t="s">
        <v>2499</v>
      </c>
      <c r="O37" s="245"/>
      <c r="P37" s="148" t="s">
        <v>2500</v>
      </c>
      <c r="Q37" s="260" t="s">
        <v>2379</v>
      </c>
      <c r="R37" s="921"/>
    </row>
    <row r="38" spans="2:18" x14ac:dyDescent="0.3">
      <c r="B38" s="140" t="s">
        <v>2501</v>
      </c>
      <c r="C38" s="140"/>
      <c r="D38" s="140"/>
      <c r="E38" s="382"/>
      <c r="F38" s="140"/>
      <c r="G38" s="630"/>
      <c r="H38" s="630"/>
      <c r="I38" s="140"/>
      <c r="J38" s="631"/>
      <c r="K38" s="382"/>
      <c r="L38" s="384"/>
      <c r="M38" s="382"/>
      <c r="N38" s="382"/>
      <c r="O38" s="382"/>
      <c r="P38" s="385" t="s">
        <v>2174</v>
      </c>
      <c r="Q38" s="630"/>
      <c r="R38" s="923"/>
    </row>
    <row r="39" spans="2:18" ht="72" x14ac:dyDescent="0.3">
      <c r="B39" s="157" t="s">
        <v>2502</v>
      </c>
      <c r="C39" s="136" t="s">
        <v>2503</v>
      </c>
      <c r="D39" s="136" t="s">
        <v>432</v>
      </c>
      <c r="E39" s="136" t="s">
        <v>433</v>
      </c>
      <c r="F39" s="130" t="s">
        <v>2504</v>
      </c>
      <c r="G39" s="101" t="s">
        <v>467</v>
      </c>
      <c r="H39" s="101" t="s">
        <v>449</v>
      </c>
      <c r="I39" s="136"/>
      <c r="J39" s="132"/>
      <c r="K39" s="131"/>
      <c r="L39" s="131" t="s">
        <v>2174</v>
      </c>
      <c r="M39" s="131"/>
      <c r="N39" s="131" t="str">
        <f>'[1]7. Rens. sur l''etabli'!N39</f>
        <v>Oui ou nul</v>
      </c>
      <c r="O39" s="239"/>
      <c r="P39" s="148"/>
      <c r="Q39" s="260" t="s">
        <v>2505</v>
      </c>
      <c r="R39" s="922"/>
    </row>
    <row r="40" spans="2:18" ht="72" x14ac:dyDescent="0.3">
      <c r="B40" s="157" t="s">
        <v>2506</v>
      </c>
      <c r="C40" s="136" t="s">
        <v>2507</v>
      </c>
      <c r="D40" s="136" t="s">
        <v>432</v>
      </c>
      <c r="E40" s="136" t="s">
        <v>433</v>
      </c>
      <c r="F40" s="130" t="s">
        <v>2504</v>
      </c>
      <c r="G40" s="101" t="s">
        <v>467</v>
      </c>
      <c r="H40" s="101" t="s">
        <v>449</v>
      </c>
      <c r="I40" s="136"/>
      <c r="J40" s="15"/>
      <c r="K40" s="130"/>
      <c r="L40" s="130" t="s">
        <v>2174</v>
      </c>
      <c r="M40" s="130"/>
      <c r="N40" s="131" t="str">
        <f>'[1]7. Rens. sur l''etabli'!N40</f>
        <v>Oui ou nul</v>
      </c>
      <c r="O40" s="154"/>
      <c r="P40" s="148"/>
      <c r="Q40" s="260" t="s">
        <v>2505</v>
      </c>
      <c r="R40" s="922"/>
    </row>
    <row r="41" spans="2:18" ht="72" x14ac:dyDescent="0.3">
      <c r="B41" s="157" t="s">
        <v>2508</v>
      </c>
      <c r="C41" s="136" t="s">
        <v>2509</v>
      </c>
      <c r="D41" s="136" t="s">
        <v>432</v>
      </c>
      <c r="E41" s="136" t="s">
        <v>433</v>
      </c>
      <c r="F41" s="130" t="s">
        <v>2504</v>
      </c>
      <c r="G41" s="101" t="s">
        <v>467</v>
      </c>
      <c r="H41" s="101" t="s">
        <v>449</v>
      </c>
      <c r="I41" s="136"/>
      <c r="J41" s="15"/>
      <c r="K41" s="130"/>
      <c r="L41" s="130" t="s">
        <v>2174</v>
      </c>
      <c r="M41" s="130"/>
      <c r="N41" s="131" t="str">
        <f>'[1]7. Rens. sur l''etabli'!N41</f>
        <v>Oui ou nul</v>
      </c>
      <c r="O41" s="154"/>
      <c r="P41" s="148"/>
      <c r="Q41" s="260" t="s">
        <v>2505</v>
      </c>
      <c r="R41" s="922"/>
    </row>
    <row r="42" spans="2:18" ht="72" x14ac:dyDescent="0.3">
      <c r="B42" s="157" t="s">
        <v>2510</v>
      </c>
      <c r="C42" s="136" t="s">
        <v>2511</v>
      </c>
      <c r="D42" s="136" t="s">
        <v>432</v>
      </c>
      <c r="E42" s="136" t="s">
        <v>433</v>
      </c>
      <c r="F42" s="130" t="s">
        <v>2504</v>
      </c>
      <c r="G42" s="101" t="s">
        <v>467</v>
      </c>
      <c r="H42" s="101" t="s">
        <v>449</v>
      </c>
      <c r="I42" s="136"/>
      <c r="J42" s="15"/>
      <c r="K42" s="130"/>
      <c r="L42" s="130" t="s">
        <v>2174</v>
      </c>
      <c r="M42" s="130"/>
      <c r="N42" s="131" t="str">
        <f>'[1]7. Rens. sur l''etabli'!N42</f>
        <v>Oui ou nul</v>
      </c>
      <c r="O42" s="154"/>
      <c r="P42" s="148"/>
      <c r="Q42" s="260" t="s">
        <v>2505</v>
      </c>
      <c r="R42" s="922"/>
    </row>
    <row r="43" spans="2:18" ht="72" x14ac:dyDescent="0.3">
      <c r="B43" s="157" t="s">
        <v>2512</v>
      </c>
      <c r="C43" s="136" t="s">
        <v>2513</v>
      </c>
      <c r="D43" s="136" t="s">
        <v>432</v>
      </c>
      <c r="E43" s="136" t="s">
        <v>433</v>
      </c>
      <c r="F43" s="130" t="s">
        <v>2504</v>
      </c>
      <c r="G43" s="101" t="s">
        <v>467</v>
      </c>
      <c r="H43" s="101" t="s">
        <v>449</v>
      </c>
      <c r="I43" s="136"/>
      <c r="J43" s="15"/>
      <c r="K43" s="130"/>
      <c r="L43" s="130" t="s">
        <v>2174</v>
      </c>
      <c r="M43" s="130"/>
      <c r="N43" s="131" t="str">
        <f>'[1]7. Rens. sur l''etabli'!N43</f>
        <v>Oui ou nul</v>
      </c>
      <c r="O43" s="154"/>
      <c r="P43" s="148"/>
      <c r="Q43" s="260" t="s">
        <v>2505</v>
      </c>
      <c r="R43" s="922"/>
    </row>
    <row r="44" spans="2:18" ht="72" x14ac:dyDescent="0.3">
      <c r="B44" s="157" t="s">
        <v>2514</v>
      </c>
      <c r="C44" s="136" t="s">
        <v>2515</v>
      </c>
      <c r="D44" s="136" t="s">
        <v>432</v>
      </c>
      <c r="E44" s="136" t="s">
        <v>433</v>
      </c>
      <c r="F44" s="130" t="s">
        <v>2504</v>
      </c>
      <c r="G44" s="101" t="s">
        <v>467</v>
      </c>
      <c r="H44" s="101" t="s">
        <v>449</v>
      </c>
      <c r="I44" s="136"/>
      <c r="J44" s="15"/>
      <c r="K44" s="130"/>
      <c r="L44" s="130" t="s">
        <v>2174</v>
      </c>
      <c r="M44" s="130"/>
      <c r="N44" s="131" t="str">
        <f>'[1]7. Rens. sur l''etabli'!N44</f>
        <v>Oui ou nul</v>
      </c>
      <c r="O44" s="154"/>
      <c r="P44" s="148"/>
      <c r="Q44" s="260" t="s">
        <v>2505</v>
      </c>
      <c r="R44" s="922"/>
    </row>
    <row r="45" spans="2:18" ht="115.2" x14ac:dyDescent="0.3">
      <c r="B45" s="157" t="s">
        <v>2516</v>
      </c>
      <c r="C45" s="136" t="s">
        <v>2517</v>
      </c>
      <c r="D45" s="136" t="s">
        <v>432</v>
      </c>
      <c r="E45" s="136" t="s">
        <v>433</v>
      </c>
      <c r="F45" s="130" t="s">
        <v>2518</v>
      </c>
      <c r="G45" s="101" t="s">
        <v>467</v>
      </c>
      <c r="H45" s="101" t="s">
        <v>449</v>
      </c>
      <c r="I45" s="136"/>
      <c r="J45" s="15"/>
      <c r="K45" s="130"/>
      <c r="L45" s="130" t="s">
        <v>2174</v>
      </c>
      <c r="M45" s="130"/>
      <c r="N45" s="131" t="str">
        <f>'[1]7. Rens. sur l''etabli'!N45</f>
        <v>Champ de texte. Peut être nul.</v>
      </c>
      <c r="O45" s="154"/>
      <c r="P45" s="148" t="s">
        <v>2519</v>
      </c>
      <c r="Q45" s="260" t="s">
        <v>2505</v>
      </c>
      <c r="R45" s="922"/>
    </row>
    <row r="46" spans="2:18" ht="100.8" x14ac:dyDescent="0.3">
      <c r="B46" s="157" t="s">
        <v>2520</v>
      </c>
      <c r="C46" s="136" t="s">
        <v>2521</v>
      </c>
      <c r="D46" s="136" t="s">
        <v>432</v>
      </c>
      <c r="E46" s="136" t="s">
        <v>433</v>
      </c>
      <c r="F46" s="130" t="s">
        <v>2522</v>
      </c>
      <c r="G46" s="16"/>
      <c r="H46" s="16"/>
      <c r="I46" s="136"/>
      <c r="J46" s="15"/>
      <c r="K46" s="130" t="s">
        <v>2523</v>
      </c>
      <c r="L46" s="130" t="s">
        <v>433</v>
      </c>
      <c r="M46" s="130" t="s">
        <v>2524</v>
      </c>
      <c r="N46" s="131" t="str">
        <f>'[1]7. Rens. sur l''etabli'!N46</f>
        <v>Champ de texte. Peut être nul.</v>
      </c>
      <c r="O46" s="154"/>
      <c r="P46" s="148" t="s">
        <v>2525</v>
      </c>
      <c r="Q46" s="260" t="s">
        <v>2505</v>
      </c>
      <c r="R46" s="921"/>
    </row>
    <row r="47" spans="2:18" ht="28.8" x14ac:dyDescent="0.3">
      <c r="B47" s="157" t="s">
        <v>2526</v>
      </c>
      <c r="C47" s="130" t="s">
        <v>2527</v>
      </c>
      <c r="D47" s="136" t="s">
        <v>432</v>
      </c>
      <c r="E47" s="136" t="s">
        <v>433</v>
      </c>
      <c r="F47" s="130" t="s">
        <v>2528</v>
      </c>
      <c r="G47" s="16"/>
      <c r="H47" s="16"/>
      <c r="I47" s="136"/>
      <c r="J47" s="15" t="s">
        <v>2369</v>
      </c>
      <c r="K47" s="130" t="s">
        <v>2174</v>
      </c>
      <c r="L47" s="130" t="s">
        <v>2174</v>
      </c>
      <c r="M47" s="130" t="s">
        <v>2174</v>
      </c>
      <c r="N47" s="131" t="str">
        <f>'[1]7. Rens. sur l''etabli'!N47</f>
        <v/>
      </c>
      <c r="O47" s="154"/>
      <c r="P47" s="148" t="s">
        <v>2174</v>
      </c>
      <c r="Q47" s="260" t="s">
        <v>2379</v>
      </c>
      <c r="R47" s="921"/>
    </row>
    <row r="48" spans="2:18" x14ac:dyDescent="0.3">
      <c r="B48" s="157" t="s">
        <v>2529</v>
      </c>
      <c r="C48" s="130" t="s">
        <v>2530</v>
      </c>
      <c r="D48" s="130" t="s">
        <v>1572</v>
      </c>
      <c r="E48" s="136" t="s">
        <v>433</v>
      </c>
      <c r="F48" s="130" t="s">
        <v>2531</v>
      </c>
      <c r="G48" s="110"/>
      <c r="H48" s="110"/>
      <c r="I48" s="136"/>
      <c r="J48" s="15" t="s">
        <v>2369</v>
      </c>
      <c r="K48" s="136" t="s">
        <v>2174</v>
      </c>
      <c r="L48" s="136" t="s">
        <v>2174</v>
      </c>
      <c r="M48" s="136" t="s">
        <v>2174</v>
      </c>
      <c r="N48" s="131" t="str">
        <f>'[1]7. Rens. sur l''etabli'!N48</f>
        <v/>
      </c>
      <c r="O48" s="245"/>
      <c r="P48" s="148" t="s">
        <v>2174</v>
      </c>
      <c r="Q48" s="260" t="s">
        <v>2379</v>
      </c>
      <c r="R48" s="921"/>
    </row>
    <row r="49" spans="2:18" x14ac:dyDescent="0.3">
      <c r="B49" s="252" t="s">
        <v>2532</v>
      </c>
      <c r="C49" s="252"/>
      <c r="D49" s="252"/>
      <c r="E49" s="382"/>
      <c r="F49" s="252"/>
      <c r="G49" s="630"/>
      <c r="H49" s="630"/>
      <c r="I49" s="252"/>
      <c r="J49" s="631"/>
      <c r="K49" s="252"/>
      <c r="L49" s="252"/>
      <c r="M49" s="252"/>
      <c r="N49" s="252"/>
      <c r="O49" s="382"/>
      <c r="P49" s="634"/>
      <c r="Q49" s="630"/>
      <c r="R49" s="923"/>
    </row>
    <row r="50" spans="2:18" ht="28.8" x14ac:dyDescent="0.3">
      <c r="B50" s="157" t="s">
        <v>2533</v>
      </c>
      <c r="C50" s="136" t="s">
        <v>2534</v>
      </c>
      <c r="D50" s="136" t="s">
        <v>432</v>
      </c>
      <c r="E50" s="136" t="s">
        <v>433</v>
      </c>
      <c r="F50" s="130" t="s">
        <v>2535</v>
      </c>
      <c r="G50" s="101" t="s">
        <v>467</v>
      </c>
      <c r="H50" s="101" t="s">
        <v>2392</v>
      </c>
      <c r="I50" s="136"/>
      <c r="J50" s="132"/>
      <c r="K50" s="136"/>
      <c r="L50" s="136" t="s">
        <v>2174</v>
      </c>
      <c r="M50" s="136"/>
      <c r="N50" s="136" t="str">
        <f>'[1]7. Rens. sur l''etabli'!N50</f>
        <v>Oui ou Non. Si Oui, affichez le formulaire où l'utilisateur peut modifier les coordonnées existantes.</v>
      </c>
      <c r="O50" s="239"/>
      <c r="P50" s="148" t="s">
        <v>2536</v>
      </c>
      <c r="Q50" s="260" t="s">
        <v>2505</v>
      </c>
      <c r="R50" s="922"/>
    </row>
    <row r="51" spans="2:18" ht="43.2" x14ac:dyDescent="0.3">
      <c r="B51" s="157" t="s">
        <v>2537</v>
      </c>
      <c r="C51" s="136" t="s">
        <v>2538</v>
      </c>
      <c r="D51" s="136" t="s">
        <v>432</v>
      </c>
      <c r="E51" s="136" t="s">
        <v>433</v>
      </c>
      <c r="F51" s="130" t="s">
        <v>2539</v>
      </c>
      <c r="G51" s="16"/>
      <c r="H51" s="16"/>
      <c r="I51" s="136"/>
      <c r="J51" s="15"/>
      <c r="K51" s="130" t="s">
        <v>2540</v>
      </c>
      <c r="L51" s="130" t="s">
        <v>433</v>
      </c>
      <c r="M51" s="130" t="s">
        <v>2541</v>
      </c>
      <c r="N51" s="136" t="str">
        <f>'[1]7. Rens. sur l''etabli'!N51</f>
        <v>Champ de texte. Peut être nul.</v>
      </c>
      <c r="O51" s="154"/>
      <c r="P51" s="148" t="s">
        <v>2542</v>
      </c>
      <c r="Q51" s="260" t="s">
        <v>2505</v>
      </c>
      <c r="R51" s="922"/>
    </row>
    <row r="52" spans="2:18" ht="43.2" x14ac:dyDescent="0.3">
      <c r="B52" s="157" t="s">
        <v>2543</v>
      </c>
      <c r="C52" s="136" t="s">
        <v>2544</v>
      </c>
      <c r="D52" s="136" t="s">
        <v>432</v>
      </c>
      <c r="E52" s="136" t="s">
        <v>433</v>
      </c>
      <c r="F52" s="130" t="s">
        <v>2545</v>
      </c>
      <c r="G52" s="101" t="s">
        <v>467</v>
      </c>
      <c r="H52" s="101" t="s">
        <v>2392</v>
      </c>
      <c r="I52" s="136"/>
      <c r="J52" s="15"/>
      <c r="K52" s="130"/>
      <c r="L52" s="130" t="s">
        <v>2174</v>
      </c>
      <c r="M52" s="130"/>
      <c r="N52" s="136" t="str">
        <f>'[1]7. Rens. sur l''etabli'!N52</f>
        <v>Oui ou Non. Si Oui, affichez le formulaire où l'utilisateur peut modifier les coordonnées existantes.</v>
      </c>
      <c r="O52" s="154"/>
      <c r="P52" s="148" t="s">
        <v>2546</v>
      </c>
      <c r="Q52" s="260" t="s">
        <v>2505</v>
      </c>
      <c r="R52" s="922"/>
    </row>
    <row r="53" spans="2:18" ht="57.6" x14ac:dyDescent="0.3">
      <c r="B53" s="157" t="s">
        <v>2547</v>
      </c>
      <c r="C53" s="136" t="s">
        <v>2548</v>
      </c>
      <c r="D53" s="136" t="s">
        <v>432</v>
      </c>
      <c r="E53" s="136" t="s">
        <v>433</v>
      </c>
      <c r="F53" s="130" t="s">
        <v>2549</v>
      </c>
      <c r="G53" s="16"/>
      <c r="H53" s="16"/>
      <c r="I53" s="136"/>
      <c r="J53" s="15"/>
      <c r="K53" s="130" t="s">
        <v>2550</v>
      </c>
      <c r="L53" s="130" t="s">
        <v>433</v>
      </c>
      <c r="M53" s="130" t="s">
        <v>2551</v>
      </c>
      <c r="N53" s="136" t="str">
        <f>'[1]7. Rens. sur l''etabli'!N53</f>
        <v>Champ de texte. Peut être nul.</v>
      </c>
      <c r="O53" s="154"/>
      <c r="P53" s="148" t="s">
        <v>2542</v>
      </c>
      <c r="Q53" s="260" t="s">
        <v>2505</v>
      </c>
      <c r="R53" s="922"/>
    </row>
    <row r="54" spans="2:18" ht="28.8" x14ac:dyDescent="0.3">
      <c r="B54" s="157" t="s">
        <v>2552</v>
      </c>
      <c r="C54" s="136" t="s">
        <v>2553</v>
      </c>
      <c r="D54" s="136" t="s">
        <v>432</v>
      </c>
      <c r="E54" s="136"/>
      <c r="F54" s="130" t="s">
        <v>2554</v>
      </c>
      <c r="G54" s="101"/>
      <c r="H54" s="101"/>
      <c r="I54" s="136"/>
      <c r="J54" s="15" t="s">
        <v>2369</v>
      </c>
      <c r="K54" s="130"/>
      <c r="L54" s="130" t="s">
        <v>2174</v>
      </c>
      <c r="M54" s="130"/>
      <c r="N54" s="136" t="str">
        <f>'[1]7. Rens. sur l''etabli'!N54</f>
        <v>Oui ou Non. Si Oui, affichez le formulaire où l'utilisateur peut modifier les coordonnées existantes.</v>
      </c>
      <c r="O54" s="154"/>
      <c r="P54" s="148" t="str">
        <f>N54</f>
        <v>Oui ou Non. Si Oui, affichez le formulaire où l'utilisateur peut modifier les coordonnées existantes.</v>
      </c>
      <c r="Q54" s="260" t="s">
        <v>2379</v>
      </c>
      <c r="R54" s="921"/>
    </row>
    <row r="55" spans="2:18" ht="28.8" x14ac:dyDescent="0.3">
      <c r="B55" s="157" t="s">
        <v>2555</v>
      </c>
      <c r="C55" s="136" t="s">
        <v>2553</v>
      </c>
      <c r="D55" s="136" t="s">
        <v>432</v>
      </c>
      <c r="E55" s="136" t="s">
        <v>433</v>
      </c>
      <c r="F55" s="130" t="s">
        <v>2556</v>
      </c>
      <c r="G55" s="101" t="s">
        <v>467</v>
      </c>
      <c r="H55" s="101" t="s">
        <v>2392</v>
      </c>
      <c r="I55" s="136"/>
      <c r="J55" s="15"/>
      <c r="K55" s="130"/>
      <c r="L55" s="130" t="s">
        <v>2174</v>
      </c>
      <c r="M55" s="130"/>
      <c r="N55" s="136" t="str">
        <f>'[1]7. Rens. sur l''etabli'!N55</f>
        <v>Oui ou Non. Si Oui, affichez le formulaire où l'utilisateur peut modifier les coordonnées existantes.</v>
      </c>
      <c r="O55" s="154"/>
      <c r="P55" s="148" t="s">
        <v>2557</v>
      </c>
      <c r="Q55" s="260" t="s">
        <v>2505</v>
      </c>
      <c r="R55" s="922"/>
    </row>
    <row r="56" spans="2:18" ht="28.8" x14ac:dyDescent="0.3">
      <c r="B56" s="157" t="s">
        <v>2558</v>
      </c>
      <c r="C56" s="136" t="s">
        <v>2559</v>
      </c>
      <c r="D56" s="136" t="s">
        <v>432</v>
      </c>
      <c r="E56" s="136" t="s">
        <v>433</v>
      </c>
      <c r="F56" s="130" t="s">
        <v>2560</v>
      </c>
      <c r="G56" s="101"/>
      <c r="H56" s="101"/>
      <c r="I56" s="136"/>
      <c r="J56" s="15"/>
      <c r="K56" s="130"/>
      <c r="L56" s="130" t="s">
        <v>433</v>
      </c>
      <c r="M56" s="130" t="s">
        <v>2561</v>
      </c>
      <c r="N56" s="136" t="str">
        <f>'[1]7. Rens. sur l''etabli'!N56</f>
        <v>Champ de texte. Peut être nul.</v>
      </c>
      <c r="O56" s="154"/>
      <c r="P56" s="148" t="s">
        <v>2542</v>
      </c>
      <c r="Q56" s="260"/>
      <c r="R56" s="921"/>
    </row>
    <row r="57" spans="2:18" ht="100.8" x14ac:dyDescent="0.3">
      <c r="B57" s="157" t="s">
        <v>2562</v>
      </c>
      <c r="C57" s="136" t="s">
        <v>2563</v>
      </c>
      <c r="D57" s="136" t="s">
        <v>432</v>
      </c>
      <c r="E57" s="136"/>
      <c r="F57" s="130" t="s">
        <v>2564</v>
      </c>
      <c r="G57" s="102"/>
      <c r="H57" s="102"/>
      <c r="I57" s="136"/>
      <c r="J57" s="110" t="s">
        <v>2369</v>
      </c>
      <c r="K57" s="130"/>
      <c r="L57" s="130" t="s">
        <v>2174</v>
      </c>
      <c r="M57" s="130"/>
      <c r="N57" s="136" t="str">
        <f>'[1]7. Rens. sur l''etabli'!N57</f>
        <v>Champ Memo/texte (changé du champ Oui/Non)</v>
      </c>
      <c r="O57" s="154"/>
      <c r="P57" s="148" t="s">
        <v>2565</v>
      </c>
      <c r="Q57" s="635" t="s">
        <v>2379</v>
      </c>
      <c r="R57" s="924"/>
    </row>
    <row r="58" spans="2:18" ht="28.8" x14ac:dyDescent="0.3">
      <c r="B58" s="157" t="s">
        <v>2566</v>
      </c>
      <c r="C58" s="136" t="s">
        <v>2567</v>
      </c>
      <c r="D58" s="136" t="s">
        <v>432</v>
      </c>
      <c r="E58" s="136"/>
      <c r="F58" s="130" t="s">
        <v>2568</v>
      </c>
      <c r="G58" s="101" t="s">
        <v>467</v>
      </c>
      <c r="H58" s="101" t="s">
        <v>2392</v>
      </c>
      <c r="I58" s="136"/>
      <c r="J58" s="15"/>
      <c r="K58" s="130"/>
      <c r="L58" s="130" t="s">
        <v>2174</v>
      </c>
      <c r="M58" s="130"/>
      <c r="N58" s="136" t="str">
        <f>'[1]7. Rens. sur l''etabli'!N58</f>
        <v>Oui ou Non</v>
      </c>
      <c r="O58" s="154"/>
      <c r="P58" s="148" t="s">
        <v>2569</v>
      </c>
      <c r="Q58" s="15"/>
      <c r="R58" s="174"/>
    </row>
    <row r="59" spans="2:18" ht="28.8" x14ac:dyDescent="0.3">
      <c r="B59" s="157" t="s">
        <v>2570</v>
      </c>
      <c r="C59" s="136" t="s">
        <v>2571</v>
      </c>
      <c r="D59" s="136" t="s">
        <v>432</v>
      </c>
      <c r="E59" s="136" t="s">
        <v>433</v>
      </c>
      <c r="F59" s="130" t="s">
        <v>2572</v>
      </c>
      <c r="G59" s="101"/>
      <c r="H59" s="101"/>
      <c r="I59" s="136"/>
      <c r="J59" s="132"/>
      <c r="K59" s="130" t="s">
        <v>2573</v>
      </c>
      <c r="L59" s="130" t="s">
        <v>433</v>
      </c>
      <c r="M59" s="130" t="s">
        <v>2574</v>
      </c>
      <c r="N59" s="136" t="str">
        <f>'[1]7. Rens. sur l''etabli'!N59</f>
        <v>Champ de texte. Peut être nul.</v>
      </c>
      <c r="O59" s="154"/>
      <c r="P59" s="148" t="s">
        <v>2542</v>
      </c>
      <c r="Q59" s="314" t="s">
        <v>2505</v>
      </c>
      <c r="R59" s="925"/>
    </row>
    <row r="60" spans="2:18" ht="28.8" x14ac:dyDescent="0.3">
      <c r="B60" s="157" t="s">
        <v>2575</v>
      </c>
      <c r="C60" s="136" t="s">
        <v>2576</v>
      </c>
      <c r="D60" s="136" t="s">
        <v>432</v>
      </c>
      <c r="E60" s="136" t="s">
        <v>433</v>
      </c>
      <c r="F60" s="130" t="s">
        <v>2577</v>
      </c>
      <c r="G60" s="101" t="s">
        <v>467</v>
      </c>
      <c r="H60" s="101" t="s">
        <v>2392</v>
      </c>
      <c r="I60" s="136"/>
      <c r="J60" s="15"/>
      <c r="K60" s="130"/>
      <c r="L60" s="130" t="s">
        <v>2174</v>
      </c>
      <c r="M60" s="130"/>
      <c r="N60" s="136" t="str">
        <f>'[1]7. Rens. sur l''etabli'!N60</f>
        <v>Oui ou Non</v>
      </c>
      <c r="O60" s="154"/>
      <c r="P60" s="148" t="s">
        <v>2578</v>
      </c>
      <c r="Q60" s="260" t="s">
        <v>2505</v>
      </c>
      <c r="R60" s="922"/>
    </row>
    <row r="61" spans="2:18" ht="172.8" x14ac:dyDescent="0.3">
      <c r="B61" s="157" t="s">
        <v>2579</v>
      </c>
      <c r="C61" s="136" t="s">
        <v>2580</v>
      </c>
      <c r="D61" s="136" t="s">
        <v>592</v>
      </c>
      <c r="E61" s="136" t="s">
        <v>433</v>
      </c>
      <c r="F61" s="130" t="s">
        <v>2581</v>
      </c>
      <c r="G61" s="16"/>
      <c r="H61" s="16"/>
      <c r="I61" s="130" t="s">
        <v>2582</v>
      </c>
      <c r="J61" s="15"/>
      <c r="K61" s="130" t="s">
        <v>2583</v>
      </c>
      <c r="L61" s="130" t="s">
        <v>433</v>
      </c>
      <c r="M61" s="130" t="s">
        <v>2584</v>
      </c>
      <c r="N61" s="136" t="str">
        <f>'[1]7. Rens. sur l''etabli'!N63</f>
        <v>&gt;=0. Ne peut pas être nul</v>
      </c>
      <c r="O61" s="154"/>
      <c r="P61" s="148" t="s">
        <v>2585</v>
      </c>
      <c r="Q61" s="260" t="s">
        <v>2505</v>
      </c>
      <c r="R61" s="921"/>
    </row>
    <row r="62" spans="2:18" ht="43.2" x14ac:dyDescent="0.3">
      <c r="B62" s="157" t="s">
        <v>2586</v>
      </c>
      <c r="C62" s="136" t="s">
        <v>2587</v>
      </c>
      <c r="D62" s="136" t="s">
        <v>592</v>
      </c>
      <c r="E62" s="136" t="s">
        <v>433</v>
      </c>
      <c r="F62" s="130" t="s">
        <v>2588</v>
      </c>
      <c r="G62" s="16"/>
      <c r="H62" s="16"/>
      <c r="I62" s="15"/>
      <c r="J62" s="15"/>
      <c r="K62" s="130" t="s">
        <v>2589</v>
      </c>
      <c r="L62" s="130" t="s">
        <v>2392</v>
      </c>
      <c r="M62" s="130" t="s">
        <v>2590</v>
      </c>
      <c r="N62" s="136" t="str">
        <f>'[1]7. Rens. sur l''etabli'!N64</f>
        <v>Ne peut pas être nul si NF09 est Oui</v>
      </c>
      <c r="O62" s="154"/>
      <c r="P62" s="148"/>
      <c r="Q62" s="260" t="s">
        <v>2505</v>
      </c>
      <c r="R62" s="921"/>
    </row>
    <row r="63" spans="2:18" ht="129.6" x14ac:dyDescent="0.3">
      <c r="B63" s="157" t="s">
        <v>2591</v>
      </c>
      <c r="C63" s="136" t="s">
        <v>2592</v>
      </c>
      <c r="D63" s="136" t="s">
        <v>592</v>
      </c>
      <c r="E63" s="136" t="s">
        <v>433</v>
      </c>
      <c r="F63" s="130" t="s">
        <v>2593</v>
      </c>
      <c r="G63" s="16"/>
      <c r="H63" s="16"/>
      <c r="I63" s="130" t="s">
        <v>2594</v>
      </c>
      <c r="J63" s="15"/>
      <c r="K63" s="130" t="str">
        <f>'[1]7. Rens. sur l''etabli'!$K$65</f>
        <v>Si NF09.5 est nul</v>
      </c>
      <c r="L63" s="130" t="s">
        <v>433</v>
      </c>
      <c r="M63" s="130" t="s">
        <v>2595</v>
      </c>
      <c r="N63" s="130" t="str">
        <f>'[1]7. Rens. sur l''etabli'!N65</f>
        <v>&gt;=0. Ne peut pas être nul (Utilisez peut être nul=vrai et ajoutez une erreur si Nul)</v>
      </c>
      <c r="O63" s="154"/>
      <c r="P63" s="148" t="s">
        <v>2596</v>
      </c>
      <c r="Q63" s="260" t="s">
        <v>2505</v>
      </c>
      <c r="R63" s="921"/>
    </row>
    <row r="64" spans="2:18" ht="43.2" x14ac:dyDescent="0.3">
      <c r="B64" s="157" t="s">
        <v>2597</v>
      </c>
      <c r="C64" s="136" t="s">
        <v>2598</v>
      </c>
      <c r="D64" s="136" t="s">
        <v>592</v>
      </c>
      <c r="E64" s="136" t="s">
        <v>433</v>
      </c>
      <c r="F64" s="130" t="s">
        <v>2599</v>
      </c>
      <c r="G64" s="16"/>
      <c r="H64" s="16"/>
      <c r="I64" s="136"/>
      <c r="J64" s="15"/>
      <c r="K64" s="130" t="s">
        <v>2600</v>
      </c>
      <c r="L64" s="130" t="s">
        <v>2392</v>
      </c>
      <c r="M64" s="130" t="s">
        <v>2601</v>
      </c>
      <c r="N64" s="130" t="s">
        <v>2602</v>
      </c>
      <c r="O64" s="154"/>
      <c r="P64" s="148"/>
      <c r="Q64" s="260" t="s">
        <v>2505</v>
      </c>
      <c r="R64" s="921"/>
    </row>
    <row r="65" spans="1:19" ht="72" x14ac:dyDescent="0.3">
      <c r="B65" s="157" t="s">
        <v>2603</v>
      </c>
      <c r="C65" s="136" t="s">
        <v>2604</v>
      </c>
      <c r="D65" s="136" t="s">
        <v>432</v>
      </c>
      <c r="E65" s="136" t="s">
        <v>433</v>
      </c>
      <c r="F65" s="130" t="s">
        <v>2605</v>
      </c>
      <c r="G65" s="101" t="s">
        <v>467</v>
      </c>
      <c r="H65" s="101" t="s">
        <v>2392</v>
      </c>
      <c r="I65" s="136"/>
      <c r="J65" s="15"/>
      <c r="K65" s="130"/>
      <c r="L65" s="130" t="s">
        <v>2174</v>
      </c>
      <c r="M65" s="130"/>
      <c r="N65" s="130" t="s">
        <v>2606</v>
      </c>
      <c r="O65" s="154"/>
      <c r="P65" s="148" t="s">
        <v>2607</v>
      </c>
      <c r="Q65" s="260" t="s">
        <v>2505</v>
      </c>
      <c r="R65" s="922"/>
    </row>
    <row r="66" spans="1:19" ht="43.2" x14ac:dyDescent="0.3">
      <c r="B66" s="157" t="s">
        <v>2608</v>
      </c>
      <c r="C66" s="136" t="s">
        <v>2609</v>
      </c>
      <c r="D66" s="136" t="s">
        <v>432</v>
      </c>
      <c r="E66" s="136" t="s">
        <v>433</v>
      </c>
      <c r="F66" s="130" t="s">
        <v>2610</v>
      </c>
      <c r="G66" s="16"/>
      <c r="H66" s="16"/>
      <c r="I66" s="136"/>
      <c r="J66" s="15"/>
      <c r="K66" s="130" t="s">
        <v>2611</v>
      </c>
      <c r="L66" s="130" t="s">
        <v>433</v>
      </c>
      <c r="M66" s="130" t="s">
        <v>2612</v>
      </c>
      <c r="N66" s="130" t="s">
        <v>2499</v>
      </c>
      <c r="O66" s="154"/>
      <c r="P66" s="148" t="s">
        <v>2542</v>
      </c>
      <c r="Q66" s="260" t="s">
        <v>2505</v>
      </c>
      <c r="R66" s="922"/>
    </row>
    <row r="67" spans="1:19" ht="72" x14ac:dyDescent="0.3">
      <c r="B67" s="157" t="s">
        <v>2613</v>
      </c>
      <c r="C67" s="136" t="s">
        <v>2614</v>
      </c>
      <c r="D67" s="136" t="s">
        <v>432</v>
      </c>
      <c r="E67" s="136" t="s">
        <v>433</v>
      </c>
      <c r="F67" s="130" t="s">
        <v>2605</v>
      </c>
      <c r="G67" s="101" t="s">
        <v>467</v>
      </c>
      <c r="H67" s="101" t="s">
        <v>2392</v>
      </c>
      <c r="I67" s="136"/>
      <c r="J67" s="15"/>
      <c r="K67" s="130"/>
      <c r="L67" s="130" t="s">
        <v>2174</v>
      </c>
      <c r="M67" s="130"/>
      <c r="N67" s="130" t="s">
        <v>2606</v>
      </c>
      <c r="O67" s="154"/>
      <c r="P67" s="148" t="s">
        <v>2615</v>
      </c>
      <c r="Q67" s="260" t="s">
        <v>2505</v>
      </c>
      <c r="R67" s="922"/>
    </row>
    <row r="68" spans="1:19" ht="28.8" x14ac:dyDescent="0.3">
      <c r="B68" s="903" t="s">
        <v>2616</v>
      </c>
      <c r="C68" s="278" t="s">
        <v>2617</v>
      </c>
      <c r="D68" s="278" t="s">
        <v>432</v>
      </c>
      <c r="E68" s="278" t="s">
        <v>433</v>
      </c>
      <c r="F68" s="194" t="s">
        <v>2618</v>
      </c>
      <c r="G68" s="102"/>
      <c r="H68" s="102"/>
      <c r="I68" s="278"/>
      <c r="J68" s="110"/>
      <c r="K68" s="194" t="s">
        <v>2619</v>
      </c>
      <c r="L68" s="194" t="s">
        <v>433</v>
      </c>
      <c r="M68" s="194" t="s">
        <v>2620</v>
      </c>
      <c r="N68" s="194" t="s">
        <v>2499</v>
      </c>
      <c r="O68" s="245"/>
      <c r="P68" s="906" t="s">
        <v>2542</v>
      </c>
      <c r="Q68" s="635" t="s">
        <v>2505</v>
      </c>
      <c r="R68" s="924"/>
      <c r="S68" s="887" t="s">
        <v>13588</v>
      </c>
    </row>
    <row r="69" spans="1:19" x14ac:dyDescent="0.3">
      <c r="A69" s="887" t="s">
        <v>13587</v>
      </c>
    </row>
    <row r="91" spans="1:1" hidden="1" x14ac:dyDescent="0.3">
      <c r="A91" s="19"/>
    </row>
  </sheetData>
  <sheetProtection algorithmName="SHA-512" hashValue="PujGctyKx7NnwI8t8bzHBsjxqmM4Bl8VGU67/CAK46rWGNK2yC0qvyxL0/n5YKQbbC16y4vX3f6UbBqDrL6UoA==" saltValue="de4T6p7xnT+8Vl6eAcYVsQ==" spinCount="100000" sheet="1" sort="0"/>
  <phoneticPr fontId="8" type="noConversion"/>
  <hyperlinks>
    <hyperlink ref="A2" location="'Table des matieres'!A1" display="Table des matières" xr:uid="{00000000-0004-0000-0A00-000000000000}"/>
  </hyperlinks>
  <pageMargins left="0.7" right="0.7" top="0.75" bottom="0.75" header="0.3" footer="0.3"/>
  <pageSetup scale="17" fitToHeight="0"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2">
    <tabColor theme="7" tint="0.59999389629810485"/>
  </sheetPr>
  <dimension ref="A1:O328"/>
  <sheetViews>
    <sheetView showGridLines="0" zoomScale="55" zoomScaleNormal="55" workbookViewId="0"/>
  </sheetViews>
  <sheetFormatPr defaultColWidth="0" defaultRowHeight="14.4" zeroHeight="1" x14ac:dyDescent="0.3"/>
  <cols>
    <col min="1" max="1" width="11.109375" style="4" customWidth="1"/>
    <col min="2" max="2" width="65.5546875" style="22" customWidth="1"/>
    <col min="3" max="3" width="25.5546875" style="22" customWidth="1"/>
    <col min="4" max="4" width="21.33203125" style="22" customWidth="1"/>
    <col min="5" max="5" width="26.88671875" style="4" customWidth="1"/>
    <col min="6" max="6" width="70.6640625" style="22" customWidth="1"/>
    <col min="7" max="7" width="10.33203125" style="10" bestFit="1" customWidth="1"/>
    <col min="8" max="8" width="61.33203125" style="22" customWidth="1"/>
    <col min="9" max="9" width="22.44140625" style="4" customWidth="1"/>
    <col min="10" max="10" width="50.88671875" style="4" customWidth="1"/>
    <col min="11" max="11" width="64.109375" style="4" customWidth="1"/>
    <col min="12" max="12" width="50.88671875" style="4" customWidth="1"/>
    <col min="13" max="13" width="38.44140625" style="4" customWidth="1"/>
    <col min="14" max="14" width="50.88671875" style="4" customWidth="1"/>
    <col min="15" max="15" width="88.88671875" style="4" customWidth="1"/>
    <col min="16" max="16384" width="8.6640625" style="4" hidden="1"/>
  </cols>
  <sheetData>
    <row r="1" spans="1:14" ht="15" thickBot="1" x14ac:dyDescent="0.35">
      <c r="A1" s="887" t="s">
        <v>13609</v>
      </c>
    </row>
    <row r="2" spans="1:14" ht="48.9" customHeight="1" thickBot="1" x14ac:dyDescent="0.35">
      <c r="A2" s="91" t="s">
        <v>0</v>
      </c>
      <c r="B2" s="92" t="s">
        <v>2621</v>
      </c>
      <c r="H2" s="58"/>
    </row>
    <row r="3" spans="1:14" ht="73.5" customHeight="1" thickBot="1" x14ac:dyDescent="0.35">
      <c r="B3" s="898" t="s">
        <v>407</v>
      </c>
      <c r="C3" s="899" t="s">
        <v>408</v>
      </c>
      <c r="D3" s="899" t="s">
        <v>409</v>
      </c>
      <c r="E3" s="900" t="s">
        <v>2153</v>
      </c>
      <c r="F3" s="899" t="s">
        <v>411</v>
      </c>
      <c r="G3" s="899" t="s">
        <v>414</v>
      </c>
      <c r="H3" s="899" t="s">
        <v>418</v>
      </c>
      <c r="I3" s="899" t="s">
        <v>2154</v>
      </c>
      <c r="J3" s="899" t="s">
        <v>419</v>
      </c>
      <c r="K3" s="899" t="s">
        <v>1318</v>
      </c>
      <c r="L3" s="899" t="s">
        <v>1319</v>
      </c>
      <c r="M3" s="900" t="s">
        <v>2155</v>
      </c>
      <c r="N3" s="928" t="s">
        <v>1321</v>
      </c>
    </row>
    <row r="4" spans="1:14" ht="15.6" x14ac:dyDescent="0.3">
      <c r="B4" s="468" t="s">
        <v>2622</v>
      </c>
      <c r="C4" s="468"/>
      <c r="D4" s="468"/>
      <c r="E4" s="469"/>
      <c r="F4" s="468"/>
      <c r="G4" s="468"/>
      <c r="H4" s="468"/>
      <c r="I4" s="468"/>
      <c r="J4" s="468"/>
      <c r="K4" s="468"/>
      <c r="L4" s="468"/>
      <c r="M4" s="469"/>
      <c r="N4" s="468"/>
    </row>
    <row r="5" spans="1:14" ht="57.6" x14ac:dyDescent="0.3">
      <c r="B5" s="240" t="s">
        <v>2623</v>
      </c>
      <c r="C5" s="143" t="s">
        <v>2624</v>
      </c>
      <c r="D5" s="143" t="s">
        <v>592</v>
      </c>
      <c r="E5" s="130" t="s">
        <v>433</v>
      </c>
      <c r="F5" s="143" t="s">
        <v>2625</v>
      </c>
      <c r="G5" s="143"/>
      <c r="H5" s="240"/>
      <c r="I5" s="143" t="s">
        <v>2392</v>
      </c>
      <c r="J5" s="143" t="s">
        <v>2626</v>
      </c>
      <c r="K5" s="143" t="s">
        <v>2627</v>
      </c>
      <c r="L5" s="143" t="s">
        <v>2628</v>
      </c>
      <c r="M5" s="154"/>
      <c r="N5" s="927" t="s">
        <v>2629</v>
      </c>
    </row>
    <row r="6" spans="1:14" ht="113.1" customHeight="1" x14ac:dyDescent="0.3">
      <c r="B6" s="240" t="s">
        <v>2630</v>
      </c>
      <c r="C6" s="143" t="s">
        <v>2631</v>
      </c>
      <c r="D6" s="143" t="s">
        <v>592</v>
      </c>
      <c r="E6" s="130" t="s">
        <v>433</v>
      </c>
      <c r="F6" s="143" t="s">
        <v>2632</v>
      </c>
      <c r="G6" s="143"/>
      <c r="H6" s="240"/>
      <c r="I6" s="143" t="s">
        <v>433</v>
      </c>
      <c r="J6" s="143" t="s">
        <v>2633</v>
      </c>
      <c r="K6" s="143" t="s">
        <v>2634</v>
      </c>
      <c r="L6" s="143" t="s">
        <v>2635</v>
      </c>
      <c r="M6" s="154"/>
      <c r="N6" s="927" t="s">
        <v>2636</v>
      </c>
    </row>
    <row r="7" spans="1:14" ht="57.6" x14ac:dyDescent="0.3">
      <c r="B7" s="240" t="s">
        <v>2637</v>
      </c>
      <c r="C7" s="143" t="s">
        <v>2638</v>
      </c>
      <c r="D7" s="143" t="s">
        <v>592</v>
      </c>
      <c r="E7" s="130" t="s">
        <v>433</v>
      </c>
      <c r="F7" s="143" t="s">
        <v>2639</v>
      </c>
      <c r="G7" s="143"/>
      <c r="H7" s="240"/>
      <c r="I7" s="143" t="s">
        <v>2174</v>
      </c>
      <c r="J7" s="143"/>
      <c r="K7" s="143"/>
      <c r="L7" s="143" t="s">
        <v>2628</v>
      </c>
      <c r="M7" s="154"/>
      <c r="N7" s="927" t="s">
        <v>2640</v>
      </c>
    </row>
    <row r="8" spans="1:14" ht="75.900000000000006" customHeight="1" x14ac:dyDescent="0.3">
      <c r="B8" s="240" t="s">
        <v>2641</v>
      </c>
      <c r="C8" s="143" t="s">
        <v>2642</v>
      </c>
      <c r="D8" s="143" t="s">
        <v>592</v>
      </c>
      <c r="E8" s="130" t="s">
        <v>433</v>
      </c>
      <c r="F8" s="143" t="s">
        <v>2643</v>
      </c>
      <c r="G8" s="143"/>
      <c r="H8" s="240"/>
      <c r="I8" s="143" t="s">
        <v>433</v>
      </c>
      <c r="J8" s="143" t="s">
        <v>2644</v>
      </c>
      <c r="K8" s="143" t="s">
        <v>2645</v>
      </c>
      <c r="L8" s="143" t="s">
        <v>2628</v>
      </c>
      <c r="M8" s="154"/>
      <c r="N8" s="927" t="s">
        <v>2646</v>
      </c>
    </row>
    <row r="9" spans="1:14" ht="43.2" x14ac:dyDescent="0.3">
      <c r="B9" s="240" t="s">
        <v>2647</v>
      </c>
      <c r="C9" s="143" t="s">
        <v>2648</v>
      </c>
      <c r="D9" s="143" t="s">
        <v>592</v>
      </c>
      <c r="E9" s="130" t="s">
        <v>433</v>
      </c>
      <c r="F9" s="143" t="s">
        <v>2649</v>
      </c>
      <c r="G9" s="143"/>
      <c r="H9" s="240"/>
      <c r="I9" s="143" t="s">
        <v>2174</v>
      </c>
      <c r="J9" s="143"/>
      <c r="K9" s="143"/>
      <c r="L9" s="143" t="s">
        <v>2628</v>
      </c>
      <c r="M9" s="154"/>
      <c r="N9" s="927" t="s">
        <v>2650</v>
      </c>
    </row>
    <row r="10" spans="1:14" ht="43.2" x14ac:dyDescent="0.3">
      <c r="B10" s="240" t="s">
        <v>2651</v>
      </c>
      <c r="C10" s="143" t="s">
        <v>2652</v>
      </c>
      <c r="D10" s="143" t="s">
        <v>592</v>
      </c>
      <c r="E10" s="130" t="s">
        <v>433</v>
      </c>
      <c r="F10" s="143" t="s">
        <v>2653</v>
      </c>
      <c r="G10" s="143"/>
      <c r="H10" s="240"/>
      <c r="I10" s="143" t="s">
        <v>2392</v>
      </c>
      <c r="J10" s="143" t="s">
        <v>2654</v>
      </c>
      <c r="K10" s="143" t="s">
        <v>2655</v>
      </c>
      <c r="L10" s="143" t="s">
        <v>2628</v>
      </c>
      <c r="M10" s="154"/>
      <c r="N10" s="927" t="s">
        <v>2656</v>
      </c>
    </row>
    <row r="11" spans="1:14" ht="57.6" x14ac:dyDescent="0.3">
      <c r="B11" s="240" t="s">
        <v>2657</v>
      </c>
      <c r="C11" s="143" t="s">
        <v>2658</v>
      </c>
      <c r="D11" s="143" t="s">
        <v>592</v>
      </c>
      <c r="E11" s="130" t="s">
        <v>433</v>
      </c>
      <c r="F11" s="143" t="s">
        <v>2659</v>
      </c>
      <c r="G11" s="143"/>
      <c r="H11" s="240"/>
      <c r="I11" s="143" t="s">
        <v>2174</v>
      </c>
      <c r="J11" s="143"/>
      <c r="K11" s="143"/>
      <c r="L11" s="143" t="s">
        <v>2628</v>
      </c>
      <c r="M11" s="154"/>
      <c r="N11" s="927" t="s">
        <v>2660</v>
      </c>
    </row>
    <row r="12" spans="1:14" ht="116.1" customHeight="1" x14ac:dyDescent="0.3">
      <c r="B12" s="240" t="s">
        <v>2661</v>
      </c>
      <c r="C12" s="143" t="s">
        <v>2662</v>
      </c>
      <c r="D12" s="143" t="s">
        <v>592</v>
      </c>
      <c r="E12" s="130" t="s">
        <v>433</v>
      </c>
      <c r="F12" s="143" t="s">
        <v>2663</v>
      </c>
      <c r="G12" s="143"/>
      <c r="H12" s="240"/>
      <c r="I12" s="143" t="s">
        <v>433</v>
      </c>
      <c r="J12" s="143" t="s">
        <v>2664</v>
      </c>
      <c r="K12" s="143" t="s">
        <v>2665</v>
      </c>
      <c r="L12" s="143" t="s">
        <v>2628</v>
      </c>
      <c r="M12" s="154"/>
      <c r="N12" s="927" t="s">
        <v>2666</v>
      </c>
    </row>
    <row r="13" spans="1:14" ht="28.8" x14ac:dyDescent="0.3">
      <c r="B13" s="240" t="s">
        <v>2667</v>
      </c>
      <c r="C13" s="143" t="s">
        <v>2668</v>
      </c>
      <c r="D13" s="143" t="s">
        <v>592</v>
      </c>
      <c r="E13" s="130"/>
      <c r="F13" s="143" t="s">
        <v>2669</v>
      </c>
      <c r="G13" s="143"/>
      <c r="H13" s="240" t="s">
        <v>2670</v>
      </c>
      <c r="I13" s="143" t="s">
        <v>433</v>
      </c>
      <c r="J13" s="143" t="s">
        <v>2671</v>
      </c>
      <c r="K13" s="143" t="s">
        <v>2672</v>
      </c>
      <c r="L13" s="143" t="s">
        <v>2673</v>
      </c>
      <c r="M13" s="154"/>
      <c r="N13" s="193" t="s">
        <v>2674</v>
      </c>
    </row>
    <row r="14" spans="1:14" ht="43.2" x14ac:dyDescent="0.3">
      <c r="B14" s="240" t="s">
        <v>2675</v>
      </c>
      <c r="C14" s="143" t="s">
        <v>2676</v>
      </c>
      <c r="D14" s="143" t="s">
        <v>592</v>
      </c>
      <c r="E14" s="130" t="s">
        <v>433</v>
      </c>
      <c r="F14" s="143" t="s">
        <v>2677</v>
      </c>
      <c r="G14" s="143"/>
      <c r="H14" s="240"/>
      <c r="I14" s="143" t="s">
        <v>2174</v>
      </c>
      <c r="J14" s="143"/>
      <c r="K14" s="143"/>
      <c r="L14" s="143" t="s">
        <v>2628</v>
      </c>
      <c r="M14" s="154"/>
      <c r="N14" s="927" t="s">
        <v>2678</v>
      </c>
    </row>
    <row r="15" spans="1:14" ht="43.2" x14ac:dyDescent="0.3">
      <c r="B15" s="240" t="s">
        <v>2679</v>
      </c>
      <c r="C15" s="143" t="s">
        <v>2680</v>
      </c>
      <c r="D15" s="143" t="s">
        <v>592</v>
      </c>
      <c r="E15" s="130" t="s">
        <v>433</v>
      </c>
      <c r="F15" s="143" t="s">
        <v>2681</v>
      </c>
      <c r="G15" s="143"/>
      <c r="H15" s="240"/>
      <c r="I15" s="143" t="s">
        <v>433</v>
      </c>
      <c r="J15" s="143" t="s">
        <v>2682</v>
      </c>
      <c r="K15" s="143" t="s">
        <v>2683</v>
      </c>
      <c r="L15" s="143" t="s">
        <v>2628</v>
      </c>
      <c r="M15" s="154"/>
      <c r="N15" s="927" t="s">
        <v>2684</v>
      </c>
    </row>
    <row r="16" spans="1:14" s="28" customFormat="1" ht="43.2" x14ac:dyDescent="0.3">
      <c r="A16" s="4"/>
      <c r="B16" s="240" t="s">
        <v>2685</v>
      </c>
      <c r="C16" s="143" t="s">
        <v>2686</v>
      </c>
      <c r="D16" s="143" t="s">
        <v>592</v>
      </c>
      <c r="E16" s="130"/>
      <c r="F16" s="143" t="s">
        <v>2687</v>
      </c>
      <c r="G16" s="143"/>
      <c r="H16" s="240" t="s">
        <v>2688</v>
      </c>
      <c r="I16" s="143" t="s">
        <v>2174</v>
      </c>
      <c r="J16" s="143"/>
      <c r="K16" s="143"/>
      <c r="L16" s="143" t="s">
        <v>2628</v>
      </c>
      <c r="M16" s="154"/>
      <c r="N16" s="927" t="s">
        <v>2689</v>
      </c>
    </row>
    <row r="17" spans="1:14" s="28" customFormat="1" ht="43.2" x14ac:dyDescent="0.3">
      <c r="A17" s="4"/>
      <c r="B17" s="240" t="s">
        <v>2690</v>
      </c>
      <c r="C17" s="143" t="s">
        <v>2691</v>
      </c>
      <c r="D17" s="143" t="s">
        <v>592</v>
      </c>
      <c r="E17" s="130" t="s">
        <v>433</v>
      </c>
      <c r="F17" s="143" t="s">
        <v>2692</v>
      </c>
      <c r="G17" s="143"/>
      <c r="H17" s="240"/>
      <c r="I17" s="143" t="s">
        <v>2174</v>
      </c>
      <c r="J17" s="143"/>
      <c r="K17" s="143"/>
      <c r="L17" s="143" t="s">
        <v>2628</v>
      </c>
      <c r="M17" s="154"/>
      <c r="N17" s="927" t="s">
        <v>2693</v>
      </c>
    </row>
    <row r="18" spans="1:14" s="28" customFormat="1" ht="57.6" x14ac:dyDescent="0.3">
      <c r="A18" s="4"/>
      <c r="B18" s="240" t="s">
        <v>2694</v>
      </c>
      <c r="C18" s="143" t="s">
        <v>2695</v>
      </c>
      <c r="D18" s="143" t="s">
        <v>592</v>
      </c>
      <c r="E18" s="130" t="s">
        <v>433</v>
      </c>
      <c r="F18" s="143" t="s">
        <v>2696</v>
      </c>
      <c r="G18" s="143"/>
      <c r="H18" s="240"/>
      <c r="I18" s="143" t="s">
        <v>2174</v>
      </c>
      <c r="J18" s="143"/>
      <c r="K18" s="143"/>
      <c r="L18" s="143" t="s">
        <v>2628</v>
      </c>
      <c r="M18" s="154"/>
      <c r="N18" s="927" t="s">
        <v>2693</v>
      </c>
    </row>
    <row r="19" spans="1:14" s="28" customFormat="1" ht="244.8" x14ac:dyDescent="0.3">
      <c r="A19" s="4"/>
      <c r="B19" s="240" t="s">
        <v>2697</v>
      </c>
      <c r="C19" s="143" t="s">
        <v>2698</v>
      </c>
      <c r="D19" s="143" t="s">
        <v>592</v>
      </c>
      <c r="E19" s="130" t="s">
        <v>433</v>
      </c>
      <c r="F19" s="143" t="s">
        <v>2699</v>
      </c>
      <c r="G19" s="143"/>
      <c r="H19" s="240"/>
      <c r="I19" s="143" t="s">
        <v>2174</v>
      </c>
      <c r="J19" s="143"/>
      <c r="K19" s="143"/>
      <c r="L19" s="143" t="s">
        <v>2628</v>
      </c>
      <c r="M19" s="154"/>
      <c r="N19" s="927" t="s">
        <v>2693</v>
      </c>
    </row>
    <row r="20" spans="1:14" s="28" customFormat="1" ht="57.6" x14ac:dyDescent="0.3">
      <c r="A20" s="4"/>
      <c r="B20" s="240" t="s">
        <v>2700</v>
      </c>
      <c r="C20" s="143" t="s">
        <v>2701</v>
      </c>
      <c r="D20" s="143" t="s">
        <v>592</v>
      </c>
      <c r="E20" s="130" t="s">
        <v>433</v>
      </c>
      <c r="F20" s="143" t="s">
        <v>2702</v>
      </c>
      <c r="G20" s="143"/>
      <c r="H20" s="240"/>
      <c r="I20" s="143" t="s">
        <v>2174</v>
      </c>
      <c r="J20" s="143"/>
      <c r="K20" s="143"/>
      <c r="L20" s="143" t="s">
        <v>2628</v>
      </c>
      <c r="M20" s="154"/>
      <c r="N20" s="927" t="s">
        <v>2693</v>
      </c>
    </row>
    <row r="21" spans="1:14" s="28" customFormat="1" ht="57.6" x14ac:dyDescent="0.3">
      <c r="A21" s="4"/>
      <c r="B21" s="240" t="s">
        <v>2703</v>
      </c>
      <c r="C21" s="143" t="s">
        <v>2704</v>
      </c>
      <c r="D21" s="143" t="s">
        <v>592</v>
      </c>
      <c r="E21" s="130" t="s">
        <v>433</v>
      </c>
      <c r="F21" s="143" t="s">
        <v>2705</v>
      </c>
      <c r="G21" s="143"/>
      <c r="H21" s="240"/>
      <c r="I21" s="143" t="s">
        <v>2174</v>
      </c>
      <c r="J21" s="143"/>
      <c r="K21" s="143"/>
      <c r="L21" s="143" t="s">
        <v>2628</v>
      </c>
      <c r="M21" s="154"/>
      <c r="N21" s="927" t="s">
        <v>2693</v>
      </c>
    </row>
    <row r="22" spans="1:14" s="28" customFormat="1" ht="43.2" x14ac:dyDescent="0.3">
      <c r="A22" s="4"/>
      <c r="B22" s="240" t="s">
        <v>2706</v>
      </c>
      <c r="C22" s="143" t="s">
        <v>2707</v>
      </c>
      <c r="D22" s="143" t="s">
        <v>592</v>
      </c>
      <c r="E22" s="130" t="s">
        <v>433</v>
      </c>
      <c r="F22" s="143" t="s">
        <v>2708</v>
      </c>
      <c r="G22" s="143"/>
      <c r="H22" s="240"/>
      <c r="I22" s="143" t="s">
        <v>2174</v>
      </c>
      <c r="J22" s="143"/>
      <c r="K22" s="143"/>
      <c r="L22" s="143" t="s">
        <v>2628</v>
      </c>
      <c r="M22" s="154"/>
      <c r="N22" s="927" t="s">
        <v>2693</v>
      </c>
    </row>
    <row r="23" spans="1:14" s="28" customFormat="1" ht="57.6" x14ac:dyDescent="0.3">
      <c r="A23" s="4"/>
      <c r="B23" s="240" t="s">
        <v>2709</v>
      </c>
      <c r="C23" s="143" t="s">
        <v>2710</v>
      </c>
      <c r="D23" s="143" t="s">
        <v>592</v>
      </c>
      <c r="E23" s="130" t="s">
        <v>433</v>
      </c>
      <c r="F23" s="143" t="s">
        <v>2711</v>
      </c>
      <c r="G23" s="143"/>
      <c r="H23" s="240"/>
      <c r="I23" s="143" t="s">
        <v>2174</v>
      </c>
      <c r="J23" s="143"/>
      <c r="K23" s="143"/>
      <c r="L23" s="143" t="s">
        <v>2628</v>
      </c>
      <c r="M23" s="154"/>
      <c r="N23" s="927" t="s">
        <v>2693</v>
      </c>
    </row>
    <row r="24" spans="1:14" s="28" customFormat="1" ht="57.6" x14ac:dyDescent="0.3">
      <c r="A24" s="4"/>
      <c r="B24" s="240" t="s">
        <v>2712</v>
      </c>
      <c r="C24" s="143" t="s">
        <v>2713</v>
      </c>
      <c r="D24" s="143" t="s">
        <v>592</v>
      </c>
      <c r="E24" s="130" t="s">
        <v>433</v>
      </c>
      <c r="F24" s="143" t="s">
        <v>2714</v>
      </c>
      <c r="G24" s="143"/>
      <c r="H24" s="240"/>
      <c r="I24" s="143" t="s">
        <v>2174</v>
      </c>
      <c r="J24" s="143"/>
      <c r="K24" s="143"/>
      <c r="L24" s="143" t="s">
        <v>2628</v>
      </c>
      <c r="M24" s="154"/>
      <c r="N24" s="927" t="s">
        <v>2693</v>
      </c>
    </row>
    <row r="25" spans="1:14" s="28" customFormat="1" ht="57.6" x14ac:dyDescent="0.3">
      <c r="A25" s="4"/>
      <c r="B25" s="240" t="s">
        <v>2715</v>
      </c>
      <c r="C25" s="143" t="s">
        <v>2716</v>
      </c>
      <c r="D25" s="143" t="s">
        <v>592</v>
      </c>
      <c r="E25" s="130" t="s">
        <v>433</v>
      </c>
      <c r="F25" s="143" t="s">
        <v>2717</v>
      </c>
      <c r="G25" s="143"/>
      <c r="H25" s="240"/>
      <c r="I25" s="143" t="s">
        <v>2174</v>
      </c>
      <c r="J25" s="143"/>
      <c r="K25" s="143"/>
      <c r="L25" s="143" t="s">
        <v>2628</v>
      </c>
      <c r="M25" s="154"/>
      <c r="N25" s="927" t="s">
        <v>2693</v>
      </c>
    </row>
    <row r="26" spans="1:14" s="28" customFormat="1" ht="57.6" x14ac:dyDescent="0.3">
      <c r="A26" s="4"/>
      <c r="B26" s="240" t="s">
        <v>2718</v>
      </c>
      <c r="C26" s="143" t="s">
        <v>2719</v>
      </c>
      <c r="D26" s="143" t="s">
        <v>592</v>
      </c>
      <c r="E26" s="130" t="s">
        <v>433</v>
      </c>
      <c r="F26" s="143" t="s">
        <v>2720</v>
      </c>
      <c r="G26" s="143"/>
      <c r="H26" s="240"/>
      <c r="I26" s="143" t="s">
        <v>2174</v>
      </c>
      <c r="J26" s="143"/>
      <c r="K26" s="143"/>
      <c r="L26" s="143" t="s">
        <v>2628</v>
      </c>
      <c r="M26" s="154"/>
      <c r="N26" s="927" t="s">
        <v>2693</v>
      </c>
    </row>
    <row r="27" spans="1:14" s="28" customFormat="1" ht="43.2" x14ac:dyDescent="0.3">
      <c r="A27" s="4"/>
      <c r="B27" s="240" t="s">
        <v>2721</v>
      </c>
      <c r="C27" s="143" t="s">
        <v>2722</v>
      </c>
      <c r="D27" s="143" t="s">
        <v>592</v>
      </c>
      <c r="E27" s="130" t="s">
        <v>433</v>
      </c>
      <c r="F27" s="143" t="s">
        <v>2723</v>
      </c>
      <c r="G27" s="143"/>
      <c r="H27" s="240"/>
      <c r="I27" s="143" t="s">
        <v>2174</v>
      </c>
      <c r="J27" s="143"/>
      <c r="K27" s="143"/>
      <c r="L27" s="143" t="s">
        <v>2628</v>
      </c>
      <c r="M27" s="154"/>
      <c r="N27" s="927" t="s">
        <v>2693</v>
      </c>
    </row>
    <row r="28" spans="1:14" s="28" customFormat="1" ht="43.2" x14ac:dyDescent="0.3">
      <c r="A28" s="4"/>
      <c r="B28" s="240" t="s">
        <v>2724</v>
      </c>
      <c r="C28" s="143" t="s">
        <v>2725</v>
      </c>
      <c r="D28" s="143" t="s">
        <v>592</v>
      </c>
      <c r="E28" s="130" t="s">
        <v>433</v>
      </c>
      <c r="F28" s="143" t="s">
        <v>2726</v>
      </c>
      <c r="G28" s="143"/>
      <c r="H28" s="240"/>
      <c r="I28" s="143" t="s">
        <v>2174</v>
      </c>
      <c r="J28" s="143"/>
      <c r="K28" s="143"/>
      <c r="L28" s="143" t="s">
        <v>2628</v>
      </c>
      <c r="M28" s="154"/>
      <c r="N28" s="927" t="s">
        <v>2693</v>
      </c>
    </row>
    <row r="29" spans="1:14" s="28" customFormat="1" ht="43.2" x14ac:dyDescent="0.3">
      <c r="A29" s="4"/>
      <c r="B29" s="240" t="s">
        <v>2727</v>
      </c>
      <c r="C29" s="143" t="s">
        <v>2728</v>
      </c>
      <c r="D29" s="143" t="s">
        <v>592</v>
      </c>
      <c r="E29" s="130" t="s">
        <v>433</v>
      </c>
      <c r="F29" s="143" t="s">
        <v>2729</v>
      </c>
      <c r="G29" s="143"/>
      <c r="H29" s="240"/>
      <c r="I29" s="143" t="s">
        <v>2174</v>
      </c>
      <c r="J29" s="143"/>
      <c r="K29" s="143"/>
      <c r="L29" s="143" t="s">
        <v>2628</v>
      </c>
      <c r="M29" s="154"/>
      <c r="N29" s="927" t="s">
        <v>2693</v>
      </c>
    </row>
    <row r="30" spans="1:14" s="28" customFormat="1" ht="43.2" x14ac:dyDescent="0.3">
      <c r="A30" s="4"/>
      <c r="B30" s="240" t="s">
        <v>2730</v>
      </c>
      <c r="C30" s="143" t="s">
        <v>2731</v>
      </c>
      <c r="D30" s="143" t="s">
        <v>592</v>
      </c>
      <c r="E30" s="130" t="s">
        <v>433</v>
      </c>
      <c r="F30" s="143" t="s">
        <v>2732</v>
      </c>
      <c r="G30" s="143"/>
      <c r="H30" s="240"/>
      <c r="I30" s="143" t="s">
        <v>2174</v>
      </c>
      <c r="J30" s="143"/>
      <c r="K30" s="143"/>
      <c r="L30" s="143" t="s">
        <v>2628</v>
      </c>
      <c r="M30" s="154"/>
      <c r="N30" s="927" t="s">
        <v>2693</v>
      </c>
    </row>
    <row r="31" spans="1:14" s="28" customFormat="1" ht="43.2" x14ac:dyDescent="0.3">
      <c r="A31" s="4"/>
      <c r="B31" s="240" t="s">
        <v>2733</v>
      </c>
      <c r="C31" s="143" t="s">
        <v>2734</v>
      </c>
      <c r="D31" s="143" t="s">
        <v>592</v>
      </c>
      <c r="E31" s="130" t="s">
        <v>433</v>
      </c>
      <c r="F31" s="143" t="s">
        <v>2735</v>
      </c>
      <c r="G31" s="143"/>
      <c r="H31" s="240"/>
      <c r="I31" s="143" t="s">
        <v>2174</v>
      </c>
      <c r="J31" s="143"/>
      <c r="K31" s="143"/>
      <c r="L31" s="143" t="s">
        <v>2628</v>
      </c>
      <c r="M31" s="154"/>
      <c r="N31" s="927" t="s">
        <v>2693</v>
      </c>
    </row>
    <row r="32" spans="1:14" ht="57.6" x14ac:dyDescent="0.3">
      <c r="B32" s="240" t="s">
        <v>2736</v>
      </c>
      <c r="C32" s="143" t="s">
        <v>2737</v>
      </c>
      <c r="D32" s="143" t="s">
        <v>592</v>
      </c>
      <c r="E32" s="130"/>
      <c r="F32" s="143" t="s">
        <v>2738</v>
      </c>
      <c r="G32" s="143"/>
      <c r="H32" s="240" t="s">
        <v>2739</v>
      </c>
      <c r="I32" s="143" t="s">
        <v>433</v>
      </c>
      <c r="J32" s="143" t="s">
        <v>2740</v>
      </c>
      <c r="K32" s="143" t="s">
        <v>2741</v>
      </c>
      <c r="L32" s="143" t="s">
        <v>2628</v>
      </c>
      <c r="M32" s="154"/>
      <c r="N32" s="927" t="s">
        <v>2742</v>
      </c>
    </row>
    <row r="33" spans="1:14" ht="43.2" x14ac:dyDescent="0.3">
      <c r="B33" s="240" t="s">
        <v>2743</v>
      </c>
      <c r="C33" s="143" t="s">
        <v>2744</v>
      </c>
      <c r="D33" s="143" t="s">
        <v>592</v>
      </c>
      <c r="E33" s="130" t="s">
        <v>433</v>
      </c>
      <c r="F33" s="143" t="s">
        <v>2745</v>
      </c>
      <c r="G33" s="143"/>
      <c r="H33" s="240"/>
      <c r="I33" s="143" t="s">
        <v>433</v>
      </c>
      <c r="J33" s="143" t="s">
        <v>2746</v>
      </c>
      <c r="K33" s="143" t="s">
        <v>2747</v>
      </c>
      <c r="L33" s="143" t="s">
        <v>2628</v>
      </c>
      <c r="M33" s="154"/>
      <c r="N33" s="927" t="s">
        <v>2693</v>
      </c>
    </row>
    <row r="34" spans="1:14" ht="43.2" x14ac:dyDescent="0.3">
      <c r="B34" s="240" t="s">
        <v>2748</v>
      </c>
      <c r="C34" s="143" t="s">
        <v>2749</v>
      </c>
      <c r="D34" s="143" t="s">
        <v>592</v>
      </c>
      <c r="E34" s="130" t="s">
        <v>433</v>
      </c>
      <c r="F34" s="143" t="s">
        <v>2750</v>
      </c>
      <c r="G34" s="143"/>
      <c r="H34" s="240"/>
      <c r="I34" s="143" t="s">
        <v>433</v>
      </c>
      <c r="J34" s="143" t="s">
        <v>2751</v>
      </c>
      <c r="K34" s="143" t="s">
        <v>2752</v>
      </c>
      <c r="L34" s="143" t="s">
        <v>2628</v>
      </c>
      <c r="M34" s="154"/>
      <c r="N34" s="927" t="s">
        <v>2693</v>
      </c>
    </row>
    <row r="35" spans="1:14" ht="43.2" x14ac:dyDescent="0.3">
      <c r="B35" s="240" t="s">
        <v>2753</v>
      </c>
      <c r="C35" s="143" t="s">
        <v>2754</v>
      </c>
      <c r="D35" s="143" t="s">
        <v>592</v>
      </c>
      <c r="E35" s="130" t="s">
        <v>433</v>
      </c>
      <c r="F35" s="143" t="s">
        <v>2755</v>
      </c>
      <c r="G35" s="143"/>
      <c r="H35" s="240"/>
      <c r="I35" s="143" t="s">
        <v>433</v>
      </c>
      <c r="J35" s="143" t="s">
        <v>2756</v>
      </c>
      <c r="K35" s="143" t="s">
        <v>2757</v>
      </c>
      <c r="L35" s="143" t="s">
        <v>2628</v>
      </c>
      <c r="M35" s="154"/>
      <c r="N35" s="927" t="s">
        <v>2693</v>
      </c>
    </row>
    <row r="36" spans="1:14" ht="72" x14ac:dyDescent="0.3">
      <c r="B36" s="240" t="s">
        <v>2758</v>
      </c>
      <c r="C36" s="143" t="s">
        <v>2759</v>
      </c>
      <c r="D36" s="143" t="s">
        <v>592</v>
      </c>
      <c r="E36" s="130" t="s">
        <v>433</v>
      </c>
      <c r="F36" s="143" t="s">
        <v>2760</v>
      </c>
      <c r="G36" s="143"/>
      <c r="H36" s="240"/>
      <c r="I36" s="143" t="s">
        <v>433</v>
      </c>
      <c r="J36" s="143" t="s">
        <v>2761</v>
      </c>
      <c r="K36" s="143" t="s">
        <v>2762</v>
      </c>
      <c r="L36" s="143" t="s">
        <v>2628</v>
      </c>
      <c r="M36" s="154"/>
      <c r="N36" s="927" t="s">
        <v>2693</v>
      </c>
    </row>
    <row r="37" spans="1:14" ht="72" x14ac:dyDescent="0.3">
      <c r="B37" s="240" t="s">
        <v>2763</v>
      </c>
      <c r="C37" s="143" t="s">
        <v>2764</v>
      </c>
      <c r="D37" s="143" t="s">
        <v>592</v>
      </c>
      <c r="E37" s="130" t="s">
        <v>433</v>
      </c>
      <c r="F37" s="143" t="s">
        <v>2765</v>
      </c>
      <c r="G37" s="143"/>
      <c r="H37" s="240"/>
      <c r="I37" s="143" t="s">
        <v>433</v>
      </c>
      <c r="J37" s="143" t="s">
        <v>2766</v>
      </c>
      <c r="K37" s="143" t="s">
        <v>2767</v>
      </c>
      <c r="L37" s="143" t="s">
        <v>2628</v>
      </c>
      <c r="M37" s="154"/>
      <c r="N37" s="927" t="s">
        <v>2693</v>
      </c>
    </row>
    <row r="38" spans="1:14" ht="72" x14ac:dyDescent="0.3">
      <c r="B38" s="240" t="s">
        <v>2768</v>
      </c>
      <c r="C38" s="143" t="s">
        <v>2769</v>
      </c>
      <c r="D38" s="143" t="s">
        <v>592</v>
      </c>
      <c r="E38" s="130" t="s">
        <v>433</v>
      </c>
      <c r="F38" s="143" t="s">
        <v>2770</v>
      </c>
      <c r="G38" s="143"/>
      <c r="H38" s="240"/>
      <c r="I38" s="143" t="s">
        <v>433</v>
      </c>
      <c r="J38" s="143" t="s">
        <v>2771</v>
      </c>
      <c r="K38" s="143" t="s">
        <v>2772</v>
      </c>
      <c r="L38" s="143" t="s">
        <v>2628</v>
      </c>
      <c r="M38" s="154"/>
      <c r="N38" s="927" t="s">
        <v>2693</v>
      </c>
    </row>
    <row r="39" spans="1:14" ht="57.6" x14ac:dyDescent="0.3">
      <c r="B39" s="240" t="s">
        <v>2773</v>
      </c>
      <c r="C39" s="143" t="s">
        <v>2774</v>
      </c>
      <c r="D39" s="143" t="s">
        <v>592</v>
      </c>
      <c r="E39" s="130" t="s">
        <v>433</v>
      </c>
      <c r="F39" s="143" t="s">
        <v>2775</v>
      </c>
      <c r="G39" s="143"/>
      <c r="H39" s="240"/>
      <c r="I39" s="143" t="s">
        <v>433</v>
      </c>
      <c r="J39" s="143" t="s">
        <v>2776</v>
      </c>
      <c r="K39" s="143" t="s">
        <v>2777</v>
      </c>
      <c r="L39" s="143" t="s">
        <v>2628</v>
      </c>
      <c r="M39" s="154"/>
      <c r="N39" s="927" t="s">
        <v>2693</v>
      </c>
    </row>
    <row r="40" spans="1:14" ht="43.2" x14ac:dyDescent="0.3">
      <c r="B40" s="240" t="s">
        <v>2778</v>
      </c>
      <c r="C40" s="143" t="s">
        <v>2779</v>
      </c>
      <c r="D40" s="143" t="s">
        <v>592</v>
      </c>
      <c r="E40" s="130" t="s">
        <v>433</v>
      </c>
      <c r="F40" s="143" t="s">
        <v>2780</v>
      </c>
      <c r="G40" s="143"/>
      <c r="H40" s="240"/>
      <c r="I40" s="143" t="s">
        <v>433</v>
      </c>
      <c r="J40" s="143" t="s">
        <v>2781</v>
      </c>
      <c r="K40" s="143" t="s">
        <v>2782</v>
      </c>
      <c r="L40" s="143" t="s">
        <v>2628</v>
      </c>
      <c r="M40" s="154"/>
      <c r="N40" s="927" t="s">
        <v>2693</v>
      </c>
    </row>
    <row r="41" spans="1:14" ht="43.2" x14ac:dyDescent="0.3">
      <c r="B41" s="240" t="s">
        <v>2783</v>
      </c>
      <c r="C41" s="143" t="s">
        <v>2784</v>
      </c>
      <c r="D41" s="143" t="s">
        <v>592</v>
      </c>
      <c r="E41" s="130" t="s">
        <v>433</v>
      </c>
      <c r="F41" s="143" t="s">
        <v>2785</v>
      </c>
      <c r="G41" s="143"/>
      <c r="H41" s="240"/>
      <c r="I41" s="143" t="s">
        <v>433</v>
      </c>
      <c r="J41" s="143" t="s">
        <v>2786</v>
      </c>
      <c r="K41" s="143" t="s">
        <v>2787</v>
      </c>
      <c r="L41" s="143" t="s">
        <v>2628</v>
      </c>
      <c r="M41" s="154"/>
      <c r="N41" s="927" t="s">
        <v>2693</v>
      </c>
    </row>
    <row r="42" spans="1:14" ht="72" x14ac:dyDescent="0.3">
      <c r="B42" s="240" t="s">
        <v>2788</v>
      </c>
      <c r="C42" s="143" t="s">
        <v>2789</v>
      </c>
      <c r="D42" s="143" t="s">
        <v>592</v>
      </c>
      <c r="E42" s="130" t="s">
        <v>433</v>
      </c>
      <c r="F42" s="143" t="s">
        <v>2790</v>
      </c>
      <c r="G42" s="143"/>
      <c r="H42" s="240"/>
      <c r="I42" s="143" t="s">
        <v>433</v>
      </c>
      <c r="J42" s="143" t="s">
        <v>2791</v>
      </c>
      <c r="K42" s="143" t="s">
        <v>2792</v>
      </c>
      <c r="L42" s="143" t="s">
        <v>2628</v>
      </c>
      <c r="M42" s="154"/>
      <c r="N42" s="927" t="s">
        <v>2693</v>
      </c>
    </row>
    <row r="43" spans="1:14" ht="57.6" x14ac:dyDescent="0.3">
      <c r="B43" s="240" t="s">
        <v>2793</v>
      </c>
      <c r="C43" s="143" t="s">
        <v>2794</v>
      </c>
      <c r="D43" s="143" t="s">
        <v>592</v>
      </c>
      <c r="E43" s="130" t="s">
        <v>433</v>
      </c>
      <c r="F43" s="143" t="s">
        <v>2795</v>
      </c>
      <c r="G43" s="143"/>
      <c r="H43" s="240"/>
      <c r="I43" s="143" t="s">
        <v>433</v>
      </c>
      <c r="J43" s="143" t="s">
        <v>2796</v>
      </c>
      <c r="K43" s="143" t="s">
        <v>2797</v>
      </c>
      <c r="L43" s="143" t="s">
        <v>2628</v>
      </c>
      <c r="M43" s="154"/>
      <c r="N43" s="927" t="s">
        <v>2693</v>
      </c>
    </row>
    <row r="44" spans="1:14" ht="57.6" x14ac:dyDescent="0.3">
      <c r="B44" s="240" t="s">
        <v>2798</v>
      </c>
      <c r="C44" s="143" t="s">
        <v>2799</v>
      </c>
      <c r="D44" s="143" t="s">
        <v>592</v>
      </c>
      <c r="E44" s="130" t="s">
        <v>433</v>
      </c>
      <c r="F44" s="143" t="s">
        <v>2800</v>
      </c>
      <c r="G44" s="143"/>
      <c r="H44" s="240"/>
      <c r="I44" s="143" t="s">
        <v>433</v>
      </c>
      <c r="J44" s="143" t="s">
        <v>2801</v>
      </c>
      <c r="K44" s="143" t="s">
        <v>2802</v>
      </c>
      <c r="L44" s="143" t="s">
        <v>2628</v>
      </c>
      <c r="M44" s="154"/>
      <c r="N44" s="927" t="s">
        <v>2693</v>
      </c>
    </row>
    <row r="45" spans="1:14" ht="57.6" x14ac:dyDescent="0.3">
      <c r="B45" s="240" t="s">
        <v>2803</v>
      </c>
      <c r="C45" s="143" t="s">
        <v>2804</v>
      </c>
      <c r="D45" s="143" t="s">
        <v>592</v>
      </c>
      <c r="E45" s="130" t="s">
        <v>433</v>
      </c>
      <c r="F45" s="143" t="s">
        <v>2805</v>
      </c>
      <c r="G45" s="143"/>
      <c r="H45" s="240"/>
      <c r="I45" s="143" t="s">
        <v>433</v>
      </c>
      <c r="J45" s="143" t="s">
        <v>2806</v>
      </c>
      <c r="K45" s="143" t="s">
        <v>2807</v>
      </c>
      <c r="L45" s="143" t="s">
        <v>2628</v>
      </c>
      <c r="M45" s="154"/>
      <c r="N45" s="927" t="s">
        <v>2693</v>
      </c>
    </row>
    <row r="46" spans="1:14" ht="57.6" x14ac:dyDescent="0.3">
      <c r="B46" s="240" t="s">
        <v>2808</v>
      </c>
      <c r="C46" s="143" t="s">
        <v>2809</v>
      </c>
      <c r="D46" s="143" t="s">
        <v>592</v>
      </c>
      <c r="E46" s="130" t="s">
        <v>433</v>
      </c>
      <c r="F46" s="143" t="s">
        <v>2810</v>
      </c>
      <c r="G46" s="143"/>
      <c r="H46" s="240"/>
      <c r="I46" s="143" t="s">
        <v>433</v>
      </c>
      <c r="J46" s="143" t="s">
        <v>2811</v>
      </c>
      <c r="K46" s="143" t="s">
        <v>2812</v>
      </c>
      <c r="L46" s="143" t="s">
        <v>2628</v>
      </c>
      <c r="M46" s="154"/>
      <c r="N46" s="927" t="s">
        <v>2693</v>
      </c>
    </row>
    <row r="47" spans="1:14" s="11" customFormat="1" ht="57.6" x14ac:dyDescent="0.3">
      <c r="A47" s="4"/>
      <c r="B47" s="240" t="s">
        <v>2813</v>
      </c>
      <c r="C47" s="143" t="s">
        <v>2814</v>
      </c>
      <c r="D47" s="143" t="s">
        <v>592</v>
      </c>
      <c r="E47" s="130" t="s">
        <v>433</v>
      </c>
      <c r="F47" s="143" t="s">
        <v>2815</v>
      </c>
      <c r="G47" s="143"/>
      <c r="H47" s="240"/>
      <c r="I47" s="143" t="s">
        <v>433</v>
      </c>
      <c r="J47" s="143" t="s">
        <v>2816</v>
      </c>
      <c r="K47" s="143" t="s">
        <v>2817</v>
      </c>
      <c r="L47" s="143" t="s">
        <v>2628</v>
      </c>
      <c r="M47" s="154"/>
      <c r="N47" s="927" t="s">
        <v>2693</v>
      </c>
    </row>
    <row r="48" spans="1:14" s="11" customFormat="1" ht="129.6" x14ac:dyDescent="0.3">
      <c r="A48" s="4"/>
      <c r="B48" s="240" t="s">
        <v>2818</v>
      </c>
      <c r="C48" s="143" t="s">
        <v>2819</v>
      </c>
      <c r="D48" s="143" t="s">
        <v>592</v>
      </c>
      <c r="E48" s="130" t="s">
        <v>433</v>
      </c>
      <c r="F48" s="143" t="s">
        <v>2820</v>
      </c>
      <c r="G48" s="143"/>
      <c r="H48" s="240"/>
      <c r="I48" s="143" t="s">
        <v>2174</v>
      </c>
      <c r="J48" s="143"/>
      <c r="K48" s="143"/>
      <c r="L48" s="143" t="s">
        <v>2628</v>
      </c>
      <c r="M48" s="154"/>
      <c r="N48" s="927" t="s">
        <v>2693</v>
      </c>
    </row>
    <row r="49" spans="2:14" ht="72" x14ac:dyDescent="0.3">
      <c r="B49" s="240" t="s">
        <v>2821</v>
      </c>
      <c r="C49" s="143" t="s">
        <v>2822</v>
      </c>
      <c r="D49" s="143" t="s">
        <v>592</v>
      </c>
      <c r="E49" s="130" t="s">
        <v>433</v>
      </c>
      <c r="F49" s="143" t="s">
        <v>2823</v>
      </c>
      <c r="G49" s="143"/>
      <c r="H49" s="240"/>
      <c r="I49" s="143" t="s">
        <v>2392</v>
      </c>
      <c r="J49" s="143" t="s">
        <v>2824</v>
      </c>
      <c r="K49" s="143" t="s">
        <v>2825</v>
      </c>
      <c r="L49" s="143" t="s">
        <v>2628</v>
      </c>
      <c r="M49" s="154"/>
      <c r="N49" s="927" t="s">
        <v>2693</v>
      </c>
    </row>
    <row r="50" spans="2:14" ht="43.2" x14ac:dyDescent="0.3">
      <c r="B50" s="240" t="s">
        <v>2826</v>
      </c>
      <c r="C50" s="143" t="s">
        <v>2827</v>
      </c>
      <c r="D50" s="143" t="s">
        <v>592</v>
      </c>
      <c r="E50" s="130" t="s">
        <v>433</v>
      </c>
      <c r="F50" s="143" t="s">
        <v>2828</v>
      </c>
      <c r="G50" s="143"/>
      <c r="H50" s="240"/>
      <c r="I50" s="143" t="s">
        <v>2174</v>
      </c>
      <c r="J50" s="143"/>
      <c r="K50" s="143"/>
      <c r="L50" s="143" t="s">
        <v>2628</v>
      </c>
      <c r="M50" s="154"/>
      <c r="N50" s="927" t="s">
        <v>2693</v>
      </c>
    </row>
    <row r="51" spans="2:14" ht="43.2" x14ac:dyDescent="0.3">
      <c r="B51" s="240" t="s">
        <v>2829</v>
      </c>
      <c r="C51" s="143" t="s">
        <v>2830</v>
      </c>
      <c r="D51" s="143" t="s">
        <v>592</v>
      </c>
      <c r="E51" s="130" t="s">
        <v>433</v>
      </c>
      <c r="F51" s="143" t="s">
        <v>2831</v>
      </c>
      <c r="G51" s="143"/>
      <c r="H51" s="240"/>
      <c r="I51" s="143" t="s">
        <v>433</v>
      </c>
      <c r="J51" s="143" t="s">
        <v>2832</v>
      </c>
      <c r="K51" s="143" t="s">
        <v>2833</v>
      </c>
      <c r="L51" s="143" t="s">
        <v>2628</v>
      </c>
      <c r="M51" s="154"/>
      <c r="N51" s="927" t="s">
        <v>2693</v>
      </c>
    </row>
    <row r="52" spans="2:14" ht="43.2" x14ac:dyDescent="0.3">
      <c r="B52" s="240" t="s">
        <v>2834</v>
      </c>
      <c r="C52" s="143" t="s">
        <v>2835</v>
      </c>
      <c r="D52" s="143" t="s">
        <v>592</v>
      </c>
      <c r="E52" s="130" t="s">
        <v>433</v>
      </c>
      <c r="F52" s="143" t="s">
        <v>2836</v>
      </c>
      <c r="G52" s="143"/>
      <c r="H52" s="240"/>
      <c r="I52" s="143" t="s">
        <v>433</v>
      </c>
      <c r="J52" s="143" t="s">
        <v>2837</v>
      </c>
      <c r="K52" s="143" t="s">
        <v>2838</v>
      </c>
      <c r="L52" s="143" t="s">
        <v>2628</v>
      </c>
      <c r="M52" s="154"/>
      <c r="N52" s="927" t="s">
        <v>2693</v>
      </c>
    </row>
    <row r="53" spans="2:14" ht="57.6" x14ac:dyDescent="0.3">
      <c r="B53" s="240" t="s">
        <v>2839</v>
      </c>
      <c r="C53" s="143" t="s">
        <v>2840</v>
      </c>
      <c r="D53" s="143" t="s">
        <v>592</v>
      </c>
      <c r="E53" s="130" t="s">
        <v>433</v>
      </c>
      <c r="F53" s="143" t="s">
        <v>2841</v>
      </c>
      <c r="G53" s="143"/>
      <c r="H53" s="240"/>
      <c r="I53" s="143" t="s">
        <v>433</v>
      </c>
      <c r="J53" s="143" t="s">
        <v>2842</v>
      </c>
      <c r="K53" s="143" t="s">
        <v>2843</v>
      </c>
      <c r="L53" s="143" t="s">
        <v>2628</v>
      </c>
      <c r="M53" s="154"/>
      <c r="N53" s="927" t="s">
        <v>2693</v>
      </c>
    </row>
    <row r="54" spans="2:14" ht="43.2" x14ac:dyDescent="0.3">
      <c r="B54" s="240" t="s">
        <v>2844</v>
      </c>
      <c r="C54" s="143" t="s">
        <v>2845</v>
      </c>
      <c r="D54" s="143" t="s">
        <v>592</v>
      </c>
      <c r="E54" s="130" t="s">
        <v>433</v>
      </c>
      <c r="F54" s="143" t="s">
        <v>2846</v>
      </c>
      <c r="G54" s="143"/>
      <c r="H54" s="240"/>
      <c r="I54" s="143" t="s">
        <v>2174</v>
      </c>
      <c r="J54" s="143"/>
      <c r="K54" s="143"/>
      <c r="L54" s="143" t="s">
        <v>2628</v>
      </c>
      <c r="M54" s="154"/>
      <c r="N54" s="927" t="s">
        <v>2847</v>
      </c>
    </row>
    <row r="55" spans="2:14" ht="43.2" x14ac:dyDescent="0.3">
      <c r="B55" s="240" t="s">
        <v>2848</v>
      </c>
      <c r="C55" s="143" t="s">
        <v>2849</v>
      </c>
      <c r="D55" s="143" t="s">
        <v>592</v>
      </c>
      <c r="E55" s="130" t="s">
        <v>433</v>
      </c>
      <c r="F55" s="143" t="s">
        <v>2850</v>
      </c>
      <c r="G55" s="143"/>
      <c r="H55" s="240"/>
      <c r="I55" s="143" t="s">
        <v>433</v>
      </c>
      <c r="J55" s="143" t="s">
        <v>2851</v>
      </c>
      <c r="K55" s="143" t="s">
        <v>2852</v>
      </c>
      <c r="L55" s="143" t="s">
        <v>2628</v>
      </c>
      <c r="M55" s="154"/>
      <c r="N55" s="927" t="s">
        <v>2853</v>
      </c>
    </row>
    <row r="56" spans="2:14" ht="43.2" x14ac:dyDescent="0.3">
      <c r="B56" s="240" t="s">
        <v>2854</v>
      </c>
      <c r="C56" s="143" t="s">
        <v>2855</v>
      </c>
      <c r="D56" s="143" t="s">
        <v>592</v>
      </c>
      <c r="E56" s="130" t="s">
        <v>433</v>
      </c>
      <c r="F56" s="143" t="s">
        <v>2856</v>
      </c>
      <c r="G56" s="143"/>
      <c r="H56" s="240"/>
      <c r="I56" s="143" t="s">
        <v>2174</v>
      </c>
      <c r="J56" s="143"/>
      <c r="K56" s="143"/>
      <c r="L56" s="143" t="s">
        <v>2628</v>
      </c>
      <c r="M56" s="154"/>
      <c r="N56" s="927" t="s">
        <v>2857</v>
      </c>
    </row>
    <row r="57" spans="2:14" ht="72" x14ac:dyDescent="0.3">
      <c r="B57" s="240" t="s">
        <v>2858</v>
      </c>
      <c r="C57" s="143" t="s">
        <v>2859</v>
      </c>
      <c r="D57" s="143" t="s">
        <v>592</v>
      </c>
      <c r="E57" s="130" t="s">
        <v>433</v>
      </c>
      <c r="F57" s="143" t="s">
        <v>2860</v>
      </c>
      <c r="G57" s="143"/>
      <c r="H57" s="240"/>
      <c r="I57" s="143" t="s">
        <v>2174</v>
      </c>
      <c r="J57" s="143"/>
      <c r="K57" s="143"/>
      <c r="L57" s="143" t="s">
        <v>2628</v>
      </c>
      <c r="M57" s="154"/>
      <c r="N57" s="927" t="s">
        <v>2693</v>
      </c>
    </row>
    <row r="58" spans="2:14" ht="57.6" x14ac:dyDescent="0.3">
      <c r="B58" s="240" t="s">
        <v>2861</v>
      </c>
      <c r="C58" s="143" t="s">
        <v>2862</v>
      </c>
      <c r="D58" s="143" t="s">
        <v>592</v>
      </c>
      <c r="E58" s="130" t="s">
        <v>433</v>
      </c>
      <c r="F58" s="143" t="s">
        <v>2863</v>
      </c>
      <c r="G58" s="143"/>
      <c r="H58" s="240"/>
      <c r="I58" s="143" t="s">
        <v>433</v>
      </c>
      <c r="J58" s="143" t="s">
        <v>2864</v>
      </c>
      <c r="K58" s="377" t="s">
        <v>2865</v>
      </c>
      <c r="L58" s="143" t="s">
        <v>2628</v>
      </c>
      <c r="M58" s="154"/>
      <c r="N58" s="927" t="s">
        <v>2866</v>
      </c>
    </row>
    <row r="59" spans="2:14" ht="43.2" x14ac:dyDescent="0.3">
      <c r="B59" s="240" t="s">
        <v>2867</v>
      </c>
      <c r="C59" s="143" t="s">
        <v>2868</v>
      </c>
      <c r="D59" s="143" t="s">
        <v>592</v>
      </c>
      <c r="E59" s="130"/>
      <c r="F59" s="143" t="s">
        <v>2869</v>
      </c>
      <c r="G59" s="143"/>
      <c r="H59" s="240" t="s">
        <v>2870</v>
      </c>
      <c r="I59" s="143" t="s">
        <v>2174</v>
      </c>
      <c r="J59" s="143"/>
      <c r="K59" s="143"/>
      <c r="L59" s="143" t="s">
        <v>2628</v>
      </c>
      <c r="M59" s="154"/>
      <c r="N59" s="927" t="s">
        <v>2871</v>
      </c>
    </row>
    <row r="60" spans="2:14" ht="86.4" x14ac:dyDescent="0.3">
      <c r="B60" s="240" t="s">
        <v>2872</v>
      </c>
      <c r="C60" s="143" t="s">
        <v>2873</v>
      </c>
      <c r="D60" s="143" t="s">
        <v>592</v>
      </c>
      <c r="E60" s="130" t="s">
        <v>433</v>
      </c>
      <c r="F60" s="143" t="s">
        <v>2874</v>
      </c>
      <c r="G60" s="143"/>
      <c r="H60" s="240"/>
      <c r="I60" s="143" t="s">
        <v>2174</v>
      </c>
      <c r="J60" s="143"/>
      <c r="K60" s="143"/>
      <c r="L60" s="143" t="s">
        <v>2628</v>
      </c>
      <c r="M60" s="154"/>
      <c r="N60" s="927" t="s">
        <v>2693</v>
      </c>
    </row>
    <row r="61" spans="2:14" ht="57.6" x14ac:dyDescent="0.3">
      <c r="B61" s="240" t="s">
        <v>2875</v>
      </c>
      <c r="C61" s="143" t="s">
        <v>2876</v>
      </c>
      <c r="D61" s="143" t="s">
        <v>592</v>
      </c>
      <c r="E61" s="130" t="s">
        <v>433</v>
      </c>
      <c r="F61" s="143" t="s">
        <v>2877</v>
      </c>
      <c r="G61" s="143"/>
      <c r="H61" s="240"/>
      <c r="I61" s="143" t="s">
        <v>2174</v>
      </c>
      <c r="J61" s="143"/>
      <c r="K61" s="143"/>
      <c r="L61" s="143" t="s">
        <v>2628</v>
      </c>
      <c r="M61" s="154"/>
      <c r="N61" s="927" t="s">
        <v>2693</v>
      </c>
    </row>
    <row r="62" spans="2:14" ht="43.2" x14ac:dyDescent="0.3">
      <c r="B62" s="240" t="s">
        <v>2878</v>
      </c>
      <c r="C62" s="143" t="s">
        <v>2879</v>
      </c>
      <c r="D62" s="143" t="s">
        <v>592</v>
      </c>
      <c r="E62" s="130"/>
      <c r="F62" s="143" t="s">
        <v>2880</v>
      </c>
      <c r="G62" s="143"/>
      <c r="H62" s="240" t="s">
        <v>2881</v>
      </c>
      <c r="I62" s="143" t="s">
        <v>433</v>
      </c>
      <c r="J62" s="143" t="s">
        <v>2882</v>
      </c>
      <c r="K62" s="143" t="s">
        <v>2883</v>
      </c>
      <c r="L62" s="143" t="s">
        <v>2628</v>
      </c>
      <c r="M62" s="154"/>
      <c r="N62" s="927" t="s">
        <v>2884</v>
      </c>
    </row>
    <row r="63" spans="2:14" ht="57.6" x14ac:dyDescent="0.3">
      <c r="B63" s="240" t="s">
        <v>2885</v>
      </c>
      <c r="C63" s="143" t="s">
        <v>2886</v>
      </c>
      <c r="D63" s="143" t="s">
        <v>592</v>
      </c>
      <c r="E63" s="130" t="s">
        <v>433</v>
      </c>
      <c r="F63" s="143" t="s">
        <v>2887</v>
      </c>
      <c r="G63" s="143"/>
      <c r="H63" s="240"/>
      <c r="I63" s="143" t="s">
        <v>433</v>
      </c>
      <c r="J63" s="143" t="s">
        <v>2888</v>
      </c>
      <c r="K63" s="143" t="s">
        <v>2889</v>
      </c>
      <c r="L63" s="143" t="s">
        <v>2628</v>
      </c>
      <c r="M63" s="154"/>
      <c r="N63" s="927" t="s">
        <v>2693</v>
      </c>
    </row>
    <row r="64" spans="2:14" ht="57.6" x14ac:dyDescent="0.3">
      <c r="B64" s="240" t="s">
        <v>2890</v>
      </c>
      <c r="C64" s="143" t="s">
        <v>2891</v>
      </c>
      <c r="D64" s="143" t="s">
        <v>592</v>
      </c>
      <c r="E64" s="130" t="s">
        <v>433</v>
      </c>
      <c r="F64" s="143" t="s">
        <v>2892</v>
      </c>
      <c r="G64" s="143"/>
      <c r="H64" s="240"/>
      <c r="I64" s="143" t="s">
        <v>433</v>
      </c>
      <c r="J64" s="143" t="s">
        <v>2893</v>
      </c>
      <c r="K64" s="143" t="s">
        <v>2894</v>
      </c>
      <c r="L64" s="143" t="s">
        <v>2628</v>
      </c>
      <c r="M64" s="154"/>
      <c r="N64" s="927" t="s">
        <v>2693</v>
      </c>
    </row>
    <row r="65" spans="2:14" ht="43.2" x14ac:dyDescent="0.3">
      <c r="B65" s="240" t="s">
        <v>2895</v>
      </c>
      <c r="C65" s="143" t="s">
        <v>2896</v>
      </c>
      <c r="D65" s="143" t="s">
        <v>592</v>
      </c>
      <c r="E65" s="130"/>
      <c r="F65" s="143" t="s">
        <v>2897</v>
      </c>
      <c r="G65" s="143"/>
      <c r="H65" s="240" t="s">
        <v>2898</v>
      </c>
      <c r="I65" s="143" t="s">
        <v>2174</v>
      </c>
      <c r="J65" s="143"/>
      <c r="K65" s="143"/>
      <c r="L65" s="143" t="s">
        <v>2628</v>
      </c>
      <c r="M65" s="154"/>
      <c r="N65" s="927" t="s">
        <v>2899</v>
      </c>
    </row>
    <row r="66" spans="2:14" ht="158.4" x14ac:dyDescent="0.3">
      <c r="B66" s="240" t="s">
        <v>2900</v>
      </c>
      <c r="C66" s="143" t="s">
        <v>2901</v>
      </c>
      <c r="D66" s="143" t="s">
        <v>592</v>
      </c>
      <c r="E66" s="130" t="s">
        <v>433</v>
      </c>
      <c r="F66" s="143" t="s">
        <v>2902</v>
      </c>
      <c r="G66" s="143"/>
      <c r="H66" s="240"/>
      <c r="I66" s="143" t="s">
        <v>2174</v>
      </c>
      <c r="J66" s="143"/>
      <c r="K66" s="143"/>
      <c r="L66" s="143" t="s">
        <v>2628</v>
      </c>
      <c r="M66" s="154"/>
      <c r="N66" s="927" t="s">
        <v>2693</v>
      </c>
    </row>
    <row r="67" spans="2:14" ht="100.8" x14ac:dyDescent="0.3">
      <c r="B67" s="240" t="s">
        <v>2903</v>
      </c>
      <c r="C67" s="143" t="s">
        <v>2904</v>
      </c>
      <c r="D67" s="143" t="s">
        <v>592</v>
      </c>
      <c r="E67" s="130" t="s">
        <v>433</v>
      </c>
      <c r="F67" s="143" t="s">
        <v>2905</v>
      </c>
      <c r="G67" s="143"/>
      <c r="H67" s="240"/>
      <c r="I67" s="143" t="s">
        <v>2174</v>
      </c>
      <c r="J67" s="143"/>
      <c r="K67" s="143"/>
      <c r="L67" s="143" t="s">
        <v>2628</v>
      </c>
      <c r="M67" s="154"/>
      <c r="N67" s="927" t="s">
        <v>2693</v>
      </c>
    </row>
    <row r="68" spans="2:14" ht="57.6" x14ac:dyDescent="0.3">
      <c r="B68" s="240" t="s">
        <v>2906</v>
      </c>
      <c r="C68" s="143" t="s">
        <v>2907</v>
      </c>
      <c r="D68" s="143" t="s">
        <v>592</v>
      </c>
      <c r="E68" s="130" t="s">
        <v>433</v>
      </c>
      <c r="F68" s="143" t="s">
        <v>2908</v>
      </c>
      <c r="G68" s="143"/>
      <c r="H68" s="240"/>
      <c r="I68" s="143" t="s">
        <v>2174</v>
      </c>
      <c r="J68" s="143"/>
      <c r="K68" s="143"/>
      <c r="L68" s="143" t="s">
        <v>2628</v>
      </c>
      <c r="M68" s="154"/>
      <c r="N68" s="927" t="s">
        <v>2693</v>
      </c>
    </row>
    <row r="69" spans="2:14" ht="43.2" x14ac:dyDescent="0.3">
      <c r="B69" s="240" t="s">
        <v>2909</v>
      </c>
      <c r="C69" s="143" t="s">
        <v>2910</v>
      </c>
      <c r="D69" s="143" t="s">
        <v>592</v>
      </c>
      <c r="E69" s="130" t="s">
        <v>433</v>
      </c>
      <c r="F69" s="143" t="s">
        <v>2911</v>
      </c>
      <c r="G69" s="143"/>
      <c r="H69" s="240"/>
      <c r="I69" s="143" t="s">
        <v>2174</v>
      </c>
      <c r="J69" s="143"/>
      <c r="K69" s="143"/>
      <c r="L69" s="143" t="s">
        <v>2628</v>
      </c>
      <c r="M69" s="154"/>
      <c r="N69" s="927" t="s">
        <v>2693</v>
      </c>
    </row>
    <row r="70" spans="2:14" ht="57.6" x14ac:dyDescent="0.3">
      <c r="B70" s="240" t="s">
        <v>2912</v>
      </c>
      <c r="C70" s="143" t="s">
        <v>2913</v>
      </c>
      <c r="D70" s="143" t="s">
        <v>592</v>
      </c>
      <c r="E70" s="130" t="s">
        <v>433</v>
      </c>
      <c r="F70" s="143" t="s">
        <v>2914</v>
      </c>
      <c r="G70" s="143"/>
      <c r="H70" s="240"/>
      <c r="I70" s="143" t="s">
        <v>2174</v>
      </c>
      <c r="J70" s="143"/>
      <c r="K70" s="143"/>
      <c r="L70" s="143" t="s">
        <v>2628</v>
      </c>
      <c r="M70" s="154"/>
      <c r="N70" s="927" t="s">
        <v>2693</v>
      </c>
    </row>
    <row r="71" spans="2:14" ht="57.6" x14ac:dyDescent="0.3">
      <c r="B71" s="240" t="s">
        <v>2915</v>
      </c>
      <c r="C71" s="143" t="s">
        <v>2916</v>
      </c>
      <c r="D71" s="143" t="s">
        <v>592</v>
      </c>
      <c r="E71" s="130" t="s">
        <v>433</v>
      </c>
      <c r="F71" s="143" t="s">
        <v>2917</v>
      </c>
      <c r="G71" s="143"/>
      <c r="H71" s="240"/>
      <c r="I71" s="143" t="s">
        <v>2174</v>
      </c>
      <c r="J71" s="143"/>
      <c r="K71" s="143"/>
      <c r="L71" s="143" t="s">
        <v>2628</v>
      </c>
      <c r="M71" s="154"/>
      <c r="N71" s="927" t="s">
        <v>2693</v>
      </c>
    </row>
    <row r="72" spans="2:14" ht="43.2" x14ac:dyDescent="0.3">
      <c r="B72" s="240" t="s">
        <v>2918</v>
      </c>
      <c r="C72" s="143" t="s">
        <v>2919</v>
      </c>
      <c r="D72" s="143" t="s">
        <v>592</v>
      </c>
      <c r="E72" s="130"/>
      <c r="F72" s="143" t="s">
        <v>2920</v>
      </c>
      <c r="G72" s="143"/>
      <c r="H72" s="240" t="s">
        <v>2921</v>
      </c>
      <c r="I72" s="143" t="s">
        <v>433</v>
      </c>
      <c r="J72" s="143" t="s">
        <v>2922</v>
      </c>
      <c r="K72" s="143" t="s">
        <v>2923</v>
      </c>
      <c r="L72" s="143" t="s">
        <v>2628</v>
      </c>
      <c r="M72" s="154"/>
      <c r="N72" s="927" t="s">
        <v>2924</v>
      </c>
    </row>
    <row r="73" spans="2:14" ht="57.6" x14ac:dyDescent="0.3">
      <c r="B73" s="240" t="s">
        <v>2925</v>
      </c>
      <c r="C73" s="143" t="s">
        <v>2926</v>
      </c>
      <c r="D73" s="143" t="s">
        <v>592</v>
      </c>
      <c r="E73" s="130" t="s">
        <v>433</v>
      </c>
      <c r="F73" s="143" t="s">
        <v>2927</v>
      </c>
      <c r="G73" s="143"/>
      <c r="H73" s="240"/>
      <c r="I73" s="143" t="s">
        <v>433</v>
      </c>
      <c r="J73" s="143" t="s">
        <v>2928</v>
      </c>
      <c r="K73" s="143" t="s">
        <v>2929</v>
      </c>
      <c r="L73" s="143" t="s">
        <v>2628</v>
      </c>
      <c r="M73" s="154"/>
      <c r="N73" s="927" t="s">
        <v>2693</v>
      </c>
    </row>
    <row r="74" spans="2:14" ht="72" x14ac:dyDescent="0.3">
      <c r="B74" s="240" t="s">
        <v>2930</v>
      </c>
      <c r="C74" s="143" t="s">
        <v>2931</v>
      </c>
      <c r="D74" s="143" t="s">
        <v>592</v>
      </c>
      <c r="E74" s="130" t="s">
        <v>433</v>
      </c>
      <c r="F74" s="143" t="s">
        <v>2932</v>
      </c>
      <c r="G74" s="143"/>
      <c r="H74" s="240"/>
      <c r="I74" s="143" t="s">
        <v>433</v>
      </c>
      <c r="J74" s="143" t="s">
        <v>2933</v>
      </c>
      <c r="K74" s="143" t="s">
        <v>2934</v>
      </c>
      <c r="L74" s="143" t="s">
        <v>2628</v>
      </c>
      <c r="M74" s="154"/>
      <c r="N74" s="927" t="s">
        <v>2693</v>
      </c>
    </row>
    <row r="75" spans="2:14" ht="57.6" x14ac:dyDescent="0.3">
      <c r="B75" s="240" t="s">
        <v>2935</v>
      </c>
      <c r="C75" s="143" t="s">
        <v>2936</v>
      </c>
      <c r="D75" s="143" t="s">
        <v>592</v>
      </c>
      <c r="E75" s="130" t="s">
        <v>433</v>
      </c>
      <c r="F75" s="143" t="s">
        <v>2937</v>
      </c>
      <c r="G75" s="143"/>
      <c r="H75" s="240"/>
      <c r="I75" s="143" t="s">
        <v>433</v>
      </c>
      <c r="J75" s="143" t="s">
        <v>2938</v>
      </c>
      <c r="K75" s="143" t="s">
        <v>2939</v>
      </c>
      <c r="L75" s="143" t="s">
        <v>2628</v>
      </c>
      <c r="M75" s="154"/>
      <c r="N75" s="927" t="s">
        <v>2693</v>
      </c>
    </row>
    <row r="76" spans="2:14" ht="57.6" x14ac:dyDescent="0.3">
      <c r="B76" s="240" t="s">
        <v>2940</v>
      </c>
      <c r="C76" s="143" t="s">
        <v>2941</v>
      </c>
      <c r="D76" s="143" t="s">
        <v>592</v>
      </c>
      <c r="E76" s="130" t="s">
        <v>433</v>
      </c>
      <c r="F76" s="143" t="s">
        <v>2942</v>
      </c>
      <c r="G76" s="143"/>
      <c r="H76" s="240"/>
      <c r="I76" s="143" t="s">
        <v>433</v>
      </c>
      <c r="J76" s="143" t="s">
        <v>2943</v>
      </c>
      <c r="K76" s="143" t="s">
        <v>2944</v>
      </c>
      <c r="L76" s="143" t="s">
        <v>2628</v>
      </c>
      <c r="M76" s="154"/>
      <c r="N76" s="927" t="s">
        <v>2693</v>
      </c>
    </row>
    <row r="77" spans="2:14" ht="57.6" x14ac:dyDescent="0.3">
      <c r="B77" s="240" t="s">
        <v>2945</v>
      </c>
      <c r="C77" s="143" t="s">
        <v>2946</v>
      </c>
      <c r="D77" s="143" t="s">
        <v>592</v>
      </c>
      <c r="E77" s="130" t="s">
        <v>433</v>
      </c>
      <c r="F77" s="143" t="s">
        <v>2947</v>
      </c>
      <c r="G77" s="143"/>
      <c r="H77" s="240"/>
      <c r="I77" s="143" t="s">
        <v>433</v>
      </c>
      <c r="J77" s="143" t="s">
        <v>2948</v>
      </c>
      <c r="K77" s="143" t="s">
        <v>2949</v>
      </c>
      <c r="L77" s="143" t="s">
        <v>2628</v>
      </c>
      <c r="M77" s="154"/>
      <c r="N77" s="927" t="s">
        <v>2693</v>
      </c>
    </row>
    <row r="78" spans="2:14" ht="57.6" x14ac:dyDescent="0.3">
      <c r="B78" s="240" t="s">
        <v>2950</v>
      </c>
      <c r="C78" s="143" t="s">
        <v>2951</v>
      </c>
      <c r="D78" s="143" t="s">
        <v>592</v>
      </c>
      <c r="E78" s="130" t="s">
        <v>433</v>
      </c>
      <c r="F78" s="143" t="s">
        <v>2952</v>
      </c>
      <c r="G78" s="143"/>
      <c r="H78" s="240"/>
      <c r="I78" s="143" t="s">
        <v>433</v>
      </c>
      <c r="J78" s="143" t="s">
        <v>2953</v>
      </c>
      <c r="K78" s="143" t="s">
        <v>2954</v>
      </c>
      <c r="L78" s="143" t="s">
        <v>2628</v>
      </c>
      <c r="M78" s="154"/>
      <c r="N78" s="927" t="s">
        <v>2693</v>
      </c>
    </row>
    <row r="79" spans="2:14" ht="43.2" x14ac:dyDescent="0.3">
      <c r="B79" s="240" t="s">
        <v>2955</v>
      </c>
      <c r="C79" s="143" t="s">
        <v>2956</v>
      </c>
      <c r="D79" s="143" t="s">
        <v>592</v>
      </c>
      <c r="E79" s="130" t="s">
        <v>433</v>
      </c>
      <c r="F79" s="143" t="s">
        <v>2957</v>
      </c>
      <c r="G79" s="143"/>
      <c r="H79" s="240"/>
      <c r="I79" s="143" t="s">
        <v>2174</v>
      </c>
      <c r="J79" s="143"/>
      <c r="K79" s="143"/>
      <c r="L79" s="143" t="s">
        <v>2628</v>
      </c>
      <c r="M79" s="154"/>
      <c r="N79" s="927" t="s">
        <v>2958</v>
      </c>
    </row>
    <row r="80" spans="2:14" ht="43.2" x14ac:dyDescent="0.3">
      <c r="B80" s="240" t="s">
        <v>2959</v>
      </c>
      <c r="C80" s="143" t="s">
        <v>2960</v>
      </c>
      <c r="D80" s="143" t="s">
        <v>592</v>
      </c>
      <c r="E80" s="130" t="s">
        <v>433</v>
      </c>
      <c r="F80" s="143" t="s">
        <v>2961</v>
      </c>
      <c r="G80" s="143"/>
      <c r="H80" s="240"/>
      <c r="I80" s="143" t="s">
        <v>433</v>
      </c>
      <c r="J80" s="143" t="s">
        <v>2962</v>
      </c>
      <c r="K80" s="143" t="s">
        <v>2963</v>
      </c>
      <c r="L80" s="143" t="s">
        <v>2628</v>
      </c>
      <c r="M80" s="154"/>
      <c r="N80" s="927" t="s">
        <v>2964</v>
      </c>
    </row>
    <row r="81" spans="2:14" ht="43.2" x14ac:dyDescent="0.3">
      <c r="B81" s="240" t="s">
        <v>2965</v>
      </c>
      <c r="C81" s="143" t="s">
        <v>2966</v>
      </c>
      <c r="D81" s="143" t="s">
        <v>592</v>
      </c>
      <c r="E81" s="130" t="s">
        <v>433</v>
      </c>
      <c r="F81" s="143" t="s">
        <v>2967</v>
      </c>
      <c r="G81" s="143"/>
      <c r="H81" s="240"/>
      <c r="I81" s="143" t="s">
        <v>2174</v>
      </c>
      <c r="J81" s="143"/>
      <c r="K81" s="143"/>
      <c r="L81" s="143" t="s">
        <v>2628</v>
      </c>
      <c r="M81" s="154"/>
      <c r="N81" s="927" t="s">
        <v>2968</v>
      </c>
    </row>
    <row r="82" spans="2:14" ht="43.2" x14ac:dyDescent="0.3">
      <c r="B82" s="240" t="s">
        <v>2969</v>
      </c>
      <c r="C82" s="143" t="s">
        <v>2970</v>
      </c>
      <c r="D82" s="143" t="s">
        <v>592</v>
      </c>
      <c r="E82" s="130" t="s">
        <v>433</v>
      </c>
      <c r="F82" s="143" t="s">
        <v>2971</v>
      </c>
      <c r="G82" s="143"/>
      <c r="H82" s="240"/>
      <c r="I82" s="143" t="s">
        <v>2392</v>
      </c>
      <c r="J82" s="143" t="s">
        <v>2972</v>
      </c>
      <c r="K82" s="143" t="s">
        <v>2973</v>
      </c>
      <c r="L82" s="143" t="s">
        <v>2628</v>
      </c>
      <c r="M82" s="154"/>
      <c r="N82" s="927" t="s">
        <v>2974</v>
      </c>
    </row>
    <row r="83" spans="2:14" ht="43.2" x14ac:dyDescent="0.3">
      <c r="B83" s="240" t="s">
        <v>2975</v>
      </c>
      <c r="C83" s="143" t="s">
        <v>2976</v>
      </c>
      <c r="D83" s="143" t="s">
        <v>592</v>
      </c>
      <c r="E83" s="130" t="s">
        <v>433</v>
      </c>
      <c r="F83" s="143" t="s">
        <v>2977</v>
      </c>
      <c r="G83" s="143"/>
      <c r="H83" s="240"/>
      <c r="I83" s="143" t="s">
        <v>433</v>
      </c>
      <c r="J83" s="143" t="s">
        <v>2671</v>
      </c>
      <c r="K83" s="143" t="s">
        <v>2672</v>
      </c>
      <c r="L83" s="143" t="s">
        <v>2978</v>
      </c>
      <c r="M83" s="154"/>
      <c r="N83" s="193" t="s">
        <v>2979</v>
      </c>
    </row>
    <row r="84" spans="2:14" ht="72" x14ac:dyDescent="0.3">
      <c r="B84" s="240" t="s">
        <v>2980</v>
      </c>
      <c r="C84" s="143" t="s">
        <v>2981</v>
      </c>
      <c r="D84" s="143" t="s">
        <v>592</v>
      </c>
      <c r="E84" s="130" t="s">
        <v>433</v>
      </c>
      <c r="F84" s="143" t="s">
        <v>2982</v>
      </c>
      <c r="G84" s="143"/>
      <c r="H84" s="240"/>
      <c r="I84" s="143" t="s">
        <v>2174</v>
      </c>
      <c r="J84" s="143"/>
      <c r="K84" s="143"/>
      <c r="L84" s="143" t="s">
        <v>2628</v>
      </c>
      <c r="M84" s="154"/>
      <c r="N84" s="927" t="s">
        <v>2693</v>
      </c>
    </row>
    <row r="85" spans="2:14" ht="43.2" x14ac:dyDescent="0.3">
      <c r="B85" s="240" t="s">
        <v>2983</v>
      </c>
      <c r="C85" s="143" t="s">
        <v>2984</v>
      </c>
      <c r="D85" s="143" t="s">
        <v>592</v>
      </c>
      <c r="E85" s="130" t="s">
        <v>433</v>
      </c>
      <c r="F85" s="143" t="s">
        <v>2985</v>
      </c>
      <c r="G85" s="143"/>
      <c r="H85" s="240"/>
      <c r="I85" s="143" t="s">
        <v>2174</v>
      </c>
      <c r="J85" s="143"/>
      <c r="K85" s="143"/>
      <c r="L85" s="143" t="s">
        <v>2628</v>
      </c>
      <c r="M85" s="154"/>
      <c r="N85" s="927" t="s">
        <v>2693</v>
      </c>
    </row>
    <row r="86" spans="2:14" ht="43.2" x14ac:dyDescent="0.3">
      <c r="B86" s="240" t="s">
        <v>2986</v>
      </c>
      <c r="C86" s="143" t="s">
        <v>2987</v>
      </c>
      <c r="D86" s="143" t="s">
        <v>592</v>
      </c>
      <c r="E86" s="130" t="s">
        <v>433</v>
      </c>
      <c r="F86" s="143" t="s">
        <v>2988</v>
      </c>
      <c r="G86" s="143"/>
      <c r="H86" s="240"/>
      <c r="I86" s="143" t="s">
        <v>433</v>
      </c>
      <c r="J86" s="143" t="s">
        <v>2989</v>
      </c>
      <c r="K86" s="143" t="s">
        <v>2990</v>
      </c>
      <c r="L86" s="143" t="s">
        <v>2628</v>
      </c>
      <c r="M86" s="154"/>
      <c r="N86" s="927" t="s">
        <v>2991</v>
      </c>
    </row>
    <row r="87" spans="2:14" ht="43.2" x14ac:dyDescent="0.3">
      <c r="B87" s="240" t="s">
        <v>2992</v>
      </c>
      <c r="C87" s="143" t="s">
        <v>2993</v>
      </c>
      <c r="D87" s="143" t="s">
        <v>592</v>
      </c>
      <c r="E87" s="130" t="s">
        <v>433</v>
      </c>
      <c r="F87" s="143" t="s">
        <v>2994</v>
      </c>
      <c r="G87" s="143"/>
      <c r="H87" s="240"/>
      <c r="I87" s="143" t="s">
        <v>433</v>
      </c>
      <c r="J87" s="143" t="s">
        <v>2995</v>
      </c>
      <c r="K87" s="143" t="s">
        <v>2996</v>
      </c>
      <c r="L87" s="143" t="s">
        <v>2628</v>
      </c>
      <c r="M87" s="154"/>
      <c r="N87" s="927" t="s">
        <v>2693</v>
      </c>
    </row>
    <row r="88" spans="2:14" ht="57.6" x14ac:dyDescent="0.3">
      <c r="B88" s="240" t="s">
        <v>2997</v>
      </c>
      <c r="C88" s="143" t="s">
        <v>2998</v>
      </c>
      <c r="D88" s="143" t="s">
        <v>592</v>
      </c>
      <c r="E88" s="130"/>
      <c r="F88" s="143" t="s">
        <v>2999</v>
      </c>
      <c r="G88" s="143"/>
      <c r="H88" s="240" t="s">
        <v>3000</v>
      </c>
      <c r="I88" s="143" t="s">
        <v>433</v>
      </c>
      <c r="J88" s="143" t="s">
        <v>2671</v>
      </c>
      <c r="K88" s="143" t="s">
        <v>2672</v>
      </c>
      <c r="L88" s="143" t="s">
        <v>2628</v>
      </c>
      <c r="M88" s="154"/>
      <c r="N88" s="193" t="s">
        <v>3001</v>
      </c>
    </row>
    <row r="89" spans="2:14" ht="28.8" x14ac:dyDescent="0.3">
      <c r="B89" s="240" t="s">
        <v>3002</v>
      </c>
      <c r="C89" s="143" t="s">
        <v>3003</v>
      </c>
      <c r="D89" s="143" t="s">
        <v>592</v>
      </c>
      <c r="E89" s="130"/>
      <c r="F89" s="143" t="s">
        <v>3004</v>
      </c>
      <c r="G89" s="143"/>
      <c r="H89" s="240" t="s">
        <v>3005</v>
      </c>
      <c r="I89" s="143" t="s">
        <v>433</v>
      </c>
      <c r="J89" s="143" t="s">
        <v>2671</v>
      </c>
      <c r="K89" s="143" t="s">
        <v>2672</v>
      </c>
      <c r="L89" s="143" t="s">
        <v>3006</v>
      </c>
      <c r="M89" s="154"/>
      <c r="N89" s="193" t="s">
        <v>3007</v>
      </c>
    </row>
    <row r="90" spans="2:14" ht="43.2" x14ac:dyDescent="0.3">
      <c r="B90" s="240" t="s">
        <v>3008</v>
      </c>
      <c r="C90" s="143" t="s">
        <v>3009</v>
      </c>
      <c r="D90" s="143" t="s">
        <v>592</v>
      </c>
      <c r="E90" s="130" t="s">
        <v>433</v>
      </c>
      <c r="F90" s="143" t="s">
        <v>3010</v>
      </c>
      <c r="G90" s="143"/>
      <c r="H90" s="240"/>
      <c r="I90" s="143" t="s">
        <v>433</v>
      </c>
      <c r="J90" s="143" t="s">
        <v>3011</v>
      </c>
      <c r="K90" s="143" t="s">
        <v>3012</v>
      </c>
      <c r="L90" s="143" t="s">
        <v>2628</v>
      </c>
      <c r="M90" s="154"/>
      <c r="N90" s="927" t="s">
        <v>3013</v>
      </c>
    </row>
    <row r="91" spans="2:14" ht="57.6" x14ac:dyDescent="0.3">
      <c r="B91" s="240" t="s">
        <v>3014</v>
      </c>
      <c r="C91" s="143" t="s">
        <v>3015</v>
      </c>
      <c r="D91" s="143" t="s">
        <v>592</v>
      </c>
      <c r="E91" s="130" t="s">
        <v>433</v>
      </c>
      <c r="F91" s="143" t="s">
        <v>3016</v>
      </c>
      <c r="G91" s="143"/>
      <c r="H91" s="240"/>
      <c r="I91" s="143" t="s">
        <v>433</v>
      </c>
      <c r="J91" s="143" t="s">
        <v>3017</v>
      </c>
      <c r="K91" s="143" t="s">
        <v>3018</v>
      </c>
      <c r="L91" s="143" t="s">
        <v>2628</v>
      </c>
      <c r="M91" s="154"/>
      <c r="N91" s="927" t="s">
        <v>2693</v>
      </c>
    </row>
    <row r="92" spans="2:14" ht="216" x14ac:dyDescent="0.3">
      <c r="B92" s="240" t="s">
        <v>3019</v>
      </c>
      <c r="C92" s="143" t="s">
        <v>3020</v>
      </c>
      <c r="D92" s="143" t="s">
        <v>592</v>
      </c>
      <c r="E92" s="130" t="s">
        <v>433</v>
      </c>
      <c r="F92" s="143" t="s">
        <v>3021</v>
      </c>
      <c r="G92" s="143"/>
      <c r="H92" s="240"/>
      <c r="I92" s="143" t="s">
        <v>2174</v>
      </c>
      <c r="J92" s="143"/>
      <c r="K92" s="143"/>
      <c r="L92" s="143" t="s">
        <v>2628</v>
      </c>
      <c r="M92" s="154"/>
      <c r="N92" s="927" t="s">
        <v>2693</v>
      </c>
    </row>
    <row r="93" spans="2:14" ht="201.6" x14ac:dyDescent="0.3">
      <c r="B93" s="240" t="s">
        <v>3022</v>
      </c>
      <c r="C93" s="143" t="s">
        <v>3023</v>
      </c>
      <c r="D93" s="143" t="s">
        <v>592</v>
      </c>
      <c r="E93" s="130" t="s">
        <v>433</v>
      </c>
      <c r="F93" s="143" t="s">
        <v>3024</v>
      </c>
      <c r="G93" s="143"/>
      <c r="H93" s="240"/>
      <c r="I93" s="143" t="s">
        <v>2174</v>
      </c>
      <c r="J93" s="143"/>
      <c r="K93" s="143"/>
      <c r="L93" s="143" t="s">
        <v>2628</v>
      </c>
      <c r="M93" s="154"/>
      <c r="N93" s="927" t="s">
        <v>2693</v>
      </c>
    </row>
    <row r="94" spans="2:14" ht="43.2" x14ac:dyDescent="0.3">
      <c r="B94" s="240" t="s">
        <v>3025</v>
      </c>
      <c r="C94" s="143" t="s">
        <v>3026</v>
      </c>
      <c r="D94" s="143" t="s">
        <v>592</v>
      </c>
      <c r="E94" s="130"/>
      <c r="F94" s="143"/>
      <c r="G94" s="143"/>
      <c r="H94" s="240" t="s">
        <v>3027</v>
      </c>
      <c r="I94" s="143" t="s">
        <v>433</v>
      </c>
      <c r="J94" s="143" t="s">
        <v>2671</v>
      </c>
      <c r="K94" s="143" t="s">
        <v>2672</v>
      </c>
      <c r="L94" s="143" t="s">
        <v>2628</v>
      </c>
      <c r="M94" s="154"/>
      <c r="N94" s="927" t="s">
        <v>2693</v>
      </c>
    </row>
    <row r="95" spans="2:14" ht="43.2" x14ac:dyDescent="0.3">
      <c r="B95" s="240" t="s">
        <v>3028</v>
      </c>
      <c r="C95" s="143" t="s">
        <v>3029</v>
      </c>
      <c r="D95" s="143" t="s">
        <v>592</v>
      </c>
      <c r="E95" s="130" t="s">
        <v>433</v>
      </c>
      <c r="F95" s="143" t="s">
        <v>3030</v>
      </c>
      <c r="G95" s="143"/>
      <c r="H95" s="240"/>
      <c r="I95" s="143" t="s">
        <v>433</v>
      </c>
      <c r="J95" s="143" t="s">
        <v>3031</v>
      </c>
      <c r="K95" s="143" t="s">
        <v>3032</v>
      </c>
      <c r="L95" s="143" t="s">
        <v>2628</v>
      </c>
      <c r="M95" s="154"/>
      <c r="N95" s="927" t="s">
        <v>3033</v>
      </c>
    </row>
    <row r="96" spans="2:14" ht="57.6" x14ac:dyDescent="0.3">
      <c r="B96" s="240" t="s">
        <v>3034</v>
      </c>
      <c r="C96" s="143" t="s">
        <v>3035</v>
      </c>
      <c r="D96" s="143" t="s">
        <v>592</v>
      </c>
      <c r="E96" s="130" t="s">
        <v>433</v>
      </c>
      <c r="F96" s="143" t="s">
        <v>3036</v>
      </c>
      <c r="G96" s="143"/>
      <c r="H96" s="240"/>
      <c r="I96" s="143" t="s">
        <v>433</v>
      </c>
      <c r="J96" s="143" t="s">
        <v>3037</v>
      </c>
      <c r="K96" s="143" t="s">
        <v>3038</v>
      </c>
      <c r="L96" s="143" t="s">
        <v>2628</v>
      </c>
      <c r="M96" s="154"/>
      <c r="N96" s="927" t="s">
        <v>2693</v>
      </c>
    </row>
    <row r="97" spans="2:14" ht="57.6" x14ac:dyDescent="0.3">
      <c r="B97" s="240" t="s">
        <v>3039</v>
      </c>
      <c r="C97" s="143" t="s">
        <v>3040</v>
      </c>
      <c r="D97" s="143" t="s">
        <v>592</v>
      </c>
      <c r="E97" s="130"/>
      <c r="F97" s="143" t="s">
        <v>3041</v>
      </c>
      <c r="G97" s="143"/>
      <c r="H97" s="240" t="s">
        <v>3042</v>
      </c>
      <c r="I97" s="143" t="s">
        <v>2174</v>
      </c>
      <c r="J97" s="143"/>
      <c r="K97" s="143"/>
      <c r="L97" s="143" t="s">
        <v>2628</v>
      </c>
      <c r="M97" s="154"/>
      <c r="N97" s="927" t="s">
        <v>2693</v>
      </c>
    </row>
    <row r="98" spans="2:14" ht="43.2" x14ac:dyDescent="0.3">
      <c r="B98" s="240" t="s">
        <v>3043</v>
      </c>
      <c r="C98" s="143" t="s">
        <v>3044</v>
      </c>
      <c r="D98" s="143" t="s">
        <v>592</v>
      </c>
      <c r="E98" s="130" t="s">
        <v>433</v>
      </c>
      <c r="F98" s="143" t="s">
        <v>3045</v>
      </c>
      <c r="G98" s="143"/>
      <c r="H98" s="240"/>
      <c r="I98" s="143" t="s">
        <v>2174</v>
      </c>
      <c r="J98" s="143"/>
      <c r="K98" s="143"/>
      <c r="L98" s="143" t="s">
        <v>2628</v>
      </c>
      <c r="M98" s="154"/>
      <c r="N98" s="927" t="s">
        <v>2693</v>
      </c>
    </row>
    <row r="99" spans="2:14" ht="57.6" x14ac:dyDescent="0.3">
      <c r="B99" s="240" t="s">
        <v>3046</v>
      </c>
      <c r="C99" s="143" t="s">
        <v>3047</v>
      </c>
      <c r="D99" s="143" t="s">
        <v>592</v>
      </c>
      <c r="E99" s="130" t="s">
        <v>433</v>
      </c>
      <c r="F99" s="143" t="s">
        <v>3048</v>
      </c>
      <c r="G99" s="143"/>
      <c r="H99" s="240"/>
      <c r="I99" s="143" t="s">
        <v>433</v>
      </c>
      <c r="J99" s="143" t="s">
        <v>3049</v>
      </c>
      <c r="K99" s="143" t="s">
        <v>3050</v>
      </c>
      <c r="L99" s="143" t="s">
        <v>2628</v>
      </c>
      <c r="M99" s="154"/>
      <c r="N99" s="927" t="s">
        <v>2693</v>
      </c>
    </row>
    <row r="100" spans="2:14" ht="72" x14ac:dyDescent="0.3">
      <c r="B100" s="240" t="s">
        <v>3051</v>
      </c>
      <c r="C100" s="143" t="s">
        <v>3052</v>
      </c>
      <c r="D100" s="143" t="s">
        <v>592</v>
      </c>
      <c r="E100" s="130"/>
      <c r="F100" s="143" t="s">
        <v>3053</v>
      </c>
      <c r="G100" s="143"/>
      <c r="H100" s="240" t="s">
        <v>3054</v>
      </c>
      <c r="I100" s="143" t="s">
        <v>2174</v>
      </c>
      <c r="J100" s="143"/>
      <c r="K100" s="143"/>
      <c r="L100" s="143" t="s">
        <v>2628</v>
      </c>
      <c r="M100" s="154"/>
      <c r="N100" s="927" t="s">
        <v>2693</v>
      </c>
    </row>
    <row r="101" spans="2:14" ht="43.2" x14ac:dyDescent="0.3">
      <c r="B101" s="240" t="s">
        <v>3055</v>
      </c>
      <c r="C101" s="143" t="s">
        <v>3056</v>
      </c>
      <c r="D101" s="143" t="s">
        <v>592</v>
      </c>
      <c r="E101" s="130"/>
      <c r="F101" s="143" t="s">
        <v>3057</v>
      </c>
      <c r="G101" s="143"/>
      <c r="H101" s="240" t="s">
        <v>3058</v>
      </c>
      <c r="I101" s="143" t="s">
        <v>2174</v>
      </c>
      <c r="J101" s="143"/>
      <c r="K101" s="143"/>
      <c r="L101" s="143" t="s">
        <v>2628</v>
      </c>
      <c r="M101" s="154"/>
      <c r="N101" s="927" t="s">
        <v>2693</v>
      </c>
    </row>
    <row r="102" spans="2:14" ht="43.2" x14ac:dyDescent="0.3">
      <c r="B102" s="240" t="s">
        <v>3059</v>
      </c>
      <c r="C102" s="143" t="s">
        <v>3060</v>
      </c>
      <c r="D102" s="143" t="s">
        <v>592</v>
      </c>
      <c r="E102" s="130" t="s">
        <v>433</v>
      </c>
      <c r="F102" s="143" t="s">
        <v>3061</v>
      </c>
      <c r="G102" s="143"/>
      <c r="H102" s="240"/>
      <c r="I102" s="143" t="s">
        <v>2174</v>
      </c>
      <c r="J102" s="143"/>
      <c r="K102" s="143"/>
      <c r="L102" s="143" t="s">
        <v>2628</v>
      </c>
      <c r="M102" s="154"/>
      <c r="N102" s="927" t="s">
        <v>2693</v>
      </c>
    </row>
    <row r="103" spans="2:14" ht="43.2" x14ac:dyDescent="0.3">
      <c r="B103" s="240" t="s">
        <v>3062</v>
      </c>
      <c r="C103" s="143" t="s">
        <v>3063</v>
      </c>
      <c r="D103" s="143" t="s">
        <v>592</v>
      </c>
      <c r="E103" s="130" t="s">
        <v>433</v>
      </c>
      <c r="F103" s="143" t="s">
        <v>3064</v>
      </c>
      <c r="G103" s="143"/>
      <c r="H103" s="240"/>
      <c r="I103" s="143" t="s">
        <v>2174</v>
      </c>
      <c r="J103" s="143"/>
      <c r="K103" s="143"/>
      <c r="L103" s="143" t="s">
        <v>2628</v>
      </c>
      <c r="M103" s="154"/>
      <c r="N103" s="927" t="s">
        <v>2693</v>
      </c>
    </row>
    <row r="104" spans="2:14" ht="43.2" x14ac:dyDescent="0.3">
      <c r="B104" s="240" t="s">
        <v>3065</v>
      </c>
      <c r="C104" s="143" t="s">
        <v>3066</v>
      </c>
      <c r="D104" s="143" t="s">
        <v>592</v>
      </c>
      <c r="E104" s="130" t="s">
        <v>433</v>
      </c>
      <c r="F104" s="143" t="s">
        <v>3067</v>
      </c>
      <c r="G104" s="143"/>
      <c r="H104" s="240"/>
      <c r="I104" s="143" t="s">
        <v>2174</v>
      </c>
      <c r="J104" s="143"/>
      <c r="K104" s="143"/>
      <c r="L104" s="143" t="s">
        <v>2628</v>
      </c>
      <c r="M104" s="154"/>
      <c r="N104" s="927" t="s">
        <v>2693</v>
      </c>
    </row>
    <row r="105" spans="2:14" ht="43.2" x14ac:dyDescent="0.3">
      <c r="B105" s="240" t="s">
        <v>3068</v>
      </c>
      <c r="C105" s="143" t="s">
        <v>3069</v>
      </c>
      <c r="D105" s="143" t="s">
        <v>592</v>
      </c>
      <c r="E105" s="130"/>
      <c r="F105" s="143"/>
      <c r="G105" s="143"/>
      <c r="H105" s="240" t="s">
        <v>3070</v>
      </c>
      <c r="I105" s="143" t="s">
        <v>433</v>
      </c>
      <c r="J105" s="143" t="s">
        <v>3071</v>
      </c>
      <c r="K105" s="143" t="s">
        <v>3072</v>
      </c>
      <c r="L105" s="143" t="s">
        <v>2628</v>
      </c>
      <c r="M105" s="154"/>
      <c r="N105" s="927" t="s">
        <v>2693</v>
      </c>
    </row>
    <row r="106" spans="2:14" ht="72" x14ac:dyDescent="0.3">
      <c r="B106" s="240" t="s">
        <v>3073</v>
      </c>
      <c r="C106" s="143" t="s">
        <v>3074</v>
      </c>
      <c r="D106" s="143" t="s">
        <v>592</v>
      </c>
      <c r="E106" s="130"/>
      <c r="F106" s="143" t="s">
        <v>3075</v>
      </c>
      <c r="G106" s="143"/>
      <c r="H106" s="240" t="s">
        <v>3076</v>
      </c>
      <c r="I106" s="143" t="s">
        <v>2174</v>
      </c>
      <c r="J106" s="143"/>
      <c r="K106" s="143"/>
      <c r="L106" s="143" t="s">
        <v>2628</v>
      </c>
      <c r="M106" s="154"/>
      <c r="N106" s="927" t="s">
        <v>2693</v>
      </c>
    </row>
    <row r="107" spans="2:14" ht="43.2" x14ac:dyDescent="0.3">
      <c r="B107" s="240" t="s">
        <v>3077</v>
      </c>
      <c r="C107" s="143" t="s">
        <v>3078</v>
      </c>
      <c r="D107" s="143" t="s">
        <v>592</v>
      </c>
      <c r="E107" s="130"/>
      <c r="F107" s="143" t="s">
        <v>3079</v>
      </c>
      <c r="G107" s="143"/>
      <c r="H107" s="240" t="s">
        <v>3080</v>
      </c>
      <c r="I107" s="143" t="s">
        <v>2174</v>
      </c>
      <c r="J107" s="143"/>
      <c r="K107" s="143"/>
      <c r="L107" s="143" t="s">
        <v>2628</v>
      </c>
      <c r="M107" s="154"/>
      <c r="N107" s="927" t="s">
        <v>2693</v>
      </c>
    </row>
    <row r="108" spans="2:14" ht="43.2" x14ac:dyDescent="0.3">
      <c r="B108" s="240" t="s">
        <v>3081</v>
      </c>
      <c r="C108" s="143" t="s">
        <v>3082</v>
      </c>
      <c r="D108" s="143" t="s">
        <v>592</v>
      </c>
      <c r="E108" s="130" t="s">
        <v>433</v>
      </c>
      <c r="F108" s="143" t="s">
        <v>3083</v>
      </c>
      <c r="G108" s="143"/>
      <c r="H108" s="240"/>
      <c r="I108" s="143" t="s">
        <v>2392</v>
      </c>
      <c r="J108" s="143" t="s">
        <v>3084</v>
      </c>
      <c r="K108" s="143" t="s">
        <v>3085</v>
      </c>
      <c r="L108" s="143" t="s">
        <v>2628</v>
      </c>
      <c r="M108" s="154"/>
      <c r="N108" s="927" t="s">
        <v>2693</v>
      </c>
    </row>
    <row r="109" spans="2:14" ht="43.2" x14ac:dyDescent="0.3">
      <c r="B109" s="240" t="s">
        <v>3086</v>
      </c>
      <c r="C109" s="143" t="s">
        <v>3087</v>
      </c>
      <c r="D109" s="143" t="s">
        <v>592</v>
      </c>
      <c r="E109" s="130" t="s">
        <v>433</v>
      </c>
      <c r="F109" s="143" t="s">
        <v>3088</v>
      </c>
      <c r="G109" s="143"/>
      <c r="H109" s="240"/>
      <c r="I109" s="143" t="s">
        <v>433</v>
      </c>
      <c r="J109" s="143" t="s">
        <v>3089</v>
      </c>
      <c r="K109" s="143" t="s">
        <v>3090</v>
      </c>
      <c r="L109" s="143" t="s">
        <v>2628</v>
      </c>
      <c r="M109" s="154"/>
      <c r="N109" s="927" t="s">
        <v>3091</v>
      </c>
    </row>
    <row r="110" spans="2:14" ht="43.2" x14ac:dyDescent="0.3">
      <c r="B110" s="240" t="s">
        <v>3092</v>
      </c>
      <c r="C110" s="143" t="s">
        <v>3093</v>
      </c>
      <c r="D110" s="143" t="s">
        <v>592</v>
      </c>
      <c r="E110" s="130" t="s">
        <v>433</v>
      </c>
      <c r="F110" s="143" t="s">
        <v>3094</v>
      </c>
      <c r="G110" s="143"/>
      <c r="H110" s="240"/>
      <c r="I110" s="143" t="s">
        <v>2392</v>
      </c>
      <c r="J110" s="143" t="s">
        <v>3095</v>
      </c>
      <c r="K110" s="143" t="s">
        <v>3096</v>
      </c>
      <c r="L110" s="143" t="s">
        <v>2628</v>
      </c>
      <c r="M110" s="154"/>
      <c r="N110" s="927" t="s">
        <v>3097</v>
      </c>
    </row>
    <row r="111" spans="2:14" ht="43.2" x14ac:dyDescent="0.3">
      <c r="B111" s="240" t="s">
        <v>3098</v>
      </c>
      <c r="C111" s="143" t="s">
        <v>3099</v>
      </c>
      <c r="D111" s="143" t="s">
        <v>592</v>
      </c>
      <c r="E111" s="130" t="s">
        <v>433</v>
      </c>
      <c r="F111" s="143" t="s">
        <v>3100</v>
      </c>
      <c r="G111" s="143"/>
      <c r="H111" s="240"/>
      <c r="I111" s="143" t="s">
        <v>433</v>
      </c>
      <c r="J111" s="143" t="s">
        <v>3101</v>
      </c>
      <c r="K111" s="143" t="s">
        <v>3102</v>
      </c>
      <c r="L111" s="143" t="s">
        <v>2628</v>
      </c>
      <c r="M111" s="154"/>
      <c r="N111" s="927" t="s">
        <v>3103</v>
      </c>
    </row>
    <row r="112" spans="2:14" ht="43.2" x14ac:dyDescent="0.3">
      <c r="B112" s="240" t="s">
        <v>3104</v>
      </c>
      <c r="C112" s="143" t="s">
        <v>3105</v>
      </c>
      <c r="D112" s="143" t="s">
        <v>592</v>
      </c>
      <c r="E112" s="130" t="s">
        <v>433</v>
      </c>
      <c r="F112" s="143"/>
      <c r="G112" s="143"/>
      <c r="H112" s="240"/>
      <c r="I112" s="143" t="s">
        <v>2392</v>
      </c>
      <c r="J112" s="143" t="s">
        <v>3106</v>
      </c>
      <c r="K112" s="143" t="s">
        <v>3107</v>
      </c>
      <c r="L112" s="143" t="s">
        <v>2628</v>
      </c>
      <c r="M112" s="154"/>
      <c r="N112" s="927" t="s">
        <v>3108</v>
      </c>
    </row>
    <row r="113" spans="2:14" ht="43.2" x14ac:dyDescent="0.3">
      <c r="B113" s="240" t="s">
        <v>3109</v>
      </c>
      <c r="C113" s="143" t="s">
        <v>3110</v>
      </c>
      <c r="D113" s="143" t="s">
        <v>592</v>
      </c>
      <c r="E113" s="130" t="s">
        <v>433</v>
      </c>
      <c r="F113" s="143" t="s">
        <v>3111</v>
      </c>
      <c r="G113" s="143"/>
      <c r="H113" s="240"/>
      <c r="I113" s="143" t="s">
        <v>2392</v>
      </c>
      <c r="J113" s="143" t="s">
        <v>3112</v>
      </c>
      <c r="K113" s="143" t="s">
        <v>3113</v>
      </c>
      <c r="L113" s="143" t="s">
        <v>2628</v>
      </c>
      <c r="M113" s="154"/>
      <c r="N113" s="927" t="s">
        <v>3114</v>
      </c>
    </row>
    <row r="114" spans="2:14" ht="43.2" x14ac:dyDescent="0.3">
      <c r="B114" s="240" t="s">
        <v>3115</v>
      </c>
      <c r="C114" s="143" t="s">
        <v>3116</v>
      </c>
      <c r="D114" s="143" t="s">
        <v>592</v>
      </c>
      <c r="E114" s="130" t="s">
        <v>433</v>
      </c>
      <c r="F114" s="143" t="s">
        <v>3117</v>
      </c>
      <c r="G114" s="143"/>
      <c r="H114" s="240"/>
      <c r="I114" s="143" t="s">
        <v>433</v>
      </c>
      <c r="J114" s="143" t="s">
        <v>3118</v>
      </c>
      <c r="K114" s="143" t="s">
        <v>3119</v>
      </c>
      <c r="L114" s="143" t="s">
        <v>2628</v>
      </c>
      <c r="M114" s="154"/>
      <c r="N114" s="927" t="s">
        <v>2693</v>
      </c>
    </row>
    <row r="115" spans="2:14" ht="57.6" x14ac:dyDescent="0.3">
      <c r="B115" s="240" t="s">
        <v>3120</v>
      </c>
      <c r="C115" s="143" t="s">
        <v>3121</v>
      </c>
      <c r="D115" s="143" t="s">
        <v>592</v>
      </c>
      <c r="E115" s="130" t="s">
        <v>433</v>
      </c>
      <c r="F115" s="143" t="s">
        <v>3122</v>
      </c>
      <c r="G115" s="143"/>
      <c r="H115" s="240"/>
      <c r="I115" s="143" t="s">
        <v>433</v>
      </c>
      <c r="J115" s="143" t="s">
        <v>3123</v>
      </c>
      <c r="K115" s="143" t="s">
        <v>3124</v>
      </c>
      <c r="L115" s="143" t="s">
        <v>2628</v>
      </c>
      <c r="M115" s="154"/>
      <c r="N115" s="927" t="s">
        <v>2693</v>
      </c>
    </row>
    <row r="116" spans="2:14" ht="43.2" x14ac:dyDescent="0.3">
      <c r="B116" s="240" t="s">
        <v>3125</v>
      </c>
      <c r="C116" s="143" t="s">
        <v>3126</v>
      </c>
      <c r="D116" s="143" t="s">
        <v>592</v>
      </c>
      <c r="E116" s="130" t="s">
        <v>433</v>
      </c>
      <c r="F116" s="143" t="s">
        <v>3117</v>
      </c>
      <c r="G116" s="143"/>
      <c r="H116" s="240"/>
      <c r="I116" s="143" t="s">
        <v>2392</v>
      </c>
      <c r="J116" s="143" t="s">
        <v>3127</v>
      </c>
      <c r="K116" s="143" t="s">
        <v>3128</v>
      </c>
      <c r="L116" s="143" t="s">
        <v>2628</v>
      </c>
      <c r="M116" s="154"/>
      <c r="N116" s="927" t="s">
        <v>3129</v>
      </c>
    </row>
    <row r="117" spans="2:14" ht="43.2" x14ac:dyDescent="0.3">
      <c r="B117" s="240" t="s">
        <v>3130</v>
      </c>
      <c r="C117" s="143" t="s">
        <v>3131</v>
      </c>
      <c r="D117" s="143" t="s">
        <v>592</v>
      </c>
      <c r="E117" s="130" t="s">
        <v>433</v>
      </c>
      <c r="F117" s="143" t="s">
        <v>3132</v>
      </c>
      <c r="G117" s="143"/>
      <c r="H117" s="240"/>
      <c r="I117" s="143" t="s">
        <v>433</v>
      </c>
      <c r="J117" s="143" t="s">
        <v>3133</v>
      </c>
      <c r="K117" s="143" t="s">
        <v>3134</v>
      </c>
      <c r="L117" s="143" t="s">
        <v>2628</v>
      </c>
      <c r="M117" s="154"/>
      <c r="N117" s="927" t="s">
        <v>3135</v>
      </c>
    </row>
    <row r="118" spans="2:14" ht="43.2" x14ac:dyDescent="0.3">
      <c r="B118" s="240" t="s">
        <v>3136</v>
      </c>
      <c r="C118" s="143" t="s">
        <v>3137</v>
      </c>
      <c r="D118" s="143" t="s">
        <v>592</v>
      </c>
      <c r="E118" s="130" t="s">
        <v>433</v>
      </c>
      <c r="F118" s="143" t="s">
        <v>3138</v>
      </c>
      <c r="G118" s="143"/>
      <c r="H118" s="240"/>
      <c r="I118" s="143" t="s">
        <v>2392</v>
      </c>
      <c r="J118" s="143" t="s">
        <v>3139</v>
      </c>
      <c r="K118" s="143" t="s">
        <v>3140</v>
      </c>
      <c r="L118" s="143" t="s">
        <v>2628</v>
      </c>
      <c r="M118" s="154"/>
      <c r="N118" s="927" t="s">
        <v>3141</v>
      </c>
    </row>
    <row r="119" spans="2:14" ht="28.8" x14ac:dyDescent="0.3">
      <c r="B119" s="240" t="s">
        <v>3142</v>
      </c>
      <c r="C119" s="143" t="s">
        <v>3143</v>
      </c>
      <c r="D119" s="143" t="s">
        <v>592</v>
      </c>
      <c r="E119" s="130"/>
      <c r="F119" s="143"/>
      <c r="G119" s="143"/>
      <c r="H119" s="240" t="s">
        <v>3144</v>
      </c>
      <c r="I119" s="143" t="s">
        <v>433</v>
      </c>
      <c r="J119" s="143" t="s">
        <v>2671</v>
      </c>
      <c r="K119" s="143" t="s">
        <v>2672</v>
      </c>
      <c r="L119" s="143" t="s">
        <v>2628</v>
      </c>
      <c r="M119" s="154"/>
      <c r="N119" s="193" t="s">
        <v>3145</v>
      </c>
    </row>
    <row r="120" spans="2:14" ht="28.8" x14ac:dyDescent="0.3">
      <c r="B120" s="240" t="s">
        <v>3146</v>
      </c>
      <c r="C120" s="143" t="s">
        <v>3147</v>
      </c>
      <c r="D120" s="143" t="s">
        <v>592</v>
      </c>
      <c r="E120" s="130"/>
      <c r="F120" s="143"/>
      <c r="G120" s="143"/>
      <c r="H120" s="240" t="s">
        <v>3148</v>
      </c>
      <c r="I120" s="143" t="s">
        <v>433</v>
      </c>
      <c r="J120" s="143" t="s">
        <v>2671</v>
      </c>
      <c r="K120" s="143" t="s">
        <v>2672</v>
      </c>
      <c r="L120" s="143" t="s">
        <v>2628</v>
      </c>
      <c r="M120" s="154"/>
      <c r="N120" s="193" t="s">
        <v>3149</v>
      </c>
    </row>
    <row r="121" spans="2:14" ht="43.2" x14ac:dyDescent="0.3">
      <c r="B121" s="240" t="s">
        <v>3150</v>
      </c>
      <c r="C121" s="143" t="s">
        <v>3151</v>
      </c>
      <c r="D121" s="143" t="s">
        <v>592</v>
      </c>
      <c r="E121" s="130" t="s">
        <v>433</v>
      </c>
      <c r="F121" s="143" t="s">
        <v>3152</v>
      </c>
      <c r="G121" s="143"/>
      <c r="H121" s="240"/>
      <c r="I121" s="143" t="s">
        <v>2174</v>
      </c>
      <c r="J121" s="143"/>
      <c r="K121" s="143"/>
      <c r="L121" s="143" t="s">
        <v>2628</v>
      </c>
      <c r="M121" s="154"/>
      <c r="N121" s="927" t="s">
        <v>2693</v>
      </c>
    </row>
    <row r="122" spans="2:14" ht="72" x14ac:dyDescent="0.3">
      <c r="B122" s="240" t="s">
        <v>3153</v>
      </c>
      <c r="C122" s="143" t="s">
        <v>3154</v>
      </c>
      <c r="D122" s="143" t="s">
        <v>592</v>
      </c>
      <c r="E122" s="130" t="s">
        <v>433</v>
      </c>
      <c r="F122" s="143" t="s">
        <v>3155</v>
      </c>
      <c r="G122" s="143"/>
      <c r="H122" s="240"/>
      <c r="I122" s="143" t="s">
        <v>2174</v>
      </c>
      <c r="J122" s="143"/>
      <c r="K122" s="143"/>
      <c r="L122" s="143" t="s">
        <v>2628</v>
      </c>
      <c r="M122" s="154"/>
      <c r="N122" s="927" t="s">
        <v>2693</v>
      </c>
    </row>
    <row r="123" spans="2:14" ht="43.2" x14ac:dyDescent="0.3">
      <c r="B123" s="240" t="s">
        <v>3156</v>
      </c>
      <c r="C123" s="143" t="s">
        <v>3157</v>
      </c>
      <c r="D123" s="143" t="s">
        <v>592</v>
      </c>
      <c r="E123" s="130"/>
      <c r="F123" s="143"/>
      <c r="G123" s="143"/>
      <c r="H123" s="240" t="s">
        <v>3158</v>
      </c>
      <c r="I123" s="143" t="s">
        <v>2174</v>
      </c>
      <c r="J123" s="143"/>
      <c r="K123" s="143"/>
      <c r="L123" s="143" t="s">
        <v>2628</v>
      </c>
      <c r="M123" s="154"/>
      <c r="N123" s="927" t="s">
        <v>2693</v>
      </c>
    </row>
    <row r="124" spans="2:14" ht="43.2" x14ac:dyDescent="0.3">
      <c r="B124" s="240" t="s">
        <v>3159</v>
      </c>
      <c r="C124" s="143" t="s">
        <v>3160</v>
      </c>
      <c r="D124" s="143" t="s">
        <v>592</v>
      </c>
      <c r="E124" s="130"/>
      <c r="F124" s="143"/>
      <c r="G124" s="143"/>
      <c r="H124" s="240" t="s">
        <v>3161</v>
      </c>
      <c r="I124" s="143" t="s">
        <v>433</v>
      </c>
      <c r="J124" s="143" t="s">
        <v>3162</v>
      </c>
      <c r="K124" s="143" t="s">
        <v>3163</v>
      </c>
      <c r="L124" s="143" t="s">
        <v>2628</v>
      </c>
      <c r="M124" s="154"/>
      <c r="N124" s="927" t="s">
        <v>2693</v>
      </c>
    </row>
    <row r="125" spans="2:14" ht="43.2" x14ac:dyDescent="0.3">
      <c r="B125" s="240" t="s">
        <v>3164</v>
      </c>
      <c r="C125" s="143" t="s">
        <v>3165</v>
      </c>
      <c r="D125" s="143" t="s">
        <v>592</v>
      </c>
      <c r="E125" s="130"/>
      <c r="F125" s="143"/>
      <c r="G125" s="143"/>
      <c r="H125" s="240" t="s">
        <v>3166</v>
      </c>
      <c r="I125" s="143" t="s">
        <v>2174</v>
      </c>
      <c r="J125" s="143"/>
      <c r="K125" s="143"/>
      <c r="L125" s="143" t="s">
        <v>2628</v>
      </c>
      <c r="M125" s="154"/>
      <c r="N125" s="927" t="s">
        <v>2693</v>
      </c>
    </row>
    <row r="126" spans="2:14" ht="57.6" x14ac:dyDescent="0.3">
      <c r="B126" s="240" t="s">
        <v>3167</v>
      </c>
      <c r="C126" s="143" t="s">
        <v>3168</v>
      </c>
      <c r="D126" s="143" t="s">
        <v>592</v>
      </c>
      <c r="E126" s="130" t="s">
        <v>433</v>
      </c>
      <c r="F126" s="143" t="s">
        <v>3169</v>
      </c>
      <c r="G126" s="143"/>
      <c r="H126" s="240"/>
      <c r="I126" s="143" t="s">
        <v>433</v>
      </c>
      <c r="J126" s="143" t="s">
        <v>3170</v>
      </c>
      <c r="K126" s="143" t="s">
        <v>3171</v>
      </c>
      <c r="L126" s="143" t="s">
        <v>2628</v>
      </c>
      <c r="M126" s="154"/>
      <c r="N126" s="927" t="s">
        <v>2693</v>
      </c>
    </row>
    <row r="127" spans="2:14" ht="57.6" x14ac:dyDescent="0.3">
      <c r="B127" s="240" t="s">
        <v>3172</v>
      </c>
      <c r="C127" s="143" t="s">
        <v>3173</v>
      </c>
      <c r="D127" s="143" t="s">
        <v>592</v>
      </c>
      <c r="E127" s="130" t="s">
        <v>433</v>
      </c>
      <c r="F127" s="143" t="s">
        <v>3174</v>
      </c>
      <c r="G127" s="143"/>
      <c r="H127" s="240"/>
      <c r="I127" s="143" t="s">
        <v>433</v>
      </c>
      <c r="J127" s="143" t="s">
        <v>3175</v>
      </c>
      <c r="K127" s="143" t="s">
        <v>3176</v>
      </c>
      <c r="L127" s="143" t="s">
        <v>2628</v>
      </c>
      <c r="M127" s="154"/>
      <c r="N127" s="927" t="s">
        <v>2693</v>
      </c>
    </row>
    <row r="128" spans="2:14" ht="43.2" x14ac:dyDescent="0.3">
      <c r="B128" s="240" t="s">
        <v>3177</v>
      </c>
      <c r="C128" s="143" t="s">
        <v>3178</v>
      </c>
      <c r="D128" s="143" t="s">
        <v>592</v>
      </c>
      <c r="E128" s="130" t="s">
        <v>433</v>
      </c>
      <c r="F128" s="143" t="s">
        <v>3179</v>
      </c>
      <c r="G128" s="143"/>
      <c r="H128" s="240"/>
      <c r="I128" s="143" t="s">
        <v>2174</v>
      </c>
      <c r="J128" s="143"/>
      <c r="K128" s="143"/>
      <c r="L128" s="143" t="s">
        <v>2628</v>
      </c>
      <c r="M128" s="154"/>
      <c r="N128" s="927" t="s">
        <v>2693</v>
      </c>
    </row>
    <row r="129" spans="2:15" ht="43.2" x14ac:dyDescent="0.3">
      <c r="B129" s="240" t="s">
        <v>3180</v>
      </c>
      <c r="C129" s="143" t="s">
        <v>3181</v>
      </c>
      <c r="D129" s="143" t="s">
        <v>592</v>
      </c>
      <c r="E129" s="130" t="s">
        <v>433</v>
      </c>
      <c r="F129" s="143" t="s">
        <v>3182</v>
      </c>
      <c r="G129" s="143"/>
      <c r="H129" s="240"/>
      <c r="I129" s="143" t="s">
        <v>2174</v>
      </c>
      <c r="J129" s="143"/>
      <c r="K129" s="143"/>
      <c r="L129" s="143" t="s">
        <v>2628</v>
      </c>
      <c r="M129" s="154"/>
      <c r="N129" s="927" t="s">
        <v>2693</v>
      </c>
    </row>
    <row r="130" spans="2:15" ht="57.6" x14ac:dyDescent="0.3">
      <c r="B130" s="240" t="s">
        <v>3183</v>
      </c>
      <c r="C130" s="143" t="s">
        <v>3184</v>
      </c>
      <c r="D130" s="143" t="s">
        <v>592</v>
      </c>
      <c r="E130" s="130" t="s">
        <v>433</v>
      </c>
      <c r="F130" s="143" t="s">
        <v>3185</v>
      </c>
      <c r="G130" s="143"/>
      <c r="H130" s="240"/>
      <c r="I130" s="143" t="s">
        <v>2174</v>
      </c>
      <c r="J130" s="143"/>
      <c r="K130" s="143"/>
      <c r="L130" s="143" t="s">
        <v>2628</v>
      </c>
      <c r="M130" s="154"/>
      <c r="N130" s="927" t="s">
        <v>2693</v>
      </c>
    </row>
    <row r="131" spans="2:15" ht="57.6" x14ac:dyDescent="0.3">
      <c r="B131" s="240" t="s">
        <v>3186</v>
      </c>
      <c r="C131" s="143" t="s">
        <v>3187</v>
      </c>
      <c r="D131" s="143" t="s">
        <v>592</v>
      </c>
      <c r="E131" s="130" t="s">
        <v>433</v>
      </c>
      <c r="F131" s="143" t="s">
        <v>3188</v>
      </c>
      <c r="G131" s="143"/>
      <c r="H131" s="240"/>
      <c r="I131" s="143" t="s">
        <v>2174</v>
      </c>
      <c r="J131" s="143"/>
      <c r="K131" s="143"/>
      <c r="L131" s="143" t="s">
        <v>2628</v>
      </c>
      <c r="M131" s="154"/>
      <c r="N131" s="927" t="s">
        <v>2693</v>
      </c>
    </row>
    <row r="132" spans="2:15" ht="43.2" x14ac:dyDescent="0.3">
      <c r="B132" s="240" t="s">
        <v>3189</v>
      </c>
      <c r="C132" s="143" t="s">
        <v>3190</v>
      </c>
      <c r="D132" s="143" t="s">
        <v>592</v>
      </c>
      <c r="E132" s="130"/>
      <c r="F132" s="143"/>
      <c r="G132" s="143"/>
      <c r="H132" s="240" t="s">
        <v>3191</v>
      </c>
      <c r="I132" s="143" t="s">
        <v>433</v>
      </c>
      <c r="J132" s="143" t="s">
        <v>3192</v>
      </c>
      <c r="K132" s="143" t="s">
        <v>3193</v>
      </c>
      <c r="L132" s="143" t="s">
        <v>2628</v>
      </c>
      <c r="M132" s="154"/>
      <c r="N132" s="927" t="s">
        <v>2693</v>
      </c>
    </row>
    <row r="133" spans="2:15" ht="86.4" x14ac:dyDescent="0.3">
      <c r="B133" s="240" t="s">
        <v>3194</v>
      </c>
      <c r="C133" s="143" t="s">
        <v>3195</v>
      </c>
      <c r="D133" s="143" t="s">
        <v>592</v>
      </c>
      <c r="E133" s="130" t="s">
        <v>433</v>
      </c>
      <c r="F133" s="143" t="s">
        <v>3196</v>
      </c>
      <c r="G133" s="143"/>
      <c r="H133" s="240"/>
      <c r="I133" s="143" t="s">
        <v>2174</v>
      </c>
      <c r="J133" s="143"/>
      <c r="K133" s="143"/>
      <c r="L133" s="143" t="s">
        <v>2628</v>
      </c>
      <c r="M133" s="154"/>
      <c r="N133" s="927" t="s">
        <v>2693</v>
      </c>
    </row>
    <row r="134" spans="2:15" ht="43.2" x14ac:dyDescent="0.3">
      <c r="B134" s="240" t="s">
        <v>3197</v>
      </c>
      <c r="C134" s="143" t="s">
        <v>3198</v>
      </c>
      <c r="D134" s="143" t="s">
        <v>592</v>
      </c>
      <c r="E134" s="130" t="s">
        <v>433</v>
      </c>
      <c r="F134" s="143" t="s">
        <v>3199</v>
      </c>
      <c r="G134" s="143"/>
      <c r="H134" s="240"/>
      <c r="I134" s="143" t="s">
        <v>433</v>
      </c>
      <c r="J134" s="143" t="s">
        <v>3200</v>
      </c>
      <c r="K134" s="143" t="s">
        <v>3201</v>
      </c>
      <c r="L134" s="143" t="s">
        <v>2628</v>
      </c>
      <c r="M134" s="154"/>
      <c r="N134" s="927" t="s">
        <v>2693</v>
      </c>
    </row>
    <row r="135" spans="2:15" ht="115.2" x14ac:dyDescent="0.3">
      <c r="B135" s="240" t="s">
        <v>3202</v>
      </c>
      <c r="C135" s="143" t="s">
        <v>3203</v>
      </c>
      <c r="D135" s="143" t="s">
        <v>592</v>
      </c>
      <c r="E135" s="130" t="s">
        <v>433</v>
      </c>
      <c r="F135" s="143" t="s">
        <v>3204</v>
      </c>
      <c r="G135" s="143"/>
      <c r="H135" s="240"/>
      <c r="I135" s="143" t="s">
        <v>2174</v>
      </c>
      <c r="J135" s="143"/>
      <c r="K135" s="143"/>
      <c r="L135" s="143" t="s">
        <v>2628</v>
      </c>
      <c r="M135" s="154"/>
      <c r="N135" s="927" t="s">
        <v>2693</v>
      </c>
    </row>
    <row r="136" spans="2:15" ht="58.2" thickBot="1" x14ac:dyDescent="0.35">
      <c r="B136" s="241" t="s">
        <v>3205</v>
      </c>
      <c r="C136" s="190" t="s">
        <v>3206</v>
      </c>
      <c r="D136" s="190" t="s">
        <v>592</v>
      </c>
      <c r="E136" s="130" t="s">
        <v>433</v>
      </c>
      <c r="F136" s="190" t="s">
        <v>3207</v>
      </c>
      <c r="G136" s="190"/>
      <c r="H136" s="190"/>
      <c r="I136" s="190" t="s">
        <v>433</v>
      </c>
      <c r="J136" s="190" t="s">
        <v>3208</v>
      </c>
      <c r="K136" s="190" t="s">
        <v>3209</v>
      </c>
      <c r="L136" s="190" t="s">
        <v>2628</v>
      </c>
      <c r="M136" s="236"/>
      <c r="N136" s="196" t="s">
        <v>2693</v>
      </c>
      <c r="O136" s="887" t="s">
        <v>13588</v>
      </c>
    </row>
    <row r="137" spans="2:15" ht="15" thickBot="1" x14ac:dyDescent="0.35">
      <c r="B137" s="89"/>
      <c r="E137" s="636"/>
      <c r="I137" s="10"/>
      <c r="J137" s="10"/>
      <c r="K137" s="10"/>
      <c r="L137" s="10"/>
      <c r="M137" s="463"/>
      <c r="N137" s="637"/>
    </row>
    <row r="138" spans="2:15" ht="51.6" customHeight="1" thickBot="1" x14ac:dyDescent="0.35">
      <c r="B138" s="916" t="s">
        <v>407</v>
      </c>
      <c r="C138" s="911" t="s">
        <v>408</v>
      </c>
      <c r="D138" s="911" t="s">
        <v>409</v>
      </c>
      <c r="E138" s="909" t="s">
        <v>2153</v>
      </c>
      <c r="F138" s="911" t="s">
        <v>411</v>
      </c>
      <c r="G138" s="911" t="s">
        <v>414</v>
      </c>
      <c r="H138" s="911" t="s">
        <v>418</v>
      </c>
      <c r="I138" s="911" t="s">
        <v>2154</v>
      </c>
      <c r="J138" s="911" t="s">
        <v>419</v>
      </c>
      <c r="K138" s="911" t="s">
        <v>1318</v>
      </c>
      <c r="L138" s="911" t="s">
        <v>1319</v>
      </c>
      <c r="M138" s="909" t="s">
        <v>2155</v>
      </c>
      <c r="N138" s="932" t="s">
        <v>1321</v>
      </c>
    </row>
    <row r="139" spans="2:15" ht="15.6" x14ac:dyDescent="0.3">
      <c r="B139" s="115" t="s">
        <v>3210</v>
      </c>
      <c r="C139" s="115"/>
      <c r="D139" s="115"/>
      <c r="E139" s="638"/>
      <c r="F139" s="115"/>
      <c r="G139" s="115"/>
      <c r="H139" s="115"/>
      <c r="I139" s="115"/>
      <c r="J139" s="115"/>
      <c r="K139" s="115"/>
      <c r="L139" s="115"/>
      <c r="M139" s="638"/>
      <c r="N139" s="115"/>
    </row>
    <row r="140" spans="2:15" ht="57.6" x14ac:dyDescent="0.3">
      <c r="B140" s="929" t="s">
        <v>3211</v>
      </c>
      <c r="C140" s="8" t="s">
        <v>3212</v>
      </c>
      <c r="D140" s="8" t="s">
        <v>592</v>
      </c>
      <c r="E140" s="16" t="s">
        <v>433</v>
      </c>
      <c r="F140" s="8" t="s">
        <v>3213</v>
      </c>
      <c r="G140" s="8"/>
      <c r="H140" s="8" t="s">
        <v>2174</v>
      </c>
      <c r="I140" s="8" t="s">
        <v>2174</v>
      </c>
      <c r="J140" s="8"/>
      <c r="K140" s="8"/>
      <c r="L140" s="8" t="s">
        <v>2628</v>
      </c>
      <c r="M140" s="163"/>
      <c r="N140" s="931" t="s">
        <v>3214</v>
      </c>
    </row>
    <row r="141" spans="2:15" ht="43.2" x14ac:dyDescent="0.3">
      <c r="B141" s="929" t="s">
        <v>3215</v>
      </c>
      <c r="C141" s="8" t="s">
        <v>3216</v>
      </c>
      <c r="D141" s="8" t="s">
        <v>592</v>
      </c>
      <c r="E141" s="16"/>
      <c r="F141" s="8"/>
      <c r="G141" s="8"/>
      <c r="H141" s="8" t="s">
        <v>3217</v>
      </c>
      <c r="I141" s="8" t="s">
        <v>2174</v>
      </c>
      <c r="J141" s="8"/>
      <c r="K141" s="8"/>
      <c r="L141" s="8" t="s">
        <v>2628</v>
      </c>
      <c r="M141" s="163"/>
      <c r="N141" s="931" t="s">
        <v>3218</v>
      </c>
    </row>
    <row r="142" spans="2:15" ht="43.2" x14ac:dyDescent="0.3">
      <c r="B142" s="929" t="s">
        <v>3219</v>
      </c>
      <c r="C142" s="8" t="s">
        <v>3220</v>
      </c>
      <c r="D142" s="8" t="s">
        <v>592</v>
      </c>
      <c r="E142" s="16" t="s">
        <v>433</v>
      </c>
      <c r="F142" s="8" t="s">
        <v>3221</v>
      </c>
      <c r="G142" s="8"/>
      <c r="H142" s="8" t="s">
        <v>2174</v>
      </c>
      <c r="I142" s="8" t="s">
        <v>2174</v>
      </c>
      <c r="J142" s="8"/>
      <c r="K142" s="8"/>
      <c r="L142" s="8" t="s">
        <v>2628</v>
      </c>
      <c r="M142" s="163"/>
      <c r="N142" s="931" t="s">
        <v>2693</v>
      </c>
    </row>
    <row r="143" spans="2:15" ht="57.6" x14ac:dyDescent="0.3">
      <c r="B143" s="929" t="s">
        <v>3222</v>
      </c>
      <c r="C143" s="8" t="s">
        <v>3223</v>
      </c>
      <c r="D143" s="8" t="s">
        <v>592</v>
      </c>
      <c r="E143" s="16" t="s">
        <v>433</v>
      </c>
      <c r="F143" s="8" t="s">
        <v>3224</v>
      </c>
      <c r="G143" s="8"/>
      <c r="H143" s="8" t="s">
        <v>2174</v>
      </c>
      <c r="I143" s="8" t="s">
        <v>2174</v>
      </c>
      <c r="J143" s="8"/>
      <c r="K143" s="8"/>
      <c r="L143" s="8" t="s">
        <v>2628</v>
      </c>
      <c r="M143" s="163"/>
      <c r="N143" s="931" t="s">
        <v>2693</v>
      </c>
    </row>
    <row r="144" spans="2:15" ht="57.6" x14ac:dyDescent="0.3">
      <c r="B144" s="929" t="s">
        <v>3225</v>
      </c>
      <c r="C144" s="8" t="s">
        <v>3226</v>
      </c>
      <c r="D144" s="8" t="s">
        <v>592</v>
      </c>
      <c r="E144" s="16" t="s">
        <v>433</v>
      </c>
      <c r="F144" s="8" t="s">
        <v>3227</v>
      </c>
      <c r="G144" s="8"/>
      <c r="H144" s="8" t="s">
        <v>2174</v>
      </c>
      <c r="I144" s="8" t="s">
        <v>2174</v>
      </c>
      <c r="J144" s="8"/>
      <c r="K144" s="8"/>
      <c r="L144" s="8" t="s">
        <v>2628</v>
      </c>
      <c r="M144" s="163"/>
      <c r="N144" s="931" t="s">
        <v>2693</v>
      </c>
    </row>
    <row r="145" spans="2:14" ht="57.6" x14ac:dyDescent="0.3">
      <c r="B145" s="929" t="s">
        <v>3228</v>
      </c>
      <c r="C145" s="8" t="s">
        <v>3229</v>
      </c>
      <c r="D145" s="8" t="s">
        <v>592</v>
      </c>
      <c r="E145" s="16" t="s">
        <v>433</v>
      </c>
      <c r="F145" s="8" t="s">
        <v>3230</v>
      </c>
      <c r="G145" s="8"/>
      <c r="H145" s="8" t="s">
        <v>2174</v>
      </c>
      <c r="I145" s="8" t="s">
        <v>2174</v>
      </c>
      <c r="J145" s="8"/>
      <c r="K145" s="8"/>
      <c r="L145" s="8" t="s">
        <v>2628</v>
      </c>
      <c r="M145" s="163"/>
      <c r="N145" s="931" t="s">
        <v>2693</v>
      </c>
    </row>
    <row r="146" spans="2:14" ht="43.2" x14ac:dyDescent="0.3">
      <c r="B146" s="929" t="s">
        <v>3231</v>
      </c>
      <c r="C146" s="8" t="s">
        <v>3232</v>
      </c>
      <c r="D146" s="8" t="s">
        <v>592</v>
      </c>
      <c r="E146" s="16"/>
      <c r="F146" s="8"/>
      <c r="G146" s="8"/>
      <c r="H146" s="8" t="s">
        <v>3233</v>
      </c>
      <c r="I146" s="8" t="s">
        <v>2174</v>
      </c>
      <c r="J146" s="8"/>
      <c r="K146" s="8"/>
      <c r="L146" s="8" t="s">
        <v>2628</v>
      </c>
      <c r="M146" s="163"/>
      <c r="N146" s="931" t="s">
        <v>3234</v>
      </c>
    </row>
    <row r="147" spans="2:14" ht="57.6" x14ac:dyDescent="0.3">
      <c r="B147" s="929" t="s">
        <v>3235</v>
      </c>
      <c r="C147" s="8" t="s">
        <v>3236</v>
      </c>
      <c r="D147" s="8" t="s">
        <v>592</v>
      </c>
      <c r="E147" s="16" t="s">
        <v>433</v>
      </c>
      <c r="F147" s="8" t="s">
        <v>3237</v>
      </c>
      <c r="G147" s="8"/>
      <c r="H147" s="8" t="s">
        <v>2174</v>
      </c>
      <c r="I147" s="8" t="s">
        <v>2174</v>
      </c>
      <c r="J147" s="8"/>
      <c r="K147" s="8"/>
      <c r="L147" s="8" t="s">
        <v>2628</v>
      </c>
      <c r="M147" s="163"/>
      <c r="N147" s="931" t="s">
        <v>2693</v>
      </c>
    </row>
    <row r="148" spans="2:14" ht="86.4" x14ac:dyDescent="0.3">
      <c r="B148" s="929" t="s">
        <v>3238</v>
      </c>
      <c r="C148" s="8" t="s">
        <v>3239</v>
      </c>
      <c r="D148" s="8" t="s">
        <v>592</v>
      </c>
      <c r="E148" s="16" t="s">
        <v>433</v>
      </c>
      <c r="F148" s="8" t="s">
        <v>3240</v>
      </c>
      <c r="G148" s="8"/>
      <c r="H148" s="8" t="s">
        <v>2174</v>
      </c>
      <c r="I148" s="8" t="s">
        <v>2174</v>
      </c>
      <c r="J148" s="8"/>
      <c r="K148" s="8"/>
      <c r="L148" s="8" t="s">
        <v>2628</v>
      </c>
      <c r="M148" s="163"/>
      <c r="N148" s="931" t="s">
        <v>2693</v>
      </c>
    </row>
    <row r="149" spans="2:14" ht="86.4" x14ac:dyDescent="0.3">
      <c r="B149" s="929" t="s">
        <v>3241</v>
      </c>
      <c r="C149" s="8" t="s">
        <v>3242</v>
      </c>
      <c r="D149" s="8" t="s">
        <v>592</v>
      </c>
      <c r="E149" s="16" t="s">
        <v>433</v>
      </c>
      <c r="F149" s="8" t="s">
        <v>3243</v>
      </c>
      <c r="G149" s="8"/>
      <c r="H149" s="8" t="s">
        <v>2174</v>
      </c>
      <c r="I149" s="8" t="s">
        <v>2174</v>
      </c>
      <c r="J149" s="8"/>
      <c r="K149" s="8"/>
      <c r="L149" s="8" t="s">
        <v>2628</v>
      </c>
      <c r="M149" s="163"/>
      <c r="N149" s="931" t="s">
        <v>2693</v>
      </c>
    </row>
    <row r="150" spans="2:14" ht="129.6" x14ac:dyDescent="0.3">
      <c r="B150" s="929" t="s">
        <v>3244</v>
      </c>
      <c r="C150" s="8" t="s">
        <v>3245</v>
      </c>
      <c r="D150" s="8" t="s">
        <v>592</v>
      </c>
      <c r="E150" s="16" t="s">
        <v>433</v>
      </c>
      <c r="F150" s="8" t="s">
        <v>3246</v>
      </c>
      <c r="G150" s="8"/>
      <c r="H150" s="8" t="s">
        <v>2174</v>
      </c>
      <c r="I150" s="8" t="s">
        <v>2174</v>
      </c>
      <c r="J150" s="8"/>
      <c r="K150" s="8"/>
      <c r="L150" s="8" t="s">
        <v>2628</v>
      </c>
      <c r="M150" s="163"/>
      <c r="N150" s="931" t="s">
        <v>2693</v>
      </c>
    </row>
    <row r="151" spans="2:14" ht="129.6" x14ac:dyDescent="0.3">
      <c r="B151" s="929" t="s">
        <v>3247</v>
      </c>
      <c r="C151" s="8" t="s">
        <v>3248</v>
      </c>
      <c r="D151" s="8" t="s">
        <v>592</v>
      </c>
      <c r="E151" s="16" t="s">
        <v>433</v>
      </c>
      <c r="F151" s="8" t="s">
        <v>3249</v>
      </c>
      <c r="G151" s="8"/>
      <c r="H151" s="8" t="s">
        <v>2174</v>
      </c>
      <c r="I151" s="8" t="s">
        <v>2174</v>
      </c>
      <c r="J151" s="8"/>
      <c r="K151" s="8"/>
      <c r="L151" s="8" t="s">
        <v>2628</v>
      </c>
      <c r="M151" s="163"/>
      <c r="N151" s="931" t="s">
        <v>2693</v>
      </c>
    </row>
    <row r="152" spans="2:14" ht="144" x14ac:dyDescent="0.3">
      <c r="B152" s="929" t="s">
        <v>3250</v>
      </c>
      <c r="C152" s="8" t="s">
        <v>3251</v>
      </c>
      <c r="D152" s="8" t="s">
        <v>592</v>
      </c>
      <c r="E152" s="16" t="s">
        <v>433</v>
      </c>
      <c r="F152" s="8" t="s">
        <v>3252</v>
      </c>
      <c r="G152" s="8"/>
      <c r="H152" s="8" t="s">
        <v>2174</v>
      </c>
      <c r="I152" s="8" t="s">
        <v>2174</v>
      </c>
      <c r="J152" s="8"/>
      <c r="K152" s="8"/>
      <c r="L152" s="8" t="s">
        <v>2628</v>
      </c>
      <c r="M152" s="163"/>
      <c r="N152" s="931" t="s">
        <v>2693</v>
      </c>
    </row>
    <row r="153" spans="2:14" ht="144" x14ac:dyDescent="0.3">
      <c r="B153" s="929" t="s">
        <v>3253</v>
      </c>
      <c r="C153" s="8" t="s">
        <v>3254</v>
      </c>
      <c r="D153" s="8" t="s">
        <v>592</v>
      </c>
      <c r="E153" s="16" t="s">
        <v>433</v>
      </c>
      <c r="F153" s="8" t="s">
        <v>3255</v>
      </c>
      <c r="G153" s="8"/>
      <c r="H153" s="8" t="s">
        <v>2174</v>
      </c>
      <c r="I153" s="8" t="s">
        <v>2174</v>
      </c>
      <c r="J153" s="8"/>
      <c r="K153" s="8"/>
      <c r="L153" s="8" t="s">
        <v>2628</v>
      </c>
      <c r="M153" s="163"/>
      <c r="N153" s="931" t="s">
        <v>2693</v>
      </c>
    </row>
    <row r="154" spans="2:14" ht="144" x14ac:dyDescent="0.3">
      <c r="B154" s="929" t="s">
        <v>3256</v>
      </c>
      <c r="C154" s="8" t="s">
        <v>3257</v>
      </c>
      <c r="D154" s="8" t="s">
        <v>592</v>
      </c>
      <c r="E154" s="16" t="s">
        <v>433</v>
      </c>
      <c r="F154" s="8" t="s">
        <v>3258</v>
      </c>
      <c r="G154" s="8"/>
      <c r="H154" s="8" t="s">
        <v>2174</v>
      </c>
      <c r="I154" s="8" t="s">
        <v>2174</v>
      </c>
      <c r="J154" s="8"/>
      <c r="K154" s="8"/>
      <c r="L154" s="8" t="s">
        <v>2628</v>
      </c>
      <c r="M154" s="163"/>
      <c r="N154" s="931" t="s">
        <v>2693</v>
      </c>
    </row>
    <row r="155" spans="2:14" ht="43.2" x14ac:dyDescent="0.3">
      <c r="B155" s="929" t="s">
        <v>3259</v>
      </c>
      <c r="C155" s="8" t="s">
        <v>3260</v>
      </c>
      <c r="D155" s="8" t="s">
        <v>592</v>
      </c>
      <c r="E155" s="16" t="s">
        <v>433</v>
      </c>
      <c r="F155" s="8" t="s">
        <v>3261</v>
      </c>
      <c r="G155" s="8"/>
      <c r="H155" s="8" t="s">
        <v>2174</v>
      </c>
      <c r="I155" s="8" t="s">
        <v>2174</v>
      </c>
      <c r="J155" s="8"/>
      <c r="K155" s="8"/>
      <c r="L155" s="8" t="s">
        <v>2628</v>
      </c>
      <c r="M155" s="163"/>
      <c r="N155" s="931" t="s">
        <v>3262</v>
      </c>
    </row>
    <row r="156" spans="2:14" ht="43.2" x14ac:dyDescent="0.3">
      <c r="B156" s="929" t="s">
        <v>3263</v>
      </c>
      <c r="C156" s="8" t="s">
        <v>3264</v>
      </c>
      <c r="D156" s="8" t="s">
        <v>592</v>
      </c>
      <c r="E156" s="16" t="s">
        <v>433</v>
      </c>
      <c r="F156" s="8" t="s">
        <v>3265</v>
      </c>
      <c r="G156" s="8"/>
      <c r="H156" s="8" t="s">
        <v>2174</v>
      </c>
      <c r="I156" s="8" t="s">
        <v>2174</v>
      </c>
      <c r="J156" s="8"/>
      <c r="K156" s="8"/>
      <c r="L156" s="8" t="s">
        <v>2628</v>
      </c>
      <c r="M156" s="163"/>
      <c r="N156" s="931" t="s">
        <v>3266</v>
      </c>
    </row>
    <row r="157" spans="2:14" ht="57.6" x14ac:dyDescent="0.3">
      <c r="B157" s="929" t="s">
        <v>3267</v>
      </c>
      <c r="C157" s="8" t="s">
        <v>3268</v>
      </c>
      <c r="D157" s="8" t="s">
        <v>592</v>
      </c>
      <c r="E157" s="16" t="s">
        <v>433</v>
      </c>
      <c r="F157" s="8" t="s">
        <v>3269</v>
      </c>
      <c r="G157" s="8"/>
      <c r="H157" s="8" t="s">
        <v>2174</v>
      </c>
      <c r="I157" s="8" t="s">
        <v>2174</v>
      </c>
      <c r="J157" s="8"/>
      <c r="K157" s="8"/>
      <c r="L157" s="8" t="s">
        <v>2628</v>
      </c>
      <c r="M157" s="163"/>
      <c r="N157" s="931" t="s">
        <v>3270</v>
      </c>
    </row>
    <row r="158" spans="2:14" ht="187.2" x14ac:dyDescent="0.3">
      <c r="B158" s="929" t="s">
        <v>3271</v>
      </c>
      <c r="C158" s="8" t="s">
        <v>3272</v>
      </c>
      <c r="D158" s="8" t="s">
        <v>592</v>
      </c>
      <c r="E158" s="16" t="s">
        <v>433</v>
      </c>
      <c r="F158" s="8" t="s">
        <v>3273</v>
      </c>
      <c r="G158" s="8"/>
      <c r="H158" s="8" t="s">
        <v>2174</v>
      </c>
      <c r="I158" s="8" t="s">
        <v>2392</v>
      </c>
      <c r="J158" s="8" t="s">
        <v>3274</v>
      </c>
      <c r="K158" s="8" t="s">
        <v>3275</v>
      </c>
      <c r="L158" s="8" t="s">
        <v>2628</v>
      </c>
      <c r="M158" s="163"/>
      <c r="N158" s="931" t="s">
        <v>2693</v>
      </c>
    </row>
    <row r="159" spans="2:14" ht="43.2" x14ac:dyDescent="0.3">
      <c r="B159" s="929" t="s">
        <v>3276</v>
      </c>
      <c r="C159" s="8" t="s">
        <v>3277</v>
      </c>
      <c r="D159" s="8" t="s">
        <v>592</v>
      </c>
      <c r="E159" s="16" t="s">
        <v>433</v>
      </c>
      <c r="F159" s="8" t="s">
        <v>3278</v>
      </c>
      <c r="G159" s="8"/>
      <c r="H159" s="8" t="s">
        <v>2174</v>
      </c>
      <c r="I159" s="8" t="s">
        <v>2174</v>
      </c>
      <c r="J159" s="8"/>
      <c r="K159" s="8"/>
      <c r="L159" s="8" t="s">
        <v>2628</v>
      </c>
      <c r="M159" s="163"/>
      <c r="N159" s="931" t="s">
        <v>2693</v>
      </c>
    </row>
    <row r="160" spans="2:14" ht="187.2" x14ac:dyDescent="0.3">
      <c r="B160" s="929" t="s">
        <v>3279</v>
      </c>
      <c r="C160" s="8" t="s">
        <v>3280</v>
      </c>
      <c r="D160" s="8" t="s">
        <v>592</v>
      </c>
      <c r="E160" s="16" t="s">
        <v>433</v>
      </c>
      <c r="F160" s="8" t="s">
        <v>3281</v>
      </c>
      <c r="G160" s="8"/>
      <c r="H160" s="8" t="s">
        <v>2174</v>
      </c>
      <c r="I160" s="8" t="s">
        <v>2392</v>
      </c>
      <c r="J160" s="8" t="s">
        <v>3274</v>
      </c>
      <c r="K160" s="8" t="s">
        <v>3282</v>
      </c>
      <c r="L160" s="8" t="s">
        <v>2628</v>
      </c>
      <c r="M160" s="163"/>
      <c r="N160" s="931" t="s">
        <v>3283</v>
      </c>
    </row>
    <row r="161" spans="2:14" ht="72" x14ac:dyDescent="0.3">
      <c r="B161" s="929" t="s">
        <v>3284</v>
      </c>
      <c r="C161" s="8" t="s">
        <v>3285</v>
      </c>
      <c r="D161" s="8" t="s">
        <v>592</v>
      </c>
      <c r="E161" s="16" t="s">
        <v>433</v>
      </c>
      <c r="F161" s="8" t="s">
        <v>3286</v>
      </c>
      <c r="G161" s="8"/>
      <c r="H161" s="8" t="s">
        <v>2174</v>
      </c>
      <c r="I161" s="8" t="s">
        <v>2174</v>
      </c>
      <c r="J161" s="8"/>
      <c r="K161" s="8"/>
      <c r="L161" s="8" t="s">
        <v>2628</v>
      </c>
      <c r="M161" s="163"/>
      <c r="N161" s="931" t="s">
        <v>2693</v>
      </c>
    </row>
    <row r="162" spans="2:14" ht="43.2" x14ac:dyDescent="0.3">
      <c r="B162" s="929" t="s">
        <v>3287</v>
      </c>
      <c r="C162" s="8" t="s">
        <v>3288</v>
      </c>
      <c r="D162" s="8" t="s">
        <v>592</v>
      </c>
      <c r="E162" s="16" t="s">
        <v>433</v>
      </c>
      <c r="F162" s="8" t="s">
        <v>3289</v>
      </c>
      <c r="G162" s="8"/>
      <c r="H162" s="8" t="s">
        <v>2174</v>
      </c>
      <c r="I162" s="8" t="s">
        <v>2174</v>
      </c>
      <c r="J162" s="8"/>
      <c r="K162" s="8"/>
      <c r="L162" s="8" t="s">
        <v>2628</v>
      </c>
      <c r="M162" s="163"/>
      <c r="N162" s="931" t="s">
        <v>3290</v>
      </c>
    </row>
    <row r="163" spans="2:14" ht="57.6" x14ac:dyDescent="0.3">
      <c r="B163" s="929" t="s">
        <v>3291</v>
      </c>
      <c r="C163" s="8" t="s">
        <v>3292</v>
      </c>
      <c r="D163" s="8" t="s">
        <v>592</v>
      </c>
      <c r="E163" s="16" t="s">
        <v>433</v>
      </c>
      <c r="F163" s="8" t="s">
        <v>3293</v>
      </c>
      <c r="G163" s="8"/>
      <c r="H163" s="8" t="s">
        <v>2174</v>
      </c>
      <c r="I163" s="8" t="s">
        <v>2174</v>
      </c>
      <c r="J163" s="8"/>
      <c r="K163" s="8"/>
      <c r="L163" s="8" t="s">
        <v>2628</v>
      </c>
      <c r="M163" s="163"/>
      <c r="N163" s="931" t="s">
        <v>3294</v>
      </c>
    </row>
    <row r="164" spans="2:14" ht="57.6" x14ac:dyDescent="0.3">
      <c r="B164" s="929" t="s">
        <v>3295</v>
      </c>
      <c r="C164" s="8" t="s">
        <v>3296</v>
      </c>
      <c r="D164" s="8" t="s">
        <v>592</v>
      </c>
      <c r="E164" s="16" t="s">
        <v>433</v>
      </c>
      <c r="F164" s="8" t="s">
        <v>3297</v>
      </c>
      <c r="G164" s="8"/>
      <c r="H164" s="8" t="s">
        <v>2174</v>
      </c>
      <c r="I164" s="8" t="s">
        <v>2174</v>
      </c>
      <c r="J164" s="8"/>
      <c r="K164" s="8"/>
      <c r="L164" s="8" t="s">
        <v>2628</v>
      </c>
      <c r="M164" s="163"/>
      <c r="N164" s="931" t="s">
        <v>3298</v>
      </c>
    </row>
    <row r="165" spans="2:14" ht="86.4" x14ac:dyDescent="0.3">
      <c r="B165" s="929" t="s">
        <v>3299</v>
      </c>
      <c r="C165" s="8" t="s">
        <v>3300</v>
      </c>
      <c r="D165" s="8" t="s">
        <v>592</v>
      </c>
      <c r="E165" s="16" t="s">
        <v>433</v>
      </c>
      <c r="F165" s="8" t="s">
        <v>3301</v>
      </c>
      <c r="G165" s="8"/>
      <c r="H165" s="8" t="s">
        <v>2174</v>
      </c>
      <c r="I165" s="8" t="s">
        <v>2174</v>
      </c>
      <c r="J165" s="8"/>
      <c r="K165" s="8"/>
      <c r="L165" s="8" t="s">
        <v>2628</v>
      </c>
      <c r="M165" s="163"/>
      <c r="N165" s="931" t="s">
        <v>3302</v>
      </c>
    </row>
    <row r="166" spans="2:14" ht="57.6" x14ac:dyDescent="0.3">
      <c r="B166" s="929" t="s">
        <v>3303</v>
      </c>
      <c r="C166" s="8" t="s">
        <v>3304</v>
      </c>
      <c r="D166" s="8" t="s">
        <v>592</v>
      </c>
      <c r="E166" s="16" t="s">
        <v>433</v>
      </c>
      <c r="F166" s="8" t="s">
        <v>3305</v>
      </c>
      <c r="G166" s="8"/>
      <c r="H166" s="8" t="s">
        <v>2174</v>
      </c>
      <c r="I166" s="8" t="s">
        <v>2174</v>
      </c>
      <c r="J166" s="8"/>
      <c r="K166" s="8"/>
      <c r="L166" s="8" t="s">
        <v>2628</v>
      </c>
      <c r="M166" s="163"/>
      <c r="N166" s="931" t="s">
        <v>3306</v>
      </c>
    </row>
    <row r="167" spans="2:14" ht="57.6" x14ac:dyDescent="0.3">
      <c r="B167" s="929" t="s">
        <v>3307</v>
      </c>
      <c r="C167" s="8" t="s">
        <v>3308</v>
      </c>
      <c r="D167" s="8" t="s">
        <v>592</v>
      </c>
      <c r="E167" s="16" t="s">
        <v>433</v>
      </c>
      <c r="F167" s="8" t="s">
        <v>3309</v>
      </c>
      <c r="G167" s="8"/>
      <c r="H167" s="8" t="s">
        <v>2174</v>
      </c>
      <c r="I167" s="8" t="s">
        <v>2174</v>
      </c>
      <c r="J167" s="8"/>
      <c r="K167" s="8"/>
      <c r="L167" s="8" t="s">
        <v>2628</v>
      </c>
      <c r="M167" s="163"/>
      <c r="N167" s="931" t="s">
        <v>3310</v>
      </c>
    </row>
    <row r="168" spans="2:14" ht="115.2" x14ac:dyDescent="0.3">
      <c r="B168" s="929" t="s">
        <v>3311</v>
      </c>
      <c r="C168" s="8" t="s">
        <v>3312</v>
      </c>
      <c r="D168" s="8" t="s">
        <v>592</v>
      </c>
      <c r="E168" s="16" t="s">
        <v>433</v>
      </c>
      <c r="F168" s="8" t="s">
        <v>3313</v>
      </c>
      <c r="G168" s="8"/>
      <c r="H168" s="8" t="s">
        <v>2174</v>
      </c>
      <c r="I168" s="8" t="s">
        <v>2174</v>
      </c>
      <c r="J168" s="8"/>
      <c r="K168" s="8"/>
      <c r="L168" s="8" t="s">
        <v>2628</v>
      </c>
      <c r="M168" s="163"/>
      <c r="N168" s="931" t="s">
        <v>2693</v>
      </c>
    </row>
    <row r="169" spans="2:14" ht="115.2" x14ac:dyDescent="0.3">
      <c r="B169" s="929" t="s">
        <v>3314</v>
      </c>
      <c r="C169" s="8" t="s">
        <v>3315</v>
      </c>
      <c r="D169" s="8" t="s">
        <v>592</v>
      </c>
      <c r="E169" s="16" t="s">
        <v>433</v>
      </c>
      <c r="F169" s="8" t="s">
        <v>3316</v>
      </c>
      <c r="G169" s="8"/>
      <c r="H169" s="8" t="s">
        <v>2174</v>
      </c>
      <c r="I169" s="8" t="s">
        <v>2174</v>
      </c>
      <c r="J169" s="8"/>
      <c r="K169" s="8"/>
      <c r="L169" s="8" t="s">
        <v>2628</v>
      </c>
      <c r="M169" s="163"/>
      <c r="N169" s="32">
        <v>0</v>
      </c>
    </row>
    <row r="170" spans="2:14" ht="57.6" x14ac:dyDescent="0.3">
      <c r="B170" s="929" t="s">
        <v>3317</v>
      </c>
      <c r="C170" s="8" t="s">
        <v>3318</v>
      </c>
      <c r="D170" s="8" t="s">
        <v>592</v>
      </c>
      <c r="E170" s="16" t="s">
        <v>433</v>
      </c>
      <c r="F170" s="8" t="s">
        <v>3319</v>
      </c>
      <c r="G170" s="8"/>
      <c r="H170" s="8" t="s">
        <v>2174</v>
      </c>
      <c r="I170" s="8" t="s">
        <v>2392</v>
      </c>
      <c r="J170" s="8" t="s">
        <v>3320</v>
      </c>
      <c r="K170" s="8" t="s">
        <v>3321</v>
      </c>
      <c r="L170" s="8" t="s">
        <v>2628</v>
      </c>
      <c r="M170" s="163"/>
      <c r="N170" s="931" t="s">
        <v>3322</v>
      </c>
    </row>
    <row r="171" spans="2:14" ht="57.6" x14ac:dyDescent="0.3">
      <c r="B171" s="929" t="s">
        <v>3323</v>
      </c>
      <c r="C171" s="8" t="s">
        <v>3324</v>
      </c>
      <c r="D171" s="8" t="s">
        <v>592</v>
      </c>
      <c r="E171" s="16" t="s">
        <v>433</v>
      </c>
      <c r="F171" s="8" t="s">
        <v>3325</v>
      </c>
      <c r="G171" s="8"/>
      <c r="H171" s="8" t="s">
        <v>2174</v>
      </c>
      <c r="I171" s="8" t="s">
        <v>2392</v>
      </c>
      <c r="J171" s="8" t="s">
        <v>3326</v>
      </c>
      <c r="K171" s="8" t="s">
        <v>3327</v>
      </c>
      <c r="L171" s="8"/>
      <c r="M171" s="163"/>
      <c r="N171" s="931" t="s">
        <v>3328</v>
      </c>
    </row>
    <row r="172" spans="2:14" ht="43.2" x14ac:dyDescent="0.3">
      <c r="B172" s="929" t="s">
        <v>3329</v>
      </c>
      <c r="C172" s="8" t="s">
        <v>3330</v>
      </c>
      <c r="D172" s="8" t="s">
        <v>592</v>
      </c>
      <c r="E172" s="16" t="s">
        <v>433</v>
      </c>
      <c r="F172" s="8" t="s">
        <v>3331</v>
      </c>
      <c r="G172" s="8"/>
      <c r="H172" s="8" t="s">
        <v>2174</v>
      </c>
      <c r="I172" s="8" t="s">
        <v>2174</v>
      </c>
      <c r="J172" s="8"/>
      <c r="K172" s="8"/>
      <c r="L172" s="8" t="s">
        <v>2628</v>
      </c>
      <c r="M172" s="163"/>
      <c r="N172" s="931" t="s">
        <v>3332</v>
      </c>
    </row>
    <row r="173" spans="2:14" ht="72" x14ac:dyDescent="0.3">
      <c r="B173" s="929" t="s">
        <v>3333</v>
      </c>
      <c r="C173" s="8" t="s">
        <v>3334</v>
      </c>
      <c r="D173" s="8" t="s">
        <v>592</v>
      </c>
      <c r="E173" s="16" t="s">
        <v>433</v>
      </c>
      <c r="F173" s="8" t="s">
        <v>3335</v>
      </c>
      <c r="G173" s="8"/>
      <c r="H173" s="8" t="s">
        <v>2174</v>
      </c>
      <c r="I173" s="8" t="s">
        <v>2174</v>
      </c>
      <c r="J173" s="8"/>
      <c r="K173" s="8"/>
      <c r="L173" s="8" t="s">
        <v>2628</v>
      </c>
      <c r="M173" s="163"/>
      <c r="N173" s="931" t="s">
        <v>3336</v>
      </c>
    </row>
    <row r="174" spans="2:14" ht="72" x14ac:dyDescent="0.3">
      <c r="B174" s="929" t="s">
        <v>3337</v>
      </c>
      <c r="C174" s="8" t="s">
        <v>3338</v>
      </c>
      <c r="D174" s="8" t="s">
        <v>592</v>
      </c>
      <c r="E174" s="16" t="s">
        <v>433</v>
      </c>
      <c r="F174" s="8" t="s">
        <v>3339</v>
      </c>
      <c r="G174" s="8"/>
      <c r="H174" s="8" t="s">
        <v>2174</v>
      </c>
      <c r="I174" s="8" t="s">
        <v>2174</v>
      </c>
      <c r="J174" s="8"/>
      <c r="K174" s="8"/>
      <c r="L174" s="8" t="s">
        <v>2628</v>
      </c>
      <c r="M174" s="163"/>
      <c r="N174" s="931" t="s">
        <v>3340</v>
      </c>
    </row>
    <row r="175" spans="2:14" ht="72" x14ac:dyDescent="0.3">
      <c r="B175" s="929" t="s">
        <v>3341</v>
      </c>
      <c r="C175" s="8" t="s">
        <v>3342</v>
      </c>
      <c r="D175" s="8" t="s">
        <v>592</v>
      </c>
      <c r="E175" s="16" t="s">
        <v>433</v>
      </c>
      <c r="F175" s="8" t="s">
        <v>3343</v>
      </c>
      <c r="G175" s="8"/>
      <c r="H175" s="8" t="s">
        <v>2174</v>
      </c>
      <c r="I175" s="8" t="s">
        <v>2174</v>
      </c>
      <c r="J175" s="8"/>
      <c r="K175" s="8"/>
      <c r="L175" s="8" t="s">
        <v>2628</v>
      </c>
      <c r="M175" s="163"/>
      <c r="N175" s="931" t="s">
        <v>3344</v>
      </c>
    </row>
    <row r="176" spans="2:14" ht="43.2" x14ac:dyDescent="0.3">
      <c r="B176" s="929" t="s">
        <v>3345</v>
      </c>
      <c r="C176" s="8" t="s">
        <v>3346</v>
      </c>
      <c r="D176" s="8" t="s">
        <v>592</v>
      </c>
      <c r="E176" s="16" t="s">
        <v>433</v>
      </c>
      <c r="F176" s="8" t="s">
        <v>3347</v>
      </c>
      <c r="G176" s="8"/>
      <c r="H176" s="8" t="s">
        <v>2174</v>
      </c>
      <c r="I176" s="8" t="s">
        <v>2174</v>
      </c>
      <c r="J176" s="8"/>
      <c r="K176" s="8"/>
      <c r="L176" s="8" t="s">
        <v>2628</v>
      </c>
      <c r="M176" s="163"/>
      <c r="N176" s="931" t="s">
        <v>3348</v>
      </c>
    </row>
    <row r="177" spans="2:15" ht="57.6" x14ac:dyDescent="0.3">
      <c r="B177" s="929" t="s">
        <v>3349</v>
      </c>
      <c r="C177" s="8" t="s">
        <v>3350</v>
      </c>
      <c r="D177" s="8" t="s">
        <v>592</v>
      </c>
      <c r="E177" s="16" t="s">
        <v>433</v>
      </c>
      <c r="F177" s="8" t="s">
        <v>3351</v>
      </c>
      <c r="G177" s="8"/>
      <c r="H177" s="8" t="s">
        <v>2174</v>
      </c>
      <c r="I177" s="8" t="s">
        <v>2174</v>
      </c>
      <c r="J177" s="8"/>
      <c r="K177" s="8"/>
      <c r="L177" s="8" t="s">
        <v>2628</v>
      </c>
      <c r="M177" s="163"/>
      <c r="N177" s="931" t="s">
        <v>2693</v>
      </c>
    </row>
    <row r="178" spans="2:15" ht="57.6" x14ac:dyDescent="0.3">
      <c r="B178" s="929" t="s">
        <v>3352</v>
      </c>
      <c r="C178" s="8" t="s">
        <v>3353</v>
      </c>
      <c r="D178" s="8" t="s">
        <v>592</v>
      </c>
      <c r="E178" s="16" t="s">
        <v>433</v>
      </c>
      <c r="F178" s="8" t="s">
        <v>3354</v>
      </c>
      <c r="G178" s="8"/>
      <c r="H178" s="8" t="s">
        <v>2174</v>
      </c>
      <c r="I178" s="8" t="s">
        <v>2174</v>
      </c>
      <c r="J178" s="8"/>
      <c r="K178" s="8"/>
      <c r="L178" s="8" t="s">
        <v>2628</v>
      </c>
      <c r="M178" s="163"/>
      <c r="N178" s="931" t="s">
        <v>2693</v>
      </c>
    </row>
    <row r="179" spans="2:15" ht="72.599999999999994" thickBot="1" x14ac:dyDescent="0.35">
      <c r="B179" s="930" t="s">
        <v>3355</v>
      </c>
      <c r="C179" s="21" t="s">
        <v>3356</v>
      </c>
      <c r="D179" s="21" t="s">
        <v>592</v>
      </c>
      <c r="E179" s="16"/>
      <c r="F179" s="21"/>
      <c r="G179" s="21"/>
      <c r="H179" s="21" t="s">
        <v>3357</v>
      </c>
      <c r="I179" s="21" t="s">
        <v>2392</v>
      </c>
      <c r="J179" s="21" t="s">
        <v>3358</v>
      </c>
      <c r="K179" s="21" t="s">
        <v>3359</v>
      </c>
      <c r="L179" s="21" t="s">
        <v>2628</v>
      </c>
      <c r="M179" s="166"/>
      <c r="N179" s="373" t="s">
        <v>3360</v>
      </c>
      <c r="O179" s="887" t="s">
        <v>13588</v>
      </c>
    </row>
    <row r="180" spans="2:15" ht="15" thickBot="1" x14ac:dyDescent="0.35">
      <c r="B180" s="89"/>
      <c r="E180" s="636"/>
      <c r="I180" s="640"/>
      <c r="J180" s="641"/>
      <c r="K180" s="641"/>
      <c r="L180" s="641"/>
      <c r="M180" s="642"/>
      <c r="N180" s="643"/>
    </row>
    <row r="181" spans="2:15" ht="51.6" customHeight="1" thickBot="1" x14ac:dyDescent="0.35">
      <c r="B181" s="933" t="s">
        <v>407</v>
      </c>
      <c r="C181" s="934" t="s">
        <v>408</v>
      </c>
      <c r="D181" s="934" t="s">
        <v>409</v>
      </c>
      <c r="E181" s="935" t="s">
        <v>2153</v>
      </c>
      <c r="F181" s="936" t="s">
        <v>411</v>
      </c>
      <c r="G181" s="934" t="s">
        <v>414</v>
      </c>
      <c r="H181" s="936" t="s">
        <v>418</v>
      </c>
      <c r="I181" s="911" t="s">
        <v>3361</v>
      </c>
      <c r="J181" s="911" t="s">
        <v>419</v>
      </c>
      <c r="K181" s="911" t="s">
        <v>1318</v>
      </c>
      <c r="L181" s="911" t="s">
        <v>3362</v>
      </c>
      <c r="M181" s="935" t="s">
        <v>3363</v>
      </c>
      <c r="N181" s="932" t="s">
        <v>3364</v>
      </c>
    </row>
    <row r="182" spans="2:15" ht="15.6" x14ac:dyDescent="0.3">
      <c r="B182" s="115" t="s">
        <v>3365</v>
      </c>
      <c r="C182" s="115"/>
      <c r="D182" s="115"/>
      <c r="E182" s="644"/>
      <c r="F182" s="115"/>
      <c r="G182" s="115"/>
      <c r="H182" s="115"/>
      <c r="I182" s="115"/>
      <c r="J182" s="115"/>
      <c r="K182" s="115"/>
      <c r="L182" s="115"/>
      <c r="M182" s="644"/>
      <c r="N182" s="115"/>
    </row>
    <row r="183" spans="2:15" ht="72" x14ac:dyDescent="0.3">
      <c r="B183" s="929" t="s">
        <v>3366</v>
      </c>
      <c r="C183" s="8" t="s">
        <v>3367</v>
      </c>
      <c r="D183" s="8" t="s">
        <v>592</v>
      </c>
      <c r="E183" s="16" t="s">
        <v>433</v>
      </c>
      <c r="F183" s="8" t="s">
        <v>3368</v>
      </c>
      <c r="G183" s="8"/>
      <c r="H183" s="8" t="s">
        <v>2174</v>
      </c>
      <c r="I183" s="8" t="s">
        <v>2174</v>
      </c>
      <c r="J183" s="8"/>
      <c r="K183" s="8"/>
      <c r="L183" s="8" t="s">
        <v>2628</v>
      </c>
      <c r="M183" s="163"/>
      <c r="N183" s="931" t="s">
        <v>3369</v>
      </c>
    </row>
    <row r="184" spans="2:15" ht="43.2" x14ac:dyDescent="0.3">
      <c r="B184" s="929" t="s">
        <v>3370</v>
      </c>
      <c r="C184" s="8" t="s">
        <v>3371</v>
      </c>
      <c r="D184" s="8" t="s">
        <v>592</v>
      </c>
      <c r="E184" s="16" t="s">
        <v>433</v>
      </c>
      <c r="F184" s="8" t="s">
        <v>3372</v>
      </c>
      <c r="G184" s="8"/>
      <c r="H184" s="8" t="s">
        <v>2174</v>
      </c>
      <c r="I184" s="8" t="s">
        <v>2174</v>
      </c>
      <c r="J184" s="8"/>
      <c r="K184" s="8"/>
      <c r="L184" s="8" t="s">
        <v>2628</v>
      </c>
      <c r="M184" s="163"/>
      <c r="N184" s="931" t="s">
        <v>2693</v>
      </c>
    </row>
    <row r="185" spans="2:15" ht="43.2" x14ac:dyDescent="0.3">
      <c r="B185" s="929" t="s">
        <v>3373</v>
      </c>
      <c r="C185" s="8" t="s">
        <v>3374</v>
      </c>
      <c r="D185" s="8" t="s">
        <v>592</v>
      </c>
      <c r="E185" s="16" t="s">
        <v>433</v>
      </c>
      <c r="F185" s="8" t="s">
        <v>3375</v>
      </c>
      <c r="G185" s="8"/>
      <c r="H185" s="8" t="s">
        <v>2174</v>
      </c>
      <c r="I185" s="8" t="s">
        <v>2174</v>
      </c>
      <c r="J185" s="8"/>
      <c r="K185" s="8"/>
      <c r="L185" s="8" t="s">
        <v>2628</v>
      </c>
      <c r="M185" s="163"/>
      <c r="N185" s="931" t="s">
        <v>3376</v>
      </c>
    </row>
    <row r="186" spans="2:15" ht="158.4" x14ac:dyDescent="0.3">
      <c r="B186" s="929" t="s">
        <v>3377</v>
      </c>
      <c r="C186" s="8" t="s">
        <v>3378</v>
      </c>
      <c r="D186" s="8" t="s">
        <v>592</v>
      </c>
      <c r="E186" s="16" t="s">
        <v>433</v>
      </c>
      <c r="F186" s="8" t="s">
        <v>3379</v>
      </c>
      <c r="G186" s="8"/>
      <c r="H186" s="8" t="s">
        <v>2174</v>
      </c>
      <c r="I186" s="8" t="s">
        <v>2174</v>
      </c>
      <c r="J186" s="8"/>
      <c r="K186" s="8"/>
      <c r="L186" s="8" t="s">
        <v>2628</v>
      </c>
      <c r="M186" s="163"/>
      <c r="N186" s="931" t="s">
        <v>3380</v>
      </c>
    </row>
    <row r="187" spans="2:15" ht="28.8" x14ac:dyDescent="0.3">
      <c r="B187" s="929" t="s">
        <v>3381</v>
      </c>
      <c r="C187" s="8" t="s">
        <v>3382</v>
      </c>
      <c r="D187" s="8" t="s">
        <v>592</v>
      </c>
      <c r="E187" s="16"/>
      <c r="F187" s="8"/>
      <c r="G187" s="8"/>
      <c r="H187" s="8" t="s">
        <v>3383</v>
      </c>
      <c r="I187" s="8" t="s">
        <v>433</v>
      </c>
      <c r="J187" s="8" t="s">
        <v>2671</v>
      </c>
      <c r="K187" s="8" t="s">
        <v>2672</v>
      </c>
      <c r="L187" s="8" t="s">
        <v>2628</v>
      </c>
      <c r="M187" s="163"/>
      <c r="N187" s="32" t="s">
        <v>3384</v>
      </c>
    </row>
    <row r="188" spans="2:15" ht="72" x14ac:dyDescent="0.3">
      <c r="B188" s="929" t="s">
        <v>3385</v>
      </c>
      <c r="C188" s="8" t="s">
        <v>3386</v>
      </c>
      <c r="D188" s="8" t="s">
        <v>592</v>
      </c>
      <c r="E188" s="16" t="s">
        <v>433</v>
      </c>
      <c r="F188" s="8" t="s">
        <v>3387</v>
      </c>
      <c r="G188" s="8"/>
      <c r="H188" s="8" t="s">
        <v>2174</v>
      </c>
      <c r="I188" s="8" t="s">
        <v>2174</v>
      </c>
      <c r="J188" s="8"/>
      <c r="K188" s="8"/>
      <c r="L188" s="8" t="s">
        <v>2628</v>
      </c>
      <c r="M188" s="163"/>
      <c r="N188" s="931" t="s">
        <v>3388</v>
      </c>
    </row>
    <row r="189" spans="2:15" ht="72" x14ac:dyDescent="0.3">
      <c r="B189" s="929" t="s">
        <v>3389</v>
      </c>
      <c r="C189" s="8" t="s">
        <v>3390</v>
      </c>
      <c r="D189" s="8" t="s">
        <v>592</v>
      </c>
      <c r="E189" s="16" t="s">
        <v>433</v>
      </c>
      <c r="F189" s="8" t="s">
        <v>3391</v>
      </c>
      <c r="G189" s="8"/>
      <c r="H189" s="8" t="s">
        <v>2174</v>
      </c>
      <c r="I189" s="8" t="s">
        <v>2174</v>
      </c>
      <c r="J189" s="8"/>
      <c r="K189" s="8"/>
      <c r="L189" s="8" t="s">
        <v>2628</v>
      </c>
      <c r="M189" s="163"/>
      <c r="N189" s="931" t="s">
        <v>3392</v>
      </c>
    </row>
    <row r="190" spans="2:15" ht="43.2" x14ac:dyDescent="0.3">
      <c r="B190" s="929" t="s">
        <v>3393</v>
      </c>
      <c r="C190" s="8" t="s">
        <v>3394</v>
      </c>
      <c r="D190" s="8" t="s">
        <v>592</v>
      </c>
      <c r="E190" s="16"/>
      <c r="F190" s="8"/>
      <c r="G190" s="8"/>
      <c r="H190" s="8" t="s">
        <v>3395</v>
      </c>
      <c r="I190" s="8" t="s">
        <v>2174</v>
      </c>
      <c r="J190" s="8"/>
      <c r="K190" s="8"/>
      <c r="L190" s="8" t="s">
        <v>2628</v>
      </c>
      <c r="M190" s="163"/>
      <c r="N190" s="931" t="s">
        <v>3396</v>
      </c>
    </row>
    <row r="191" spans="2:15" ht="43.2" x14ac:dyDescent="0.3">
      <c r="B191" s="929" t="s">
        <v>3397</v>
      </c>
      <c r="C191" s="8" t="s">
        <v>3398</v>
      </c>
      <c r="D191" s="8" t="s">
        <v>592</v>
      </c>
      <c r="E191" s="16" t="s">
        <v>433</v>
      </c>
      <c r="F191" s="8" t="s">
        <v>3399</v>
      </c>
      <c r="G191" s="8"/>
      <c r="H191" s="8" t="s">
        <v>2174</v>
      </c>
      <c r="I191" s="8" t="s">
        <v>2174</v>
      </c>
      <c r="J191" s="8"/>
      <c r="K191" s="8"/>
      <c r="L191" s="8" t="s">
        <v>2628</v>
      </c>
      <c r="M191" s="163"/>
      <c r="N191" s="931" t="s">
        <v>2693</v>
      </c>
    </row>
    <row r="192" spans="2:15" ht="43.2" x14ac:dyDescent="0.3">
      <c r="B192" s="929" t="s">
        <v>3400</v>
      </c>
      <c r="C192" s="8" t="s">
        <v>3401</v>
      </c>
      <c r="D192" s="8" t="s">
        <v>592</v>
      </c>
      <c r="E192" s="16" t="s">
        <v>433</v>
      </c>
      <c r="F192" s="8" t="s">
        <v>3402</v>
      </c>
      <c r="G192" s="8"/>
      <c r="H192" s="8" t="s">
        <v>2174</v>
      </c>
      <c r="I192" s="8" t="s">
        <v>2174</v>
      </c>
      <c r="J192" s="8"/>
      <c r="K192" s="8"/>
      <c r="L192" s="8" t="s">
        <v>2628</v>
      </c>
      <c r="M192" s="163"/>
      <c r="N192" s="931" t="s">
        <v>2693</v>
      </c>
    </row>
    <row r="193" spans="2:15" ht="43.2" x14ac:dyDescent="0.3">
      <c r="B193" s="929" t="s">
        <v>3403</v>
      </c>
      <c r="C193" s="8" t="s">
        <v>3404</v>
      </c>
      <c r="D193" s="8" t="s">
        <v>592</v>
      </c>
      <c r="E193" s="16" t="s">
        <v>433</v>
      </c>
      <c r="F193" s="8" t="s">
        <v>3405</v>
      </c>
      <c r="G193" s="8"/>
      <c r="H193" s="8" t="s">
        <v>2174</v>
      </c>
      <c r="I193" s="8" t="s">
        <v>2174</v>
      </c>
      <c r="J193" s="8"/>
      <c r="K193" s="8"/>
      <c r="L193" s="8" t="s">
        <v>2628</v>
      </c>
      <c r="M193" s="163"/>
      <c r="N193" s="931" t="s">
        <v>2693</v>
      </c>
    </row>
    <row r="194" spans="2:15" ht="28.8" x14ac:dyDescent="0.3">
      <c r="B194" s="929" t="s">
        <v>3406</v>
      </c>
      <c r="C194" s="8" t="s">
        <v>3407</v>
      </c>
      <c r="D194" s="8" t="s">
        <v>592</v>
      </c>
      <c r="E194" s="16"/>
      <c r="F194" s="8"/>
      <c r="G194" s="8"/>
      <c r="H194" s="8" t="s">
        <v>3408</v>
      </c>
      <c r="I194" s="8" t="s">
        <v>433</v>
      </c>
      <c r="J194" s="8" t="s">
        <v>2671</v>
      </c>
      <c r="K194" s="8" t="s">
        <v>2672</v>
      </c>
      <c r="L194" s="8"/>
      <c r="M194" s="163"/>
      <c r="N194" s="32" t="s">
        <v>3409</v>
      </c>
    </row>
    <row r="195" spans="2:15" ht="43.2" x14ac:dyDescent="0.3">
      <c r="B195" s="929" t="s">
        <v>3410</v>
      </c>
      <c r="C195" s="8" t="s">
        <v>3411</v>
      </c>
      <c r="D195" s="8" t="s">
        <v>592</v>
      </c>
      <c r="E195" s="16" t="s">
        <v>433</v>
      </c>
      <c r="F195" s="8" t="s">
        <v>3412</v>
      </c>
      <c r="G195" s="8"/>
      <c r="H195" s="8" t="s">
        <v>2174</v>
      </c>
      <c r="I195" s="8" t="s">
        <v>2174</v>
      </c>
      <c r="J195" s="8"/>
      <c r="K195" s="8"/>
      <c r="L195" s="8" t="s">
        <v>2628</v>
      </c>
      <c r="M195" s="163"/>
      <c r="N195" s="931" t="s">
        <v>3413</v>
      </c>
    </row>
    <row r="196" spans="2:15" ht="57.6" x14ac:dyDescent="0.3">
      <c r="B196" s="929" t="s">
        <v>3414</v>
      </c>
      <c r="C196" s="8" t="s">
        <v>3415</v>
      </c>
      <c r="D196" s="8" t="s">
        <v>592</v>
      </c>
      <c r="E196" s="16" t="s">
        <v>433</v>
      </c>
      <c r="F196" s="8" t="s">
        <v>3416</v>
      </c>
      <c r="G196" s="8"/>
      <c r="H196" s="8" t="s">
        <v>2174</v>
      </c>
      <c r="I196" s="8" t="s">
        <v>2174</v>
      </c>
      <c r="J196" s="8"/>
      <c r="K196" s="8"/>
      <c r="L196" s="8" t="s">
        <v>2628</v>
      </c>
      <c r="M196" s="163"/>
      <c r="N196" s="931" t="s">
        <v>3417</v>
      </c>
    </row>
    <row r="197" spans="2:15" ht="72" x14ac:dyDescent="0.3">
      <c r="B197" s="929" t="s">
        <v>3418</v>
      </c>
      <c r="C197" s="8" t="s">
        <v>3419</v>
      </c>
      <c r="D197" s="8" t="s">
        <v>592</v>
      </c>
      <c r="E197" s="16" t="s">
        <v>433</v>
      </c>
      <c r="F197" s="8" t="s">
        <v>3420</v>
      </c>
      <c r="G197" s="8"/>
      <c r="H197" s="8" t="s">
        <v>2174</v>
      </c>
      <c r="I197" s="8" t="s">
        <v>2174</v>
      </c>
      <c r="J197" s="8"/>
      <c r="K197" s="8"/>
      <c r="L197" s="8" t="s">
        <v>2628</v>
      </c>
      <c r="M197" s="163"/>
      <c r="N197" s="931" t="s">
        <v>3421</v>
      </c>
    </row>
    <row r="198" spans="2:15" ht="57.6" x14ac:dyDescent="0.3">
      <c r="B198" s="929" t="s">
        <v>3422</v>
      </c>
      <c r="C198" s="8" t="s">
        <v>3423</v>
      </c>
      <c r="D198" s="8" t="s">
        <v>592</v>
      </c>
      <c r="E198" s="16" t="s">
        <v>433</v>
      </c>
      <c r="F198" s="8" t="s">
        <v>3424</v>
      </c>
      <c r="G198" s="8"/>
      <c r="H198" s="8" t="s">
        <v>2174</v>
      </c>
      <c r="I198" s="8" t="s">
        <v>2174</v>
      </c>
      <c r="J198" s="8"/>
      <c r="K198" s="8"/>
      <c r="L198" s="8" t="s">
        <v>2628</v>
      </c>
      <c r="M198" s="163"/>
      <c r="N198" s="931" t="s">
        <v>3425</v>
      </c>
    </row>
    <row r="199" spans="2:15" ht="43.2" x14ac:dyDescent="0.3">
      <c r="B199" s="929" t="s">
        <v>3426</v>
      </c>
      <c r="C199" s="8" t="s">
        <v>3427</v>
      </c>
      <c r="D199" s="8" t="s">
        <v>592</v>
      </c>
      <c r="E199" s="16" t="s">
        <v>433</v>
      </c>
      <c r="F199" s="8" t="s">
        <v>3428</v>
      </c>
      <c r="G199" s="8"/>
      <c r="H199" s="8" t="s">
        <v>2174</v>
      </c>
      <c r="I199" s="8" t="s">
        <v>2174</v>
      </c>
      <c r="J199" s="8"/>
      <c r="K199" s="8"/>
      <c r="L199" s="8" t="s">
        <v>2628</v>
      </c>
      <c r="M199" s="163"/>
      <c r="N199" s="931" t="s">
        <v>2693</v>
      </c>
    </row>
    <row r="200" spans="2:15" ht="43.2" x14ac:dyDescent="0.3">
      <c r="B200" s="929" t="s">
        <v>3429</v>
      </c>
      <c r="C200" s="8" t="s">
        <v>3430</v>
      </c>
      <c r="D200" s="8" t="s">
        <v>592</v>
      </c>
      <c r="E200" s="16" t="s">
        <v>433</v>
      </c>
      <c r="F200" s="8" t="s">
        <v>3431</v>
      </c>
      <c r="G200" s="8"/>
      <c r="H200" s="8" t="s">
        <v>2174</v>
      </c>
      <c r="I200" s="8" t="s">
        <v>2174</v>
      </c>
      <c r="J200" s="8"/>
      <c r="K200" s="8"/>
      <c r="L200" s="8" t="s">
        <v>2628</v>
      </c>
      <c r="M200" s="163"/>
      <c r="N200" s="931" t="s">
        <v>2693</v>
      </c>
    </row>
    <row r="201" spans="2:15" ht="72" x14ac:dyDescent="0.3">
      <c r="B201" s="929" t="s">
        <v>3432</v>
      </c>
      <c r="C201" s="8" t="s">
        <v>3433</v>
      </c>
      <c r="D201" s="8" t="s">
        <v>592</v>
      </c>
      <c r="E201" s="16" t="s">
        <v>433</v>
      </c>
      <c r="F201" s="8" t="s">
        <v>3434</v>
      </c>
      <c r="G201" s="8"/>
      <c r="H201" s="8" t="s">
        <v>2174</v>
      </c>
      <c r="I201" s="8" t="s">
        <v>2174</v>
      </c>
      <c r="J201" s="8"/>
      <c r="K201" s="8"/>
      <c r="L201" s="8" t="s">
        <v>2628</v>
      </c>
      <c r="M201" s="163"/>
      <c r="N201" s="931" t="s">
        <v>2693</v>
      </c>
    </row>
    <row r="202" spans="2:15" ht="43.2" x14ac:dyDescent="0.3">
      <c r="B202" s="929" t="s">
        <v>3435</v>
      </c>
      <c r="C202" s="8" t="s">
        <v>3436</v>
      </c>
      <c r="D202" s="8" t="s">
        <v>592</v>
      </c>
      <c r="E202" s="16" t="s">
        <v>433</v>
      </c>
      <c r="F202" s="8" t="s">
        <v>3437</v>
      </c>
      <c r="G202" s="8"/>
      <c r="H202" s="8" t="s">
        <v>2174</v>
      </c>
      <c r="I202" s="8" t="s">
        <v>2174</v>
      </c>
      <c r="J202" s="8"/>
      <c r="K202" s="8"/>
      <c r="L202" s="8" t="s">
        <v>2628</v>
      </c>
      <c r="M202" s="163"/>
      <c r="N202" s="931" t="s">
        <v>2693</v>
      </c>
    </row>
    <row r="203" spans="2:15" ht="43.2" x14ac:dyDescent="0.3">
      <c r="B203" s="929" t="s">
        <v>3438</v>
      </c>
      <c r="C203" s="8" t="s">
        <v>3439</v>
      </c>
      <c r="D203" s="8" t="s">
        <v>592</v>
      </c>
      <c r="E203" s="16" t="s">
        <v>433</v>
      </c>
      <c r="F203" s="8" t="s">
        <v>3440</v>
      </c>
      <c r="G203" s="8"/>
      <c r="H203" s="8" t="s">
        <v>2174</v>
      </c>
      <c r="I203" s="8" t="s">
        <v>2174</v>
      </c>
      <c r="J203" s="8"/>
      <c r="K203" s="8"/>
      <c r="L203" s="8" t="s">
        <v>2628</v>
      </c>
      <c r="M203" s="163"/>
      <c r="N203" s="931" t="s">
        <v>2693</v>
      </c>
    </row>
    <row r="204" spans="2:15" ht="28.8" x14ac:dyDescent="0.3">
      <c r="B204" s="929" t="s">
        <v>3441</v>
      </c>
      <c r="C204" s="8" t="s">
        <v>3442</v>
      </c>
      <c r="D204" s="8" t="s">
        <v>592</v>
      </c>
      <c r="E204" s="16"/>
      <c r="F204" s="8"/>
      <c r="G204" s="8"/>
      <c r="H204" s="8" t="s">
        <v>3443</v>
      </c>
      <c r="I204" s="8" t="s">
        <v>433</v>
      </c>
      <c r="J204" s="8" t="s">
        <v>2671</v>
      </c>
      <c r="K204" s="8" t="s">
        <v>2672</v>
      </c>
      <c r="L204" s="8" t="s">
        <v>2628</v>
      </c>
      <c r="M204" s="163"/>
      <c r="N204" s="32" t="s">
        <v>3444</v>
      </c>
    </row>
    <row r="205" spans="2:15" ht="28.8" x14ac:dyDescent="0.3">
      <c r="B205" s="929" t="s">
        <v>3445</v>
      </c>
      <c r="C205" s="8" t="s">
        <v>3446</v>
      </c>
      <c r="D205" s="8" t="s">
        <v>592</v>
      </c>
      <c r="E205" s="16"/>
      <c r="F205" s="8"/>
      <c r="G205" s="8"/>
      <c r="H205" s="8" t="str">
        <f>L205</f>
        <v>Sous-total (A87 + A92 + A95)</v>
      </c>
      <c r="I205" s="8" t="s">
        <v>433</v>
      </c>
      <c r="J205" s="8" t="s">
        <v>2671</v>
      </c>
      <c r="K205" s="8" t="s">
        <v>2672</v>
      </c>
      <c r="L205" s="8" t="s">
        <v>3447</v>
      </c>
      <c r="M205" s="163"/>
      <c r="N205" s="32" t="s">
        <v>3448</v>
      </c>
    </row>
    <row r="206" spans="2:15" ht="29.4" thickBot="1" x14ac:dyDescent="0.35">
      <c r="B206" s="929" t="s">
        <v>3449</v>
      </c>
      <c r="C206" s="8" t="s">
        <v>3450</v>
      </c>
      <c r="D206" s="8" t="s">
        <v>592</v>
      </c>
      <c r="E206" s="16"/>
      <c r="F206" s="8"/>
      <c r="G206" s="8"/>
      <c r="H206" s="8" t="s">
        <v>3451</v>
      </c>
      <c r="I206" s="8" t="s">
        <v>433</v>
      </c>
      <c r="J206" s="8" t="s">
        <v>2671</v>
      </c>
      <c r="K206" s="8" t="s">
        <v>2672</v>
      </c>
      <c r="L206" s="8" t="s">
        <v>3451</v>
      </c>
      <c r="M206" s="166"/>
      <c r="N206" s="32" t="s">
        <v>3452</v>
      </c>
      <c r="O206" s="887" t="s">
        <v>13588</v>
      </c>
    </row>
    <row r="207" spans="2:15" x14ac:dyDescent="0.3">
      <c r="B207" s="89"/>
      <c r="E207" s="167"/>
      <c r="I207" s="640"/>
      <c r="J207" s="641"/>
      <c r="K207" s="641"/>
      <c r="L207" s="641"/>
      <c r="M207" s="642"/>
      <c r="N207" s="643"/>
    </row>
    <row r="208" spans="2:15" ht="45.75" customHeight="1" thickBot="1" x14ac:dyDescent="0.35">
      <c r="B208" s="916" t="s">
        <v>407</v>
      </c>
      <c r="C208" s="911" t="s">
        <v>408</v>
      </c>
      <c r="D208" s="911" t="s">
        <v>409</v>
      </c>
      <c r="E208" s="909" t="s">
        <v>2153</v>
      </c>
      <c r="F208" s="911" t="s">
        <v>411</v>
      </c>
      <c r="G208" s="911" t="s">
        <v>414</v>
      </c>
      <c r="H208" s="911" t="s">
        <v>418</v>
      </c>
      <c r="I208" s="911" t="s">
        <v>2154</v>
      </c>
      <c r="J208" s="911" t="s">
        <v>419</v>
      </c>
      <c r="K208" s="911" t="s">
        <v>1318</v>
      </c>
      <c r="L208" s="911" t="s">
        <v>1319</v>
      </c>
      <c r="M208" s="909" t="s">
        <v>2155</v>
      </c>
      <c r="N208" s="932" t="s">
        <v>1321</v>
      </c>
    </row>
    <row r="209" spans="2:14" ht="15.6" x14ac:dyDescent="0.3">
      <c r="B209" s="116" t="s">
        <v>3453</v>
      </c>
      <c r="C209" s="116"/>
      <c r="D209" s="116"/>
      <c r="E209" s="107"/>
      <c r="F209" s="116"/>
      <c r="G209" s="116"/>
      <c r="H209" s="116"/>
      <c r="I209" s="116"/>
      <c r="J209" s="116"/>
      <c r="K209" s="116"/>
      <c r="L209" s="116"/>
      <c r="M209" s="107"/>
      <c r="N209" s="116"/>
    </row>
    <row r="210" spans="2:14" ht="43.2" x14ac:dyDescent="0.3">
      <c r="B210" s="929" t="s">
        <v>3454</v>
      </c>
      <c r="C210" s="8" t="s">
        <v>3455</v>
      </c>
      <c r="D210" s="9" t="s">
        <v>592</v>
      </c>
      <c r="E210" s="16" t="s">
        <v>433</v>
      </c>
      <c r="F210" s="8" t="s">
        <v>3456</v>
      </c>
      <c r="G210" s="64"/>
      <c r="H210" s="8" t="s">
        <v>2174</v>
      </c>
      <c r="I210" s="8" t="s">
        <v>2174</v>
      </c>
      <c r="J210" s="8"/>
      <c r="K210" s="8"/>
      <c r="L210" s="8" t="s">
        <v>2628</v>
      </c>
      <c r="M210" s="163"/>
      <c r="N210" s="931" t="s">
        <v>3457</v>
      </c>
    </row>
    <row r="211" spans="2:14" ht="115.2" x14ac:dyDescent="0.3">
      <c r="B211" s="929" t="s">
        <v>3458</v>
      </c>
      <c r="C211" s="8" t="s">
        <v>3459</v>
      </c>
      <c r="D211" s="9" t="s">
        <v>592</v>
      </c>
      <c r="E211" s="16" t="s">
        <v>433</v>
      </c>
      <c r="F211" s="8" t="s">
        <v>3460</v>
      </c>
      <c r="G211" s="64"/>
      <c r="H211" s="8" t="s">
        <v>2174</v>
      </c>
      <c r="I211" s="8" t="s">
        <v>2392</v>
      </c>
      <c r="J211" s="8" t="s">
        <v>3461</v>
      </c>
      <c r="K211" s="8" t="s">
        <v>3462</v>
      </c>
      <c r="L211" s="8" t="s">
        <v>2628</v>
      </c>
      <c r="M211" s="163"/>
      <c r="N211" s="931" t="s">
        <v>3463</v>
      </c>
    </row>
    <row r="212" spans="2:14" ht="43.2" x14ac:dyDescent="0.3">
      <c r="B212" s="929" t="s">
        <v>3464</v>
      </c>
      <c r="C212" s="8" t="s">
        <v>3465</v>
      </c>
      <c r="D212" s="9" t="s">
        <v>592</v>
      </c>
      <c r="E212" s="16" t="s">
        <v>433</v>
      </c>
      <c r="F212" s="8" t="s">
        <v>3466</v>
      </c>
      <c r="G212" s="64"/>
      <c r="H212" s="8" t="s">
        <v>2174</v>
      </c>
      <c r="I212" s="8" t="s">
        <v>2174</v>
      </c>
      <c r="J212" s="8"/>
      <c r="K212" s="8"/>
      <c r="L212" s="8"/>
      <c r="M212" s="163"/>
      <c r="N212" s="931" t="s">
        <v>3467</v>
      </c>
    </row>
    <row r="213" spans="2:14" ht="43.2" x14ac:dyDescent="0.3">
      <c r="B213" s="929" t="s">
        <v>3468</v>
      </c>
      <c r="C213" s="8" t="s">
        <v>3469</v>
      </c>
      <c r="D213" s="9" t="s">
        <v>592</v>
      </c>
      <c r="E213" s="16" t="s">
        <v>433</v>
      </c>
      <c r="F213" s="8" t="s">
        <v>3470</v>
      </c>
      <c r="G213" s="64"/>
      <c r="H213" s="8" t="s">
        <v>2174</v>
      </c>
      <c r="I213" s="8" t="s">
        <v>433</v>
      </c>
      <c r="J213" s="8" t="s">
        <v>3471</v>
      </c>
      <c r="K213" s="8" t="s">
        <v>3472</v>
      </c>
      <c r="L213" s="8" t="s">
        <v>2628</v>
      </c>
      <c r="M213" s="163"/>
      <c r="N213" s="931" t="s">
        <v>3473</v>
      </c>
    </row>
    <row r="214" spans="2:14" ht="43.2" x14ac:dyDescent="0.3">
      <c r="B214" s="929" t="s">
        <v>3474</v>
      </c>
      <c r="C214" s="8" t="s">
        <v>3475</v>
      </c>
      <c r="D214" s="9" t="s">
        <v>592</v>
      </c>
      <c r="E214" s="16" t="s">
        <v>433</v>
      </c>
      <c r="F214" s="8" t="s">
        <v>3476</v>
      </c>
      <c r="G214" s="64"/>
      <c r="H214" s="8" t="s">
        <v>2174</v>
      </c>
      <c r="I214" s="8" t="s">
        <v>2174</v>
      </c>
      <c r="J214" s="8"/>
      <c r="K214" s="8"/>
      <c r="L214" s="8"/>
      <c r="M214" s="163"/>
      <c r="N214" s="931" t="s">
        <v>3477</v>
      </c>
    </row>
    <row r="215" spans="2:14" ht="43.2" x14ac:dyDescent="0.3">
      <c r="B215" s="929" t="s">
        <v>3478</v>
      </c>
      <c r="C215" s="8" t="s">
        <v>3479</v>
      </c>
      <c r="D215" s="9" t="s">
        <v>592</v>
      </c>
      <c r="E215" s="16" t="s">
        <v>433</v>
      </c>
      <c r="F215" s="8" t="s">
        <v>3480</v>
      </c>
      <c r="G215" s="64"/>
      <c r="H215" s="8" t="s">
        <v>2174</v>
      </c>
      <c r="I215" s="8" t="s">
        <v>433</v>
      </c>
      <c r="J215" s="8" t="s">
        <v>3481</v>
      </c>
      <c r="K215" s="8" t="s">
        <v>3482</v>
      </c>
      <c r="L215" s="8" t="s">
        <v>2628</v>
      </c>
      <c r="M215" s="163"/>
      <c r="N215" s="931" t="s">
        <v>3483</v>
      </c>
    </row>
    <row r="216" spans="2:14" ht="43.2" x14ac:dyDescent="0.3">
      <c r="B216" s="929" t="s">
        <v>3484</v>
      </c>
      <c r="C216" s="8" t="s">
        <v>3485</v>
      </c>
      <c r="D216" s="9" t="s">
        <v>592</v>
      </c>
      <c r="E216" s="16" t="s">
        <v>433</v>
      </c>
      <c r="F216" s="8" t="s">
        <v>3486</v>
      </c>
      <c r="G216" s="64"/>
      <c r="H216" s="8" t="s">
        <v>2174</v>
      </c>
      <c r="I216" s="8" t="s">
        <v>2174</v>
      </c>
      <c r="J216" s="8"/>
      <c r="K216" s="8"/>
      <c r="L216" s="8"/>
      <c r="M216" s="163"/>
      <c r="N216" s="931" t="s">
        <v>3487</v>
      </c>
    </row>
    <row r="217" spans="2:14" ht="115.2" x14ac:dyDescent="0.3">
      <c r="B217" s="929" t="s">
        <v>3488</v>
      </c>
      <c r="C217" s="8" t="s">
        <v>3489</v>
      </c>
      <c r="D217" s="9" t="s">
        <v>592</v>
      </c>
      <c r="E217" s="16" t="s">
        <v>433</v>
      </c>
      <c r="F217" s="8" t="s">
        <v>3490</v>
      </c>
      <c r="G217" s="64"/>
      <c r="H217" s="8" t="s">
        <v>2174</v>
      </c>
      <c r="I217" s="8" t="s">
        <v>433</v>
      </c>
      <c r="J217" s="8" t="s">
        <v>3491</v>
      </c>
      <c r="K217" s="8" t="s">
        <v>3492</v>
      </c>
      <c r="L217" s="8" t="s">
        <v>2628</v>
      </c>
      <c r="M217" s="163"/>
      <c r="N217" s="931" t="s">
        <v>3493</v>
      </c>
    </row>
    <row r="218" spans="2:14" ht="43.2" x14ac:dyDescent="0.3">
      <c r="B218" s="929" t="s">
        <v>3494</v>
      </c>
      <c r="C218" s="8" t="s">
        <v>3495</v>
      </c>
      <c r="D218" s="9" t="s">
        <v>592</v>
      </c>
      <c r="E218" s="16" t="s">
        <v>433</v>
      </c>
      <c r="F218" s="8" t="s">
        <v>3496</v>
      </c>
      <c r="G218" s="64"/>
      <c r="H218" s="8" t="s">
        <v>2174</v>
      </c>
      <c r="I218" s="8" t="s">
        <v>2174</v>
      </c>
      <c r="J218" s="8"/>
      <c r="K218" s="8"/>
      <c r="L218" s="8"/>
      <c r="M218" s="163"/>
      <c r="N218" s="931" t="s">
        <v>3497</v>
      </c>
    </row>
    <row r="219" spans="2:14" ht="43.2" x14ac:dyDescent="0.3">
      <c r="B219" s="929" t="s">
        <v>3498</v>
      </c>
      <c r="C219" s="8" t="s">
        <v>3499</v>
      </c>
      <c r="D219" s="9" t="s">
        <v>592</v>
      </c>
      <c r="E219" s="16" t="s">
        <v>433</v>
      </c>
      <c r="F219" s="8" t="s">
        <v>3500</v>
      </c>
      <c r="G219" s="64"/>
      <c r="H219" s="8" t="s">
        <v>2174</v>
      </c>
      <c r="I219" s="8" t="s">
        <v>433</v>
      </c>
      <c r="J219" s="8" t="s">
        <v>3501</v>
      </c>
      <c r="K219" s="8" t="s">
        <v>3502</v>
      </c>
      <c r="L219" s="8" t="s">
        <v>3503</v>
      </c>
      <c r="M219" s="163"/>
      <c r="N219" s="931" t="s">
        <v>3504</v>
      </c>
    </row>
    <row r="220" spans="2:14" ht="43.2" x14ac:dyDescent="0.3">
      <c r="B220" s="929" t="s">
        <v>3505</v>
      </c>
      <c r="C220" s="8" t="s">
        <v>3506</v>
      </c>
      <c r="D220" s="9" t="s">
        <v>592</v>
      </c>
      <c r="E220" s="16" t="s">
        <v>433</v>
      </c>
      <c r="F220" s="8" t="s">
        <v>3507</v>
      </c>
      <c r="G220" s="64"/>
      <c r="H220" s="8" t="s">
        <v>2174</v>
      </c>
      <c r="I220" s="8" t="s">
        <v>2174</v>
      </c>
      <c r="J220" s="8"/>
      <c r="K220" s="8"/>
      <c r="L220" s="8"/>
      <c r="M220" s="163"/>
      <c r="N220" s="931" t="s">
        <v>3508</v>
      </c>
    </row>
    <row r="221" spans="2:14" ht="115.2" x14ac:dyDescent="0.3">
      <c r="B221" s="929" t="s">
        <v>3509</v>
      </c>
      <c r="C221" s="8" t="s">
        <v>3510</v>
      </c>
      <c r="D221" s="9" t="s">
        <v>592</v>
      </c>
      <c r="E221" s="16" t="s">
        <v>433</v>
      </c>
      <c r="F221" s="8" t="s">
        <v>3511</v>
      </c>
      <c r="G221" s="64"/>
      <c r="H221" s="8" t="s">
        <v>2174</v>
      </c>
      <c r="I221" s="8" t="s">
        <v>433</v>
      </c>
      <c r="J221" s="8" t="s">
        <v>3512</v>
      </c>
      <c r="K221" s="8" t="s">
        <v>3513</v>
      </c>
      <c r="L221" s="8" t="s">
        <v>2628</v>
      </c>
      <c r="M221" s="163"/>
      <c r="N221" s="931" t="s">
        <v>3514</v>
      </c>
    </row>
    <row r="222" spans="2:14" ht="115.2" x14ac:dyDescent="0.3">
      <c r="B222" s="929" t="s">
        <v>3515</v>
      </c>
      <c r="C222" s="8" t="s">
        <v>3516</v>
      </c>
      <c r="D222" s="9" t="s">
        <v>592</v>
      </c>
      <c r="E222" s="16" t="s">
        <v>433</v>
      </c>
      <c r="F222" s="8" t="s">
        <v>3517</v>
      </c>
      <c r="G222" s="64"/>
      <c r="H222" s="8" t="s">
        <v>2174</v>
      </c>
      <c r="I222" s="8" t="s">
        <v>433</v>
      </c>
      <c r="J222" s="8" t="s">
        <v>3518</v>
      </c>
      <c r="K222" s="8" t="s">
        <v>3519</v>
      </c>
      <c r="L222" s="8" t="s">
        <v>2628</v>
      </c>
      <c r="M222" s="163"/>
      <c r="N222" s="931" t="s">
        <v>3520</v>
      </c>
    </row>
    <row r="223" spans="2:14" ht="43.2" x14ac:dyDescent="0.3">
      <c r="B223" s="929" t="s">
        <v>3521</v>
      </c>
      <c r="C223" s="8" t="s">
        <v>3522</v>
      </c>
      <c r="D223" s="9" t="s">
        <v>592</v>
      </c>
      <c r="E223" s="16" t="s">
        <v>433</v>
      </c>
      <c r="F223" s="8" t="s">
        <v>3523</v>
      </c>
      <c r="G223" s="64"/>
      <c r="H223" s="8" t="s">
        <v>2174</v>
      </c>
      <c r="I223" s="8" t="s">
        <v>433</v>
      </c>
      <c r="J223" s="8" t="s">
        <v>3524</v>
      </c>
      <c r="K223" s="8" t="s">
        <v>3525</v>
      </c>
      <c r="L223" s="8" t="s">
        <v>2628</v>
      </c>
      <c r="M223" s="163"/>
      <c r="N223" s="931" t="s">
        <v>3526</v>
      </c>
    </row>
    <row r="224" spans="2:14" ht="43.2" x14ac:dyDescent="0.3">
      <c r="B224" s="929" t="s">
        <v>3527</v>
      </c>
      <c r="C224" s="8" t="s">
        <v>3528</v>
      </c>
      <c r="D224" s="9" t="s">
        <v>592</v>
      </c>
      <c r="E224" s="16"/>
      <c r="F224" s="8"/>
      <c r="G224" s="8"/>
      <c r="H224" s="8" t="s">
        <v>3529</v>
      </c>
      <c r="I224" s="8" t="s">
        <v>433</v>
      </c>
      <c r="J224" s="8" t="s">
        <v>2671</v>
      </c>
      <c r="K224" s="8" t="s">
        <v>2672</v>
      </c>
      <c r="L224" s="8" t="s">
        <v>2628</v>
      </c>
      <c r="M224" s="163"/>
      <c r="N224" s="931" t="s">
        <v>3530</v>
      </c>
    </row>
    <row r="225" spans="2:15" ht="43.8" thickBot="1" x14ac:dyDescent="0.35">
      <c r="B225" s="930" t="s">
        <v>3531</v>
      </c>
      <c r="C225" s="21" t="s">
        <v>3532</v>
      </c>
      <c r="D225" s="33" t="s">
        <v>592</v>
      </c>
      <c r="E225" s="16"/>
      <c r="F225" s="21"/>
      <c r="G225" s="21"/>
      <c r="H225" s="21" t="s">
        <v>3533</v>
      </c>
      <c r="I225" s="21" t="s">
        <v>2174</v>
      </c>
      <c r="J225" s="21"/>
      <c r="K225" s="21"/>
      <c r="L225" s="21" t="s">
        <v>2628</v>
      </c>
      <c r="M225" s="166"/>
      <c r="N225" s="373" t="s">
        <v>2693</v>
      </c>
      <c r="O225" s="887" t="s">
        <v>13588</v>
      </c>
    </row>
    <row r="226" spans="2:15" ht="15" thickBot="1" x14ac:dyDescent="0.35">
      <c r="B226" s="90"/>
      <c r="C226" s="10"/>
      <c r="E226" s="179"/>
      <c r="F226" s="10"/>
      <c r="I226" s="645"/>
      <c r="J226" s="646"/>
      <c r="K226" s="646"/>
      <c r="L226" s="646"/>
      <c r="M226" s="647"/>
      <c r="N226" s="648"/>
    </row>
    <row r="227" spans="2:15" ht="55.5" customHeight="1" thickBot="1" x14ac:dyDescent="0.35">
      <c r="B227" s="916" t="s">
        <v>407</v>
      </c>
      <c r="C227" s="911" t="s">
        <v>408</v>
      </c>
      <c r="D227" s="911" t="s">
        <v>409</v>
      </c>
      <c r="E227" s="909" t="s">
        <v>2153</v>
      </c>
      <c r="F227" s="911" t="s">
        <v>411</v>
      </c>
      <c r="G227" s="911" t="s">
        <v>414</v>
      </c>
      <c r="H227" s="911" t="s">
        <v>418</v>
      </c>
      <c r="I227" s="911" t="s">
        <v>2154</v>
      </c>
      <c r="J227" s="911" t="s">
        <v>419</v>
      </c>
      <c r="K227" s="911" t="s">
        <v>1318</v>
      </c>
      <c r="L227" s="911" t="s">
        <v>1319</v>
      </c>
      <c r="M227" s="909" t="s">
        <v>2155</v>
      </c>
      <c r="N227" s="932" t="s">
        <v>1321</v>
      </c>
    </row>
    <row r="228" spans="2:15" ht="15.6" x14ac:dyDescent="0.3">
      <c r="B228" s="134" t="s">
        <v>3534</v>
      </c>
      <c r="C228" s="134"/>
      <c r="D228" s="134"/>
      <c r="E228" s="134"/>
      <c r="F228" s="134"/>
      <c r="G228" s="134"/>
      <c r="H228" s="134"/>
      <c r="I228" s="134"/>
      <c r="J228" s="134"/>
      <c r="K228" s="134"/>
      <c r="L228" s="134"/>
      <c r="M228" s="134"/>
      <c r="N228" s="134"/>
    </row>
    <row r="229" spans="2:15" ht="43.2" x14ac:dyDescent="0.3">
      <c r="B229" s="929" t="s">
        <v>3535</v>
      </c>
      <c r="C229" s="8" t="s">
        <v>3536</v>
      </c>
      <c r="D229" s="16" t="s">
        <v>592</v>
      </c>
      <c r="E229" s="16" t="s">
        <v>433</v>
      </c>
      <c r="F229" s="8" t="s">
        <v>3537</v>
      </c>
      <c r="G229" s="8"/>
      <c r="H229" s="8" t="s">
        <v>2174</v>
      </c>
      <c r="I229" s="8" t="s">
        <v>2174</v>
      </c>
      <c r="J229" s="8"/>
      <c r="K229" s="8"/>
      <c r="L229" s="8"/>
      <c r="M229" s="163"/>
      <c r="N229" s="931" t="s">
        <v>3538</v>
      </c>
    </row>
    <row r="230" spans="2:15" ht="43.2" x14ac:dyDescent="0.3">
      <c r="B230" s="929" t="s">
        <v>3539</v>
      </c>
      <c r="C230" s="8" t="s">
        <v>3540</v>
      </c>
      <c r="D230" s="16" t="s">
        <v>592</v>
      </c>
      <c r="E230" s="16" t="s">
        <v>433</v>
      </c>
      <c r="F230" s="8" t="s">
        <v>3541</v>
      </c>
      <c r="G230" s="8"/>
      <c r="H230" s="8" t="s">
        <v>2174</v>
      </c>
      <c r="I230" s="8" t="s">
        <v>433</v>
      </c>
      <c r="J230" s="8" t="s">
        <v>3542</v>
      </c>
      <c r="K230" s="8" t="s">
        <v>3543</v>
      </c>
      <c r="L230" s="8" t="s">
        <v>2628</v>
      </c>
      <c r="M230" s="163"/>
      <c r="N230" s="931" t="s">
        <v>3538</v>
      </c>
    </row>
    <row r="231" spans="2:15" ht="43.2" x14ac:dyDescent="0.3">
      <c r="B231" s="929" t="s">
        <v>3544</v>
      </c>
      <c r="C231" s="8" t="s">
        <v>3545</v>
      </c>
      <c r="D231" s="16" t="s">
        <v>592</v>
      </c>
      <c r="E231" s="16" t="s">
        <v>433</v>
      </c>
      <c r="F231" s="8" t="s">
        <v>3546</v>
      </c>
      <c r="G231" s="8"/>
      <c r="H231" s="8" t="s">
        <v>2174</v>
      </c>
      <c r="I231" s="8" t="s">
        <v>2174</v>
      </c>
      <c r="J231" s="8"/>
      <c r="K231" s="8"/>
      <c r="L231" s="8"/>
      <c r="M231" s="163"/>
      <c r="N231" s="931" t="s">
        <v>2693</v>
      </c>
    </row>
    <row r="232" spans="2:15" ht="43.2" x14ac:dyDescent="0.3">
      <c r="B232" s="929" t="s">
        <v>3547</v>
      </c>
      <c r="C232" s="8" t="s">
        <v>3548</v>
      </c>
      <c r="D232" s="16" t="s">
        <v>592</v>
      </c>
      <c r="E232" s="16" t="s">
        <v>433</v>
      </c>
      <c r="F232" s="8" t="s">
        <v>3549</v>
      </c>
      <c r="G232" s="8"/>
      <c r="H232" s="8" t="s">
        <v>2174</v>
      </c>
      <c r="I232" s="8" t="s">
        <v>433</v>
      </c>
      <c r="J232" s="8" t="s">
        <v>3550</v>
      </c>
      <c r="K232" s="8" t="s">
        <v>3551</v>
      </c>
      <c r="L232" s="8" t="s">
        <v>2628</v>
      </c>
      <c r="M232" s="163"/>
      <c r="N232" s="931" t="s">
        <v>2693</v>
      </c>
    </row>
    <row r="233" spans="2:15" ht="43.2" x14ac:dyDescent="0.3">
      <c r="B233" s="929" t="s">
        <v>3552</v>
      </c>
      <c r="C233" s="8" t="s">
        <v>3553</v>
      </c>
      <c r="D233" s="16" t="s">
        <v>592</v>
      </c>
      <c r="E233" s="16" t="s">
        <v>433</v>
      </c>
      <c r="F233" s="8" t="s">
        <v>3554</v>
      </c>
      <c r="G233" s="8"/>
      <c r="H233" s="8" t="s">
        <v>2174</v>
      </c>
      <c r="I233" s="8" t="s">
        <v>2174</v>
      </c>
      <c r="J233" s="8"/>
      <c r="K233" s="8"/>
      <c r="L233" s="8"/>
      <c r="M233" s="163"/>
      <c r="N233" s="931" t="s">
        <v>3538</v>
      </c>
    </row>
    <row r="234" spans="2:15" ht="86.4" x14ac:dyDescent="0.3">
      <c r="B234" s="929" t="s">
        <v>3555</v>
      </c>
      <c r="C234" s="8" t="s">
        <v>3556</v>
      </c>
      <c r="D234" s="16" t="s">
        <v>592</v>
      </c>
      <c r="E234" s="16" t="s">
        <v>433</v>
      </c>
      <c r="F234" s="8" t="s">
        <v>3557</v>
      </c>
      <c r="G234" s="8"/>
      <c r="H234" s="8" t="s">
        <v>2174</v>
      </c>
      <c r="I234" s="8" t="s">
        <v>2174</v>
      </c>
      <c r="J234" s="8"/>
      <c r="K234" s="8"/>
      <c r="L234" s="8"/>
      <c r="M234" s="163"/>
      <c r="N234" s="931" t="s">
        <v>2693</v>
      </c>
    </row>
    <row r="235" spans="2:15" ht="43.2" x14ac:dyDescent="0.3">
      <c r="B235" s="929" t="s">
        <v>3558</v>
      </c>
      <c r="C235" s="8" t="s">
        <v>3559</v>
      </c>
      <c r="D235" s="16" t="s">
        <v>592</v>
      </c>
      <c r="E235" s="16" t="s">
        <v>433</v>
      </c>
      <c r="F235" s="8" t="s">
        <v>3560</v>
      </c>
      <c r="G235" s="8"/>
      <c r="H235" s="8" t="s">
        <v>2174</v>
      </c>
      <c r="I235" s="8" t="s">
        <v>2174</v>
      </c>
      <c r="J235" s="8"/>
      <c r="K235" s="8"/>
      <c r="L235" s="8"/>
      <c r="M235" s="163"/>
      <c r="N235" s="931" t="s">
        <v>3538</v>
      </c>
    </row>
    <row r="236" spans="2:15" ht="86.4" x14ac:dyDescent="0.3">
      <c r="B236" s="929" t="s">
        <v>3561</v>
      </c>
      <c r="C236" s="8" t="s">
        <v>3562</v>
      </c>
      <c r="D236" s="16" t="s">
        <v>592</v>
      </c>
      <c r="E236" s="16" t="s">
        <v>433</v>
      </c>
      <c r="F236" s="8" t="s">
        <v>3563</v>
      </c>
      <c r="G236" s="8"/>
      <c r="H236" s="8" t="s">
        <v>2174</v>
      </c>
      <c r="I236" s="8" t="s">
        <v>2174</v>
      </c>
      <c r="J236" s="8"/>
      <c r="K236" s="8"/>
      <c r="L236" s="8"/>
      <c r="M236" s="163"/>
      <c r="N236" s="931" t="s">
        <v>2693</v>
      </c>
    </row>
    <row r="237" spans="2:15" ht="43.2" x14ac:dyDescent="0.3">
      <c r="B237" s="929" t="s">
        <v>3564</v>
      </c>
      <c r="C237" s="8" t="s">
        <v>3565</v>
      </c>
      <c r="D237" s="16" t="s">
        <v>592</v>
      </c>
      <c r="E237" s="16" t="s">
        <v>433</v>
      </c>
      <c r="F237" s="8" t="s">
        <v>3566</v>
      </c>
      <c r="G237" s="8"/>
      <c r="H237" s="8" t="s">
        <v>2174</v>
      </c>
      <c r="I237" s="8" t="s">
        <v>2174</v>
      </c>
      <c r="J237" s="8"/>
      <c r="K237" s="8"/>
      <c r="L237" s="8"/>
      <c r="M237" s="163"/>
      <c r="N237" s="931" t="s">
        <v>3538</v>
      </c>
    </row>
    <row r="238" spans="2:15" ht="43.2" x14ac:dyDescent="0.3">
      <c r="B238" s="929" t="s">
        <v>3567</v>
      </c>
      <c r="C238" s="8" t="s">
        <v>3568</v>
      </c>
      <c r="D238" s="16" t="s">
        <v>592</v>
      </c>
      <c r="E238" s="16" t="s">
        <v>433</v>
      </c>
      <c r="F238" s="8" t="s">
        <v>3569</v>
      </c>
      <c r="G238" s="8"/>
      <c r="H238" s="8" t="s">
        <v>2174</v>
      </c>
      <c r="I238" s="8" t="s">
        <v>2174</v>
      </c>
      <c r="J238" s="8"/>
      <c r="K238" s="8"/>
      <c r="L238" s="8"/>
      <c r="M238" s="163"/>
      <c r="N238" s="931" t="s">
        <v>2693</v>
      </c>
    </row>
    <row r="239" spans="2:15" ht="28.8" x14ac:dyDescent="0.3">
      <c r="B239" s="929" t="s">
        <v>3570</v>
      </c>
      <c r="C239" s="8" t="s">
        <v>3571</v>
      </c>
      <c r="D239" s="16" t="s">
        <v>592</v>
      </c>
      <c r="E239" s="16" t="s">
        <v>433</v>
      </c>
      <c r="F239" s="8" t="s">
        <v>3572</v>
      </c>
      <c r="G239" s="8"/>
      <c r="H239" s="8" t="s">
        <v>2174</v>
      </c>
      <c r="I239" s="8" t="s">
        <v>2174</v>
      </c>
      <c r="J239" s="8"/>
      <c r="K239" s="8"/>
      <c r="L239" s="8"/>
      <c r="M239" s="163"/>
      <c r="N239" s="32"/>
    </row>
    <row r="240" spans="2:15" ht="29.4" thickBot="1" x14ac:dyDescent="0.35">
      <c r="B240" s="930" t="s">
        <v>3573</v>
      </c>
      <c r="C240" s="21" t="s">
        <v>3574</v>
      </c>
      <c r="D240" s="21" t="s">
        <v>592</v>
      </c>
      <c r="E240" s="16" t="s">
        <v>433</v>
      </c>
      <c r="F240" s="21" t="s">
        <v>3575</v>
      </c>
      <c r="G240" s="21"/>
      <c r="H240" s="21" t="s">
        <v>2174</v>
      </c>
      <c r="I240" s="21" t="s">
        <v>2174</v>
      </c>
      <c r="J240" s="21"/>
      <c r="K240" s="21"/>
      <c r="L240" s="21"/>
      <c r="M240" s="166"/>
      <c r="N240" s="373"/>
      <c r="O240" s="887" t="s">
        <v>13588</v>
      </c>
    </row>
    <row r="241" spans="2:15" x14ac:dyDescent="0.3">
      <c r="B241" s="90"/>
      <c r="C241" s="10"/>
      <c r="E241" s="167"/>
      <c r="F241" s="10"/>
      <c r="I241" s="640"/>
      <c r="J241" s="641"/>
      <c r="K241" s="641"/>
      <c r="L241" s="641"/>
      <c r="M241" s="642"/>
      <c r="N241" s="643"/>
    </row>
    <row r="242" spans="2:15" ht="49.5" customHeight="1" thickBot="1" x14ac:dyDescent="0.35">
      <c r="B242" s="916" t="s">
        <v>407</v>
      </c>
      <c r="C242" s="911" t="s">
        <v>408</v>
      </c>
      <c r="D242" s="911" t="s">
        <v>409</v>
      </c>
      <c r="E242" s="909" t="s">
        <v>2153</v>
      </c>
      <c r="F242" s="911" t="s">
        <v>411</v>
      </c>
      <c r="G242" s="911" t="s">
        <v>414</v>
      </c>
      <c r="H242" s="911" t="s">
        <v>418</v>
      </c>
      <c r="I242" s="911" t="s">
        <v>2154</v>
      </c>
      <c r="J242" s="911" t="s">
        <v>419</v>
      </c>
      <c r="K242" s="911" t="s">
        <v>1318</v>
      </c>
      <c r="L242" s="911" t="s">
        <v>1319</v>
      </c>
      <c r="M242" s="909" t="s">
        <v>2155</v>
      </c>
      <c r="N242" s="932" t="s">
        <v>1321</v>
      </c>
    </row>
    <row r="243" spans="2:15" ht="15.6" x14ac:dyDescent="0.3">
      <c r="B243" s="134" t="s">
        <v>3576</v>
      </c>
      <c r="C243" s="134"/>
      <c r="D243" s="134"/>
      <c r="E243" s="134"/>
      <c r="F243" s="134"/>
      <c r="G243" s="134"/>
      <c r="H243" s="134"/>
      <c r="I243" s="134"/>
      <c r="J243" s="134"/>
      <c r="K243" s="134"/>
      <c r="L243" s="134"/>
      <c r="M243" s="134"/>
      <c r="N243" s="134"/>
    </row>
    <row r="244" spans="2:15" ht="43.2" x14ac:dyDescent="0.3">
      <c r="B244" s="929" t="s">
        <v>3577</v>
      </c>
      <c r="C244" s="8" t="s">
        <v>3578</v>
      </c>
      <c r="D244" s="8" t="s">
        <v>592</v>
      </c>
      <c r="E244" s="16" t="s">
        <v>433</v>
      </c>
      <c r="F244" s="8" t="s">
        <v>3579</v>
      </c>
      <c r="G244" s="8"/>
      <c r="H244" s="8" t="s">
        <v>2174</v>
      </c>
      <c r="I244" s="8" t="s">
        <v>2392</v>
      </c>
      <c r="J244" s="8" t="s">
        <v>3580</v>
      </c>
      <c r="K244" s="8" t="s">
        <v>3581</v>
      </c>
      <c r="L244" s="8" t="s">
        <v>3582</v>
      </c>
      <c r="M244" s="163"/>
      <c r="N244" s="32" t="s">
        <v>3583</v>
      </c>
    </row>
    <row r="245" spans="2:15" ht="43.2" x14ac:dyDescent="0.3">
      <c r="B245" s="929" t="s">
        <v>3584</v>
      </c>
      <c r="C245" s="8" t="s">
        <v>3585</v>
      </c>
      <c r="D245" s="8" t="s">
        <v>592</v>
      </c>
      <c r="E245" s="16" t="s">
        <v>433</v>
      </c>
      <c r="F245" s="8" t="s">
        <v>3586</v>
      </c>
      <c r="G245" s="8"/>
      <c r="H245" s="8" t="s">
        <v>2174</v>
      </c>
      <c r="I245" s="8" t="s">
        <v>2174</v>
      </c>
      <c r="J245" s="8"/>
      <c r="K245" s="8"/>
      <c r="L245" s="8" t="s">
        <v>3587</v>
      </c>
      <c r="M245" s="163"/>
      <c r="N245" s="931" t="s">
        <v>3588</v>
      </c>
    </row>
    <row r="246" spans="2:15" ht="43.2" x14ac:dyDescent="0.3">
      <c r="B246" s="929" t="s">
        <v>3589</v>
      </c>
      <c r="C246" s="8" t="s">
        <v>3590</v>
      </c>
      <c r="D246" s="8" t="s">
        <v>592</v>
      </c>
      <c r="E246" s="16" t="s">
        <v>433</v>
      </c>
      <c r="F246" s="8" t="s">
        <v>3591</v>
      </c>
      <c r="G246" s="8"/>
      <c r="H246" s="8" t="s">
        <v>2174</v>
      </c>
      <c r="I246" s="8" t="s">
        <v>2174</v>
      </c>
      <c r="J246" s="8"/>
      <c r="K246" s="8"/>
      <c r="L246" s="8" t="s">
        <v>3592</v>
      </c>
      <c r="M246" s="163"/>
      <c r="N246" s="931" t="s">
        <v>3593</v>
      </c>
    </row>
    <row r="247" spans="2:15" ht="43.2" x14ac:dyDescent="0.3">
      <c r="B247" s="929" t="s">
        <v>3594</v>
      </c>
      <c r="C247" s="8" t="s">
        <v>3595</v>
      </c>
      <c r="D247" s="8" t="s">
        <v>592</v>
      </c>
      <c r="E247" s="16" t="s">
        <v>433</v>
      </c>
      <c r="F247" s="8" t="s">
        <v>3596</v>
      </c>
      <c r="G247" s="8"/>
      <c r="H247" s="8" t="s">
        <v>2174</v>
      </c>
      <c r="I247" s="8" t="s">
        <v>2174</v>
      </c>
      <c r="J247" s="8"/>
      <c r="K247" s="8"/>
      <c r="L247" s="8" t="s">
        <v>3597</v>
      </c>
      <c r="M247" s="163"/>
      <c r="N247" s="931" t="s">
        <v>3598</v>
      </c>
    </row>
    <row r="248" spans="2:15" ht="28.8" x14ac:dyDescent="0.3">
      <c r="B248" s="929" t="s">
        <v>3599</v>
      </c>
      <c r="C248" s="8" t="s">
        <v>3600</v>
      </c>
      <c r="D248" s="8" t="s">
        <v>592</v>
      </c>
      <c r="E248" s="16"/>
      <c r="F248" s="8"/>
      <c r="G248" s="8"/>
      <c r="H248" s="8" t="s">
        <v>3601</v>
      </c>
      <c r="I248" s="8" t="s">
        <v>2174</v>
      </c>
      <c r="J248" s="8"/>
      <c r="K248" s="8"/>
      <c r="L248" s="8" t="s">
        <v>3597</v>
      </c>
      <c r="M248" s="163"/>
      <c r="N248" s="32" t="s">
        <v>3602</v>
      </c>
    </row>
    <row r="249" spans="2:15" ht="57.6" x14ac:dyDescent="0.3">
      <c r="B249" s="929" t="s">
        <v>3603</v>
      </c>
      <c r="C249" s="8" t="s">
        <v>3604</v>
      </c>
      <c r="D249" s="8" t="s">
        <v>592</v>
      </c>
      <c r="E249" s="16" t="s">
        <v>433</v>
      </c>
      <c r="F249" s="8" t="s">
        <v>3605</v>
      </c>
      <c r="G249" s="8"/>
      <c r="H249" s="8" t="s">
        <v>2174</v>
      </c>
      <c r="I249" s="8" t="s">
        <v>2174</v>
      </c>
      <c r="J249" s="8"/>
      <c r="K249" s="8"/>
      <c r="L249" s="8" t="s">
        <v>3606</v>
      </c>
      <c r="M249" s="163"/>
      <c r="N249" s="931" t="s">
        <v>3607</v>
      </c>
    </row>
    <row r="250" spans="2:15" ht="57.6" x14ac:dyDescent="0.3">
      <c r="B250" s="929" t="s">
        <v>3608</v>
      </c>
      <c r="C250" s="8" t="s">
        <v>3609</v>
      </c>
      <c r="D250" s="8" t="s">
        <v>592</v>
      </c>
      <c r="E250" s="16" t="s">
        <v>433</v>
      </c>
      <c r="F250" s="8" t="s">
        <v>3610</v>
      </c>
      <c r="G250" s="8"/>
      <c r="H250" s="8" t="s">
        <v>2174</v>
      </c>
      <c r="I250" s="8" t="s">
        <v>2174</v>
      </c>
      <c r="J250" s="8"/>
      <c r="K250" s="8"/>
      <c r="L250" s="8" t="s">
        <v>3606</v>
      </c>
      <c r="M250" s="163"/>
      <c r="N250" s="931" t="s">
        <v>3611</v>
      </c>
    </row>
    <row r="251" spans="2:15" ht="57.6" x14ac:dyDescent="0.3">
      <c r="B251" s="929" t="s">
        <v>3612</v>
      </c>
      <c r="C251" s="8" t="s">
        <v>3613</v>
      </c>
      <c r="D251" s="8" t="s">
        <v>592</v>
      </c>
      <c r="E251" s="16" t="s">
        <v>433</v>
      </c>
      <c r="F251" s="8" t="s">
        <v>3614</v>
      </c>
      <c r="G251" s="8"/>
      <c r="H251" s="8" t="s">
        <v>2174</v>
      </c>
      <c r="I251" s="8" t="s">
        <v>2174</v>
      </c>
      <c r="J251" s="8"/>
      <c r="K251" s="8"/>
      <c r="L251" s="8" t="s">
        <v>3606</v>
      </c>
      <c r="M251" s="163"/>
      <c r="N251" s="931" t="s">
        <v>3615</v>
      </c>
    </row>
    <row r="252" spans="2:15" ht="28.8" x14ac:dyDescent="0.3">
      <c r="B252" s="109" t="s">
        <v>3616</v>
      </c>
      <c r="C252" s="16" t="s">
        <v>3617</v>
      </c>
      <c r="D252" s="16" t="s">
        <v>592</v>
      </c>
      <c r="E252" s="16" t="s">
        <v>1460</v>
      </c>
      <c r="F252" s="16"/>
      <c r="G252" s="16"/>
      <c r="H252" s="109" t="s">
        <v>3618</v>
      </c>
      <c r="I252" s="16"/>
      <c r="J252" s="16"/>
      <c r="K252" s="16"/>
      <c r="L252" s="16"/>
      <c r="M252" s="163"/>
      <c r="N252" s="163"/>
    </row>
    <row r="253" spans="2:15" ht="28.8" x14ac:dyDescent="0.3">
      <c r="B253" s="929" t="s">
        <v>3619</v>
      </c>
      <c r="C253" s="8" t="s">
        <v>3620</v>
      </c>
      <c r="D253" s="8" t="s">
        <v>592</v>
      </c>
      <c r="E253" s="16"/>
      <c r="F253" s="8"/>
      <c r="G253" s="8"/>
      <c r="H253" s="8" t="s">
        <v>3621</v>
      </c>
      <c r="I253" s="8" t="s">
        <v>2174</v>
      </c>
      <c r="J253" s="8"/>
      <c r="K253" s="8"/>
      <c r="L253" s="8" t="s">
        <v>3622</v>
      </c>
      <c r="M253" s="163"/>
      <c r="N253" s="32" t="s">
        <v>3623</v>
      </c>
    </row>
    <row r="254" spans="2:15" ht="57.6" x14ac:dyDescent="0.3">
      <c r="B254" s="929" t="s">
        <v>3624</v>
      </c>
      <c r="C254" s="8" t="s">
        <v>3625</v>
      </c>
      <c r="D254" s="8" t="s">
        <v>592</v>
      </c>
      <c r="E254" s="16" t="s">
        <v>433</v>
      </c>
      <c r="F254" s="8" t="s">
        <v>3626</v>
      </c>
      <c r="G254" s="8"/>
      <c r="H254" s="8" t="s">
        <v>2174</v>
      </c>
      <c r="I254" s="8" t="s">
        <v>2174</v>
      </c>
      <c r="J254" s="8"/>
      <c r="K254" s="8"/>
      <c r="L254" s="8" t="s">
        <v>3627</v>
      </c>
      <c r="M254" s="163"/>
      <c r="N254" s="931" t="s">
        <v>3628</v>
      </c>
    </row>
    <row r="255" spans="2:15" ht="58.2" thickBot="1" x14ac:dyDescent="0.35">
      <c r="B255" s="930" t="s">
        <v>3629</v>
      </c>
      <c r="C255" s="21" t="s">
        <v>3630</v>
      </c>
      <c r="D255" s="21" t="s">
        <v>592</v>
      </c>
      <c r="E255" s="16" t="s">
        <v>433</v>
      </c>
      <c r="F255" s="21" t="s">
        <v>3631</v>
      </c>
      <c r="G255" s="21"/>
      <c r="H255" s="21" t="s">
        <v>2174</v>
      </c>
      <c r="I255" s="21"/>
      <c r="J255" s="21"/>
      <c r="K255" s="21"/>
      <c r="L255" s="21"/>
      <c r="M255" s="166"/>
      <c r="N255" s="373" t="s">
        <v>3598</v>
      </c>
      <c r="O255" s="887" t="s">
        <v>13588</v>
      </c>
    </row>
    <row r="256" spans="2:15" x14ac:dyDescent="0.3">
      <c r="B256" s="89"/>
      <c r="E256" s="649"/>
      <c r="H256" s="44"/>
      <c r="I256" s="640"/>
      <c r="J256" s="641"/>
      <c r="K256" s="641"/>
      <c r="L256" s="641"/>
      <c r="M256" s="642"/>
      <c r="N256" s="639"/>
    </row>
    <row r="257" spans="2:14" ht="45.75" customHeight="1" thickBot="1" x14ac:dyDescent="0.35">
      <c r="B257" s="916" t="s">
        <v>407</v>
      </c>
      <c r="C257" s="911" t="s">
        <v>408</v>
      </c>
      <c r="D257" s="911" t="s">
        <v>409</v>
      </c>
      <c r="E257" s="909" t="s">
        <v>2153</v>
      </c>
      <c r="F257" s="911" t="s">
        <v>411</v>
      </c>
      <c r="G257" s="911" t="s">
        <v>414</v>
      </c>
      <c r="H257" s="911" t="s">
        <v>418</v>
      </c>
      <c r="I257" s="911" t="s">
        <v>2154</v>
      </c>
      <c r="J257" s="911" t="s">
        <v>419</v>
      </c>
      <c r="K257" s="911" t="s">
        <v>1318</v>
      </c>
      <c r="L257" s="911" t="s">
        <v>1319</v>
      </c>
      <c r="M257" s="909" t="s">
        <v>2155</v>
      </c>
      <c r="N257" s="932" t="s">
        <v>1321</v>
      </c>
    </row>
    <row r="258" spans="2:14" ht="15.6" x14ac:dyDescent="0.3">
      <c r="B258" s="116" t="s">
        <v>3632</v>
      </c>
      <c r="C258" s="116"/>
      <c r="D258" s="116"/>
      <c r="E258" s="103"/>
      <c r="F258" s="116"/>
      <c r="G258" s="116"/>
      <c r="H258" s="117"/>
      <c r="I258" s="118"/>
      <c r="J258" s="116"/>
      <c r="K258" s="116"/>
      <c r="L258" s="116"/>
      <c r="M258" s="103"/>
      <c r="N258" s="116"/>
    </row>
    <row r="259" spans="2:14" ht="158.4" x14ac:dyDescent="0.3">
      <c r="B259" s="929" t="s">
        <v>3633</v>
      </c>
      <c r="C259" s="8" t="s">
        <v>3634</v>
      </c>
      <c r="D259" s="8" t="s">
        <v>592</v>
      </c>
      <c r="E259" s="16" t="s">
        <v>433</v>
      </c>
      <c r="F259" s="8" t="s">
        <v>3635</v>
      </c>
      <c r="G259" s="8"/>
      <c r="H259" s="8" t="s">
        <v>2174</v>
      </c>
      <c r="I259" s="8" t="s">
        <v>2174</v>
      </c>
      <c r="J259" s="8"/>
      <c r="K259" s="8"/>
      <c r="L259" s="8" t="s">
        <v>3636</v>
      </c>
      <c r="M259" s="163"/>
      <c r="N259" s="931" t="s">
        <v>3637</v>
      </c>
    </row>
    <row r="260" spans="2:14" ht="100.8" x14ac:dyDescent="0.3">
      <c r="B260" s="929" t="s">
        <v>3638</v>
      </c>
      <c r="C260" s="8" t="s">
        <v>3639</v>
      </c>
      <c r="D260" s="8" t="s">
        <v>592</v>
      </c>
      <c r="E260" s="16" t="s">
        <v>433</v>
      </c>
      <c r="F260" s="8" t="s">
        <v>3640</v>
      </c>
      <c r="G260" s="8"/>
      <c r="H260" s="8" t="s">
        <v>2174</v>
      </c>
      <c r="I260" s="8" t="s">
        <v>2174</v>
      </c>
      <c r="J260" s="8"/>
      <c r="K260" s="8"/>
      <c r="L260" s="8" t="s">
        <v>2628</v>
      </c>
      <c r="M260" s="163"/>
      <c r="N260" s="931" t="s">
        <v>3641</v>
      </c>
    </row>
    <row r="261" spans="2:14" ht="43.2" x14ac:dyDescent="0.3">
      <c r="B261" s="929" t="s">
        <v>3642</v>
      </c>
      <c r="C261" s="8" t="s">
        <v>3643</v>
      </c>
      <c r="D261" s="8" t="s">
        <v>592</v>
      </c>
      <c r="E261" s="16" t="s">
        <v>433</v>
      </c>
      <c r="F261" s="8" t="s">
        <v>3644</v>
      </c>
      <c r="G261" s="8"/>
      <c r="H261" s="8" t="s">
        <v>3645</v>
      </c>
      <c r="I261" s="8" t="s">
        <v>2174</v>
      </c>
      <c r="J261" s="8"/>
      <c r="K261" s="8"/>
      <c r="L261" s="8" t="s">
        <v>3582</v>
      </c>
      <c r="M261" s="163"/>
      <c r="N261" s="32" t="s">
        <v>3646</v>
      </c>
    </row>
    <row r="262" spans="2:14" ht="57.6" x14ac:dyDescent="0.3">
      <c r="B262" s="929" t="s">
        <v>3647</v>
      </c>
      <c r="C262" s="8" t="s">
        <v>3648</v>
      </c>
      <c r="D262" s="8" t="s">
        <v>592</v>
      </c>
      <c r="E262" s="16" t="s">
        <v>433</v>
      </c>
      <c r="F262" s="8" t="s">
        <v>3649</v>
      </c>
      <c r="G262" s="8"/>
      <c r="H262" s="8" t="s">
        <v>2174</v>
      </c>
      <c r="I262" s="8" t="s">
        <v>2174</v>
      </c>
      <c r="J262" s="8"/>
      <c r="K262" s="8"/>
      <c r="L262" s="8" t="s">
        <v>3627</v>
      </c>
      <c r="M262" s="163"/>
      <c r="N262" s="931" t="s">
        <v>3650</v>
      </c>
    </row>
    <row r="263" spans="2:14" ht="43.2" x14ac:dyDescent="0.3">
      <c r="B263" s="929" t="s">
        <v>3651</v>
      </c>
      <c r="C263" s="8" t="s">
        <v>3652</v>
      </c>
      <c r="D263" s="8" t="s">
        <v>592</v>
      </c>
      <c r="E263" s="16" t="s">
        <v>433</v>
      </c>
      <c r="F263" s="8" t="s">
        <v>3653</v>
      </c>
      <c r="G263" s="8"/>
      <c r="H263" s="8" t="s">
        <v>2174</v>
      </c>
      <c r="I263" s="8" t="s">
        <v>2174</v>
      </c>
      <c r="J263" s="8"/>
      <c r="K263" s="8"/>
      <c r="L263" s="8" t="s">
        <v>3597</v>
      </c>
      <c r="M263" s="163"/>
      <c r="N263" s="931" t="s">
        <v>3598</v>
      </c>
    </row>
    <row r="264" spans="2:14" ht="43.2" x14ac:dyDescent="0.3">
      <c r="B264" s="929" t="s">
        <v>3654</v>
      </c>
      <c r="C264" s="8" t="s">
        <v>3655</v>
      </c>
      <c r="D264" s="8" t="s">
        <v>592</v>
      </c>
      <c r="E264" s="16" t="s">
        <v>433</v>
      </c>
      <c r="F264" s="8" t="s">
        <v>3656</v>
      </c>
      <c r="G264" s="8"/>
      <c r="H264" s="8" t="s">
        <v>2174</v>
      </c>
      <c r="I264" s="8" t="s">
        <v>2174</v>
      </c>
      <c r="J264" s="8"/>
      <c r="K264" s="8"/>
      <c r="L264" s="8" t="s">
        <v>2628</v>
      </c>
      <c r="M264" s="163"/>
      <c r="N264" s="931" t="s">
        <v>3657</v>
      </c>
    </row>
    <row r="265" spans="2:14" ht="28.8" x14ac:dyDescent="0.3">
      <c r="B265" s="929" t="s">
        <v>3658</v>
      </c>
      <c r="C265" s="8" t="s">
        <v>3659</v>
      </c>
      <c r="D265" s="8" t="s">
        <v>592</v>
      </c>
      <c r="E265" s="16"/>
      <c r="F265" s="8"/>
      <c r="G265" s="8"/>
      <c r="H265" s="8" t="s">
        <v>3660</v>
      </c>
      <c r="I265" s="8" t="s">
        <v>2174</v>
      </c>
      <c r="J265" s="8"/>
      <c r="K265" s="8"/>
      <c r="L265" s="8" t="s">
        <v>3582</v>
      </c>
      <c r="M265" s="163"/>
      <c r="N265" s="32" t="s">
        <v>3661</v>
      </c>
    </row>
    <row r="266" spans="2:14" ht="43.2" x14ac:dyDescent="0.3">
      <c r="B266" s="929" t="s">
        <v>3662</v>
      </c>
      <c r="C266" s="8" t="s">
        <v>3663</v>
      </c>
      <c r="D266" s="8" t="s">
        <v>592</v>
      </c>
      <c r="E266" s="16" t="s">
        <v>433</v>
      </c>
      <c r="F266" s="8" t="s">
        <v>3664</v>
      </c>
      <c r="G266" s="8"/>
      <c r="H266" s="8" t="s">
        <v>2174</v>
      </c>
      <c r="I266" s="8" t="s">
        <v>2174</v>
      </c>
      <c r="J266" s="8"/>
      <c r="K266" s="8"/>
      <c r="L266" s="8" t="s">
        <v>2628</v>
      </c>
      <c r="M266" s="163"/>
      <c r="N266" s="931" t="s">
        <v>3665</v>
      </c>
    </row>
    <row r="267" spans="2:14" ht="57.6" x14ac:dyDescent="0.3">
      <c r="B267" s="929" t="s">
        <v>3666</v>
      </c>
      <c r="C267" s="8" t="s">
        <v>3667</v>
      </c>
      <c r="D267" s="8" t="s">
        <v>592</v>
      </c>
      <c r="E267" s="16" t="s">
        <v>433</v>
      </c>
      <c r="F267" s="8" t="s">
        <v>3668</v>
      </c>
      <c r="G267" s="8"/>
      <c r="H267" s="8" t="s">
        <v>2174</v>
      </c>
      <c r="I267" s="8" t="s">
        <v>2174</v>
      </c>
      <c r="J267" s="8"/>
      <c r="K267" s="8"/>
      <c r="L267" s="8" t="s">
        <v>2628</v>
      </c>
      <c r="M267" s="163"/>
      <c r="N267" s="931" t="s">
        <v>2693</v>
      </c>
    </row>
    <row r="268" spans="2:14" ht="43.2" x14ac:dyDescent="0.3">
      <c r="B268" s="929" t="s">
        <v>3669</v>
      </c>
      <c r="C268" s="8" t="s">
        <v>3670</v>
      </c>
      <c r="D268" s="8" t="s">
        <v>592</v>
      </c>
      <c r="E268" s="16" t="s">
        <v>433</v>
      </c>
      <c r="F268" s="8" t="s">
        <v>3671</v>
      </c>
      <c r="G268" s="8"/>
      <c r="H268" s="8" t="s">
        <v>2174</v>
      </c>
      <c r="I268" s="8" t="s">
        <v>2174</v>
      </c>
      <c r="J268" s="8"/>
      <c r="K268" s="8"/>
      <c r="L268" s="8" t="s">
        <v>2628</v>
      </c>
      <c r="M268" s="163"/>
      <c r="N268" s="931" t="s">
        <v>3672</v>
      </c>
    </row>
    <row r="269" spans="2:14" ht="43.2" x14ac:dyDescent="0.3">
      <c r="B269" s="109" t="s">
        <v>3673</v>
      </c>
      <c r="C269" s="16" t="s">
        <v>3674</v>
      </c>
      <c r="D269" s="16" t="s">
        <v>592</v>
      </c>
      <c r="E269" s="16" t="s">
        <v>433</v>
      </c>
      <c r="F269" s="16" t="s">
        <v>3675</v>
      </c>
      <c r="G269" s="16"/>
      <c r="H269" s="109"/>
      <c r="I269" s="16"/>
      <c r="J269" s="16"/>
      <c r="K269" s="16"/>
      <c r="L269" s="8" t="s">
        <v>2628</v>
      </c>
      <c r="M269" s="163"/>
      <c r="N269" s="163" t="s">
        <v>3676</v>
      </c>
    </row>
    <row r="270" spans="2:14" ht="43.2" x14ac:dyDescent="0.3">
      <c r="B270" s="109" t="s">
        <v>3677</v>
      </c>
      <c r="C270" s="16" t="s">
        <v>3678</v>
      </c>
      <c r="D270" s="16" t="s">
        <v>592</v>
      </c>
      <c r="E270" s="16" t="s">
        <v>433</v>
      </c>
      <c r="F270" s="16" t="s">
        <v>3679</v>
      </c>
      <c r="G270" s="16"/>
      <c r="H270" s="16" t="s">
        <v>3680</v>
      </c>
      <c r="I270" s="16"/>
      <c r="J270" s="16"/>
      <c r="K270" s="16"/>
      <c r="L270" s="8" t="s">
        <v>2628</v>
      </c>
      <c r="M270" s="163"/>
      <c r="N270" s="163" t="s">
        <v>3681</v>
      </c>
    </row>
    <row r="271" spans="2:14" ht="86.4" x14ac:dyDescent="0.3">
      <c r="B271" s="929" t="s">
        <v>3682</v>
      </c>
      <c r="C271" s="8" t="s">
        <v>3683</v>
      </c>
      <c r="D271" s="8" t="s">
        <v>592</v>
      </c>
      <c r="E271" s="16" t="s">
        <v>433</v>
      </c>
      <c r="F271" s="8" t="s">
        <v>3684</v>
      </c>
      <c r="G271" s="8"/>
      <c r="H271" s="8" t="s">
        <v>2174</v>
      </c>
      <c r="I271" s="8" t="s">
        <v>2174</v>
      </c>
      <c r="J271" s="8"/>
      <c r="K271" s="8"/>
      <c r="L271" s="8" t="s">
        <v>2628</v>
      </c>
      <c r="M271" s="163"/>
      <c r="N271" s="931" t="s">
        <v>3685</v>
      </c>
    </row>
    <row r="272" spans="2:14" ht="43.2" x14ac:dyDescent="0.3">
      <c r="B272" s="929" t="s">
        <v>3686</v>
      </c>
      <c r="C272" s="8" t="s">
        <v>3687</v>
      </c>
      <c r="D272" s="8" t="s">
        <v>592</v>
      </c>
      <c r="E272" s="16"/>
      <c r="F272" s="8"/>
      <c r="G272" s="8"/>
      <c r="H272" s="8" t="s">
        <v>3688</v>
      </c>
      <c r="I272" s="8" t="s">
        <v>2174</v>
      </c>
      <c r="J272" s="8"/>
      <c r="K272" s="8"/>
      <c r="L272" s="8" t="s">
        <v>2628</v>
      </c>
      <c r="M272" s="163"/>
      <c r="N272" s="931" t="s">
        <v>3689</v>
      </c>
    </row>
    <row r="273" spans="2:15" ht="43.2" x14ac:dyDescent="0.3">
      <c r="B273" s="929" t="s">
        <v>3690</v>
      </c>
      <c r="C273" s="8" t="s">
        <v>3691</v>
      </c>
      <c r="D273" s="8" t="s">
        <v>592</v>
      </c>
      <c r="E273" s="16" t="s">
        <v>433</v>
      </c>
      <c r="F273" s="8" t="s">
        <v>3692</v>
      </c>
      <c r="G273" s="8"/>
      <c r="H273" s="8" t="s">
        <v>2174</v>
      </c>
      <c r="I273" s="8" t="s">
        <v>2174</v>
      </c>
      <c r="J273" s="8"/>
      <c r="K273" s="8"/>
      <c r="L273" s="8" t="s">
        <v>3693</v>
      </c>
      <c r="M273" s="163"/>
      <c r="N273" s="931" t="s">
        <v>3694</v>
      </c>
    </row>
    <row r="274" spans="2:15" ht="43.2" x14ac:dyDescent="0.3">
      <c r="B274" s="929" t="s">
        <v>3695</v>
      </c>
      <c r="C274" s="8" t="s">
        <v>3696</v>
      </c>
      <c r="D274" s="8" t="s">
        <v>592</v>
      </c>
      <c r="E274" s="16" t="s">
        <v>433</v>
      </c>
      <c r="F274" s="8" t="s">
        <v>3697</v>
      </c>
      <c r="G274" s="8"/>
      <c r="H274" s="8" t="s">
        <v>2174</v>
      </c>
      <c r="I274" s="8" t="s">
        <v>2174</v>
      </c>
      <c r="J274" s="8"/>
      <c r="K274" s="8"/>
      <c r="L274" s="8" t="s">
        <v>3693</v>
      </c>
      <c r="M274" s="163"/>
      <c r="N274" s="931" t="s">
        <v>3698</v>
      </c>
    </row>
    <row r="275" spans="2:15" ht="57.6" x14ac:dyDescent="0.3">
      <c r="B275" s="929" t="s">
        <v>3699</v>
      </c>
      <c r="C275" s="8" t="s">
        <v>3700</v>
      </c>
      <c r="D275" s="8" t="s">
        <v>592</v>
      </c>
      <c r="E275" s="16" t="s">
        <v>433</v>
      </c>
      <c r="F275" s="8" t="s">
        <v>3701</v>
      </c>
      <c r="G275" s="8"/>
      <c r="H275" s="8" t="s">
        <v>2174</v>
      </c>
      <c r="I275" s="8" t="s">
        <v>2174</v>
      </c>
      <c r="J275" s="8"/>
      <c r="K275" s="8"/>
      <c r="L275" s="8" t="s">
        <v>3597</v>
      </c>
      <c r="M275" s="163"/>
      <c r="N275" s="931" t="s">
        <v>3702</v>
      </c>
    </row>
    <row r="276" spans="2:15" ht="57.6" x14ac:dyDescent="0.3">
      <c r="B276" s="929" t="s">
        <v>3703</v>
      </c>
      <c r="C276" s="8" t="s">
        <v>3704</v>
      </c>
      <c r="D276" s="8" t="s">
        <v>592</v>
      </c>
      <c r="E276" s="16" t="s">
        <v>433</v>
      </c>
      <c r="F276" s="8" t="s">
        <v>3705</v>
      </c>
      <c r="G276" s="8"/>
      <c r="H276" s="8" t="s">
        <v>2174</v>
      </c>
      <c r="I276" s="8" t="s">
        <v>2174</v>
      </c>
      <c r="J276" s="8"/>
      <c r="K276" s="8"/>
      <c r="L276" s="8" t="s">
        <v>3597</v>
      </c>
      <c r="M276" s="163"/>
      <c r="N276" s="32" t="s">
        <v>3706</v>
      </c>
    </row>
    <row r="277" spans="2:15" ht="57.6" x14ac:dyDescent="0.3">
      <c r="B277" s="929" t="s">
        <v>3707</v>
      </c>
      <c r="C277" s="8" t="s">
        <v>3708</v>
      </c>
      <c r="D277" s="8" t="s">
        <v>592</v>
      </c>
      <c r="E277" s="16" t="s">
        <v>433</v>
      </c>
      <c r="F277" s="8" t="s">
        <v>3709</v>
      </c>
      <c r="G277" s="8"/>
      <c r="H277" s="8" t="s">
        <v>2174</v>
      </c>
      <c r="I277" s="8" t="s">
        <v>2174</v>
      </c>
      <c r="J277" s="8"/>
      <c r="K277" s="8"/>
      <c r="L277" s="8" t="s">
        <v>3693</v>
      </c>
      <c r="M277" s="163"/>
      <c r="N277" s="931" t="s">
        <v>3710</v>
      </c>
    </row>
    <row r="278" spans="2:15" ht="86.4" x14ac:dyDescent="0.3">
      <c r="B278" s="929" t="s">
        <v>3711</v>
      </c>
      <c r="C278" s="8" t="s">
        <v>3712</v>
      </c>
      <c r="D278" s="8" t="s">
        <v>592</v>
      </c>
      <c r="E278" s="16"/>
      <c r="F278" s="8" t="s">
        <v>3713</v>
      </c>
      <c r="G278" s="8"/>
      <c r="H278" s="8" t="s">
        <v>3714</v>
      </c>
      <c r="I278" s="8" t="s">
        <v>2174</v>
      </c>
      <c r="J278" s="8"/>
      <c r="K278" s="8"/>
      <c r="L278" s="8" t="s">
        <v>3597</v>
      </c>
      <c r="M278" s="163"/>
      <c r="N278" s="32" t="s">
        <v>3715</v>
      </c>
    </row>
    <row r="279" spans="2:15" ht="28.8" x14ac:dyDescent="0.3">
      <c r="B279" s="929" t="s">
        <v>3716</v>
      </c>
      <c r="C279" s="8" t="s">
        <v>3717</v>
      </c>
      <c r="D279" s="8" t="s">
        <v>592</v>
      </c>
      <c r="E279" s="16"/>
      <c r="F279" s="8"/>
      <c r="G279" s="8"/>
      <c r="H279" s="8" t="s">
        <v>3718</v>
      </c>
      <c r="I279" s="8" t="s">
        <v>2174</v>
      </c>
      <c r="J279" s="8"/>
      <c r="K279" s="8"/>
      <c r="L279" s="8" t="s">
        <v>3719</v>
      </c>
      <c r="M279" s="163"/>
      <c r="N279" s="32" t="s">
        <v>3720</v>
      </c>
    </row>
    <row r="280" spans="2:15" ht="28.8" x14ac:dyDescent="0.3">
      <c r="B280" s="929" t="s">
        <v>3721</v>
      </c>
      <c r="C280" s="8" t="s">
        <v>3722</v>
      </c>
      <c r="D280" s="8" t="s">
        <v>592</v>
      </c>
      <c r="E280" s="16"/>
      <c r="F280" s="8"/>
      <c r="G280" s="8"/>
      <c r="H280" s="8" t="s">
        <v>3723</v>
      </c>
      <c r="I280" s="8" t="s">
        <v>433</v>
      </c>
      <c r="J280" s="8" t="s">
        <v>2671</v>
      </c>
      <c r="K280" s="8" t="s">
        <v>2672</v>
      </c>
      <c r="L280" s="8" t="s">
        <v>3723</v>
      </c>
      <c r="M280" s="163"/>
      <c r="N280" s="32" t="s">
        <v>3724</v>
      </c>
    </row>
    <row r="281" spans="2:15" ht="29.4" thickBot="1" x14ac:dyDescent="0.35">
      <c r="B281" s="930" t="s">
        <v>3725</v>
      </c>
      <c r="C281" s="21" t="s">
        <v>3726</v>
      </c>
      <c r="D281" s="21" t="s">
        <v>592</v>
      </c>
      <c r="E281" s="16" t="s">
        <v>433</v>
      </c>
      <c r="F281" s="21" t="s">
        <v>3727</v>
      </c>
      <c r="G281" s="21"/>
      <c r="H281" s="21"/>
      <c r="I281" s="21" t="s">
        <v>433</v>
      </c>
      <c r="J281" s="21" t="s">
        <v>2671</v>
      </c>
      <c r="K281" s="21" t="s">
        <v>2672</v>
      </c>
      <c r="L281" s="21" t="s">
        <v>3728</v>
      </c>
      <c r="M281" s="166"/>
      <c r="N281" s="373" t="s">
        <v>3729</v>
      </c>
      <c r="O281" s="887" t="s">
        <v>13588</v>
      </c>
    </row>
    <row r="282" spans="2:15" x14ac:dyDescent="0.3">
      <c r="B282" s="89"/>
      <c r="E282" s="167"/>
      <c r="I282" s="640"/>
      <c r="J282" s="641"/>
      <c r="K282" s="641"/>
      <c r="L282" s="641"/>
      <c r="M282" s="642"/>
      <c r="N282" s="643"/>
    </row>
    <row r="283" spans="2:15" ht="52.5" customHeight="1" thickBot="1" x14ac:dyDescent="0.35">
      <c r="B283" s="916" t="s">
        <v>407</v>
      </c>
      <c r="C283" s="911" t="s">
        <v>408</v>
      </c>
      <c r="D283" s="911" t="s">
        <v>409</v>
      </c>
      <c r="E283" s="909" t="s">
        <v>2153</v>
      </c>
      <c r="F283" s="911" t="s">
        <v>411</v>
      </c>
      <c r="G283" s="911" t="s">
        <v>414</v>
      </c>
      <c r="H283" s="911" t="s">
        <v>418</v>
      </c>
      <c r="I283" s="911" t="s">
        <v>2154</v>
      </c>
      <c r="J283" s="911" t="s">
        <v>419</v>
      </c>
      <c r="K283" s="911" t="s">
        <v>1318</v>
      </c>
      <c r="L283" s="911" t="s">
        <v>1319</v>
      </c>
      <c r="M283" s="909" t="s">
        <v>2155</v>
      </c>
      <c r="N283" s="932" t="s">
        <v>1321</v>
      </c>
    </row>
    <row r="284" spans="2:15" ht="15.6" x14ac:dyDescent="0.3">
      <c r="B284" s="116" t="s">
        <v>3730</v>
      </c>
      <c r="C284" s="116"/>
      <c r="D284" s="116"/>
      <c r="E284" s="103"/>
      <c r="F284" s="116"/>
      <c r="G284" s="116"/>
      <c r="H284" s="116"/>
      <c r="I284" s="116"/>
      <c r="J284" s="116"/>
      <c r="K284" s="116"/>
      <c r="L284" s="116"/>
      <c r="M284" s="103"/>
      <c r="N284" s="116"/>
    </row>
    <row r="285" spans="2:15" ht="129.6" x14ac:dyDescent="0.3">
      <c r="B285" s="929" t="s">
        <v>3731</v>
      </c>
      <c r="C285" s="8" t="s">
        <v>3732</v>
      </c>
      <c r="D285" s="8" t="s">
        <v>592</v>
      </c>
      <c r="E285" s="16"/>
      <c r="F285" s="8" t="s">
        <v>3733</v>
      </c>
      <c r="G285" s="8"/>
      <c r="H285" s="8" t="s">
        <v>3734</v>
      </c>
      <c r="I285" s="8" t="s">
        <v>2174</v>
      </c>
      <c r="J285" s="8"/>
      <c r="K285" s="8"/>
      <c r="L285" s="8" t="s">
        <v>3582</v>
      </c>
      <c r="M285" s="163"/>
      <c r="N285" s="32" t="s">
        <v>3735</v>
      </c>
    </row>
    <row r="286" spans="2:15" ht="43.2" x14ac:dyDescent="0.3">
      <c r="B286" s="929" t="s">
        <v>3736</v>
      </c>
      <c r="C286" s="8" t="s">
        <v>3737</v>
      </c>
      <c r="D286" s="8" t="s">
        <v>592</v>
      </c>
      <c r="E286" s="16" t="s">
        <v>433</v>
      </c>
      <c r="F286" s="8"/>
      <c r="G286" s="8"/>
      <c r="H286" s="8" t="s">
        <v>3738</v>
      </c>
      <c r="I286" s="8" t="s">
        <v>2174</v>
      </c>
      <c r="J286" s="8"/>
      <c r="K286" s="8"/>
      <c r="L286" s="8" t="s">
        <v>2628</v>
      </c>
      <c r="M286" s="163"/>
      <c r="N286" s="931" t="s">
        <v>2693</v>
      </c>
    </row>
    <row r="287" spans="2:15" ht="28.8" x14ac:dyDescent="0.3">
      <c r="B287" s="929" t="s">
        <v>3739</v>
      </c>
      <c r="C287" s="8" t="s">
        <v>3740</v>
      </c>
      <c r="D287" s="8" t="s">
        <v>592</v>
      </c>
      <c r="E287" s="16" t="s">
        <v>433</v>
      </c>
      <c r="F287" s="8"/>
      <c r="G287" s="8"/>
      <c r="H287" s="8" t="s">
        <v>3741</v>
      </c>
      <c r="I287" s="8" t="s">
        <v>433</v>
      </c>
      <c r="J287" s="8" t="s">
        <v>2671</v>
      </c>
      <c r="K287" s="8" t="s">
        <v>2672</v>
      </c>
      <c r="L287" s="8" t="s">
        <v>3742</v>
      </c>
      <c r="M287" s="163"/>
      <c r="N287" s="32" t="s">
        <v>3743</v>
      </c>
    </row>
    <row r="288" spans="2:15" ht="43.2" x14ac:dyDescent="0.3">
      <c r="B288" s="929" t="s">
        <v>3397</v>
      </c>
      <c r="C288" s="8" t="s">
        <v>3744</v>
      </c>
      <c r="D288" s="8" t="s">
        <v>592</v>
      </c>
      <c r="E288" s="16" t="s">
        <v>433</v>
      </c>
      <c r="F288" s="8"/>
      <c r="G288" s="8"/>
      <c r="H288" s="8" t="s">
        <v>3745</v>
      </c>
      <c r="I288" s="8" t="s">
        <v>2174</v>
      </c>
      <c r="J288" s="8"/>
      <c r="K288" s="8"/>
      <c r="L288" s="8" t="s">
        <v>2628</v>
      </c>
      <c r="M288" s="163"/>
      <c r="N288" s="931" t="s">
        <v>2693</v>
      </c>
    </row>
    <row r="289" spans="2:14" ht="43.2" x14ac:dyDescent="0.3">
      <c r="B289" s="929" t="s">
        <v>3429</v>
      </c>
      <c r="C289" s="8" t="s">
        <v>3746</v>
      </c>
      <c r="D289" s="8" t="s">
        <v>592</v>
      </c>
      <c r="E289" s="16" t="s">
        <v>433</v>
      </c>
      <c r="F289" s="8"/>
      <c r="G289" s="8"/>
      <c r="H289" s="8" t="s">
        <v>3747</v>
      </c>
      <c r="I289" s="8" t="s">
        <v>2174</v>
      </c>
      <c r="J289" s="8"/>
      <c r="K289" s="8"/>
      <c r="L289" s="8" t="s">
        <v>2628</v>
      </c>
      <c r="M289" s="163"/>
      <c r="N289" s="931" t="s">
        <v>2693</v>
      </c>
    </row>
    <row r="290" spans="2:14" ht="57.6" x14ac:dyDescent="0.3">
      <c r="B290" s="929" t="s">
        <v>3748</v>
      </c>
      <c r="C290" s="8" t="s">
        <v>3749</v>
      </c>
      <c r="D290" s="8" t="s">
        <v>592</v>
      </c>
      <c r="E290" s="16"/>
      <c r="F290" s="8"/>
      <c r="G290" s="8"/>
      <c r="H290" s="8" t="s">
        <v>3750</v>
      </c>
      <c r="I290" s="8" t="s">
        <v>2174</v>
      </c>
      <c r="J290" s="8"/>
      <c r="K290" s="8"/>
      <c r="L290" s="8" t="s">
        <v>2628</v>
      </c>
      <c r="M290" s="163"/>
      <c r="N290" s="931" t="s">
        <v>2693</v>
      </c>
    </row>
    <row r="291" spans="2:14" ht="72" x14ac:dyDescent="0.3">
      <c r="B291" s="929" t="s">
        <v>3751</v>
      </c>
      <c r="C291" s="8" t="s">
        <v>3752</v>
      </c>
      <c r="D291" s="8" t="s">
        <v>592</v>
      </c>
      <c r="E291" s="16"/>
      <c r="F291" s="8" t="s">
        <v>3753</v>
      </c>
      <c r="G291" s="8"/>
      <c r="H291" s="8" t="s">
        <v>3754</v>
      </c>
      <c r="I291" s="8" t="s">
        <v>2174</v>
      </c>
      <c r="J291" s="8"/>
      <c r="K291" s="8"/>
      <c r="L291" s="8" t="s">
        <v>2628</v>
      </c>
      <c r="M291" s="163"/>
      <c r="N291" s="931" t="s">
        <v>2693</v>
      </c>
    </row>
    <row r="292" spans="2:14" ht="57.6" x14ac:dyDescent="0.3">
      <c r="B292" s="929" t="s">
        <v>3755</v>
      </c>
      <c r="C292" s="8" t="s">
        <v>3756</v>
      </c>
      <c r="D292" s="8" t="s">
        <v>592</v>
      </c>
      <c r="E292" s="16"/>
      <c r="F292" s="8" t="s">
        <v>3757</v>
      </c>
      <c r="G292" s="8"/>
      <c r="H292" s="8" t="s">
        <v>3758</v>
      </c>
      <c r="I292" s="8" t="s">
        <v>2174</v>
      </c>
      <c r="J292" s="8"/>
      <c r="K292" s="8"/>
      <c r="L292" s="8" t="s">
        <v>2628</v>
      </c>
      <c r="M292" s="163"/>
      <c r="N292" s="32" t="s">
        <v>3759</v>
      </c>
    </row>
    <row r="293" spans="2:14" ht="43.2" x14ac:dyDescent="0.3">
      <c r="B293" s="929" t="s">
        <v>3432</v>
      </c>
      <c r="C293" s="8" t="s">
        <v>3760</v>
      </c>
      <c r="D293" s="8" t="s">
        <v>592</v>
      </c>
      <c r="E293" s="16" t="s">
        <v>433</v>
      </c>
      <c r="F293" s="8"/>
      <c r="G293" s="8"/>
      <c r="H293" s="8" t="s">
        <v>3761</v>
      </c>
      <c r="I293" s="8" t="s">
        <v>2174</v>
      </c>
      <c r="J293" s="8"/>
      <c r="K293" s="8"/>
      <c r="L293" s="8" t="s">
        <v>2628</v>
      </c>
      <c r="M293" s="163"/>
      <c r="N293" s="931" t="s">
        <v>2693</v>
      </c>
    </row>
    <row r="294" spans="2:14" ht="72" x14ac:dyDescent="0.3">
      <c r="B294" s="929" t="s">
        <v>3762</v>
      </c>
      <c r="C294" s="8" t="s">
        <v>3763</v>
      </c>
      <c r="D294" s="8" t="s">
        <v>592</v>
      </c>
      <c r="E294" s="16"/>
      <c r="F294" s="8" t="s">
        <v>3764</v>
      </c>
      <c r="G294" s="8"/>
      <c r="H294" s="8" t="s">
        <v>3765</v>
      </c>
      <c r="I294" s="8" t="s">
        <v>2174</v>
      </c>
      <c r="J294" s="8"/>
      <c r="K294" s="8"/>
      <c r="L294" s="8" t="s">
        <v>2628</v>
      </c>
      <c r="M294" s="163"/>
      <c r="N294" s="931" t="s">
        <v>2693</v>
      </c>
    </row>
    <row r="295" spans="2:14" ht="43.2" x14ac:dyDescent="0.3">
      <c r="B295" s="929" t="s">
        <v>2818</v>
      </c>
      <c r="C295" s="8" t="s">
        <v>3766</v>
      </c>
      <c r="D295" s="8" t="s">
        <v>592</v>
      </c>
      <c r="E295" s="16" t="s">
        <v>433</v>
      </c>
      <c r="F295" s="8" t="s">
        <v>3767</v>
      </c>
      <c r="G295" s="8"/>
      <c r="H295" s="8" t="s">
        <v>3768</v>
      </c>
      <c r="I295" s="8" t="s">
        <v>2174</v>
      </c>
      <c r="J295" s="8"/>
      <c r="K295" s="8"/>
      <c r="L295" s="8" t="s">
        <v>2628</v>
      </c>
      <c r="M295" s="163"/>
      <c r="N295" s="931" t="s">
        <v>3769</v>
      </c>
    </row>
    <row r="296" spans="2:14" ht="72" x14ac:dyDescent="0.3">
      <c r="B296" s="929" t="s">
        <v>3770</v>
      </c>
      <c r="C296" s="8" t="s">
        <v>3771</v>
      </c>
      <c r="D296" s="8" t="s">
        <v>592</v>
      </c>
      <c r="E296" s="16"/>
      <c r="F296" s="8" t="s">
        <v>3772</v>
      </c>
      <c r="G296" s="8"/>
      <c r="H296" s="8" t="s">
        <v>3773</v>
      </c>
      <c r="I296" s="8" t="s">
        <v>2392</v>
      </c>
      <c r="J296" s="8" t="s">
        <v>3774</v>
      </c>
      <c r="K296" s="8" t="s">
        <v>3775</v>
      </c>
      <c r="L296" s="8" t="s">
        <v>3776</v>
      </c>
      <c r="M296" s="163"/>
      <c r="N296" s="931" t="s">
        <v>3777</v>
      </c>
    </row>
    <row r="297" spans="2:14" ht="57.6" x14ac:dyDescent="0.3">
      <c r="B297" s="929" t="s">
        <v>3778</v>
      </c>
      <c r="C297" s="8" t="s">
        <v>3779</v>
      </c>
      <c r="D297" s="8" t="s">
        <v>592</v>
      </c>
      <c r="E297" s="16"/>
      <c r="F297" s="8"/>
      <c r="G297" s="8"/>
      <c r="H297" s="8" t="s">
        <v>3780</v>
      </c>
      <c r="I297" s="8" t="s">
        <v>2174</v>
      </c>
      <c r="J297" s="8"/>
      <c r="K297" s="8"/>
      <c r="L297" s="8" t="s">
        <v>2628</v>
      </c>
      <c r="M297" s="163"/>
      <c r="N297" s="931" t="s">
        <v>2693</v>
      </c>
    </row>
    <row r="298" spans="2:14" ht="43.2" x14ac:dyDescent="0.3">
      <c r="B298" s="929" t="s">
        <v>3781</v>
      </c>
      <c r="C298" s="8" t="s">
        <v>3782</v>
      </c>
      <c r="D298" s="8" t="s">
        <v>592</v>
      </c>
      <c r="E298" s="16" t="s">
        <v>433</v>
      </c>
      <c r="F298" s="8"/>
      <c r="G298" s="8"/>
      <c r="H298" s="8" t="s">
        <v>3783</v>
      </c>
      <c r="I298" s="8" t="s">
        <v>2174</v>
      </c>
      <c r="J298" s="8"/>
      <c r="K298" s="8"/>
      <c r="L298" s="8" t="s">
        <v>2628</v>
      </c>
      <c r="M298" s="163"/>
      <c r="N298" s="931" t="s">
        <v>2693</v>
      </c>
    </row>
    <row r="299" spans="2:14" ht="100.8" x14ac:dyDescent="0.3">
      <c r="B299" s="929" t="s">
        <v>3784</v>
      </c>
      <c r="C299" s="8" t="s">
        <v>3785</v>
      </c>
      <c r="D299" s="8" t="s">
        <v>592</v>
      </c>
      <c r="E299" s="16"/>
      <c r="F299" s="8" t="s">
        <v>3786</v>
      </c>
      <c r="G299" s="8"/>
      <c r="H299" s="8" t="s">
        <v>3787</v>
      </c>
      <c r="I299" s="8" t="s">
        <v>2174</v>
      </c>
      <c r="J299" s="8"/>
      <c r="K299" s="8"/>
      <c r="L299" s="8" t="s">
        <v>2628</v>
      </c>
      <c r="M299" s="163"/>
      <c r="N299" s="931" t="s">
        <v>2693</v>
      </c>
    </row>
    <row r="300" spans="2:14" ht="43.2" x14ac:dyDescent="0.3">
      <c r="B300" s="929" t="s">
        <v>3788</v>
      </c>
      <c r="C300" s="8" t="s">
        <v>3789</v>
      </c>
      <c r="D300" s="8" t="s">
        <v>592</v>
      </c>
      <c r="E300" s="16"/>
      <c r="F300" s="8"/>
      <c r="G300" s="8"/>
      <c r="H300" s="8" t="s">
        <v>3790</v>
      </c>
      <c r="I300" s="8" t="s">
        <v>2174</v>
      </c>
      <c r="J300" s="8"/>
      <c r="K300" s="8"/>
      <c r="L300" s="8" t="s">
        <v>2628</v>
      </c>
      <c r="M300" s="163"/>
      <c r="N300" s="931" t="s">
        <v>2693</v>
      </c>
    </row>
    <row r="301" spans="2:14" ht="43.2" x14ac:dyDescent="0.3">
      <c r="B301" s="929" t="s">
        <v>3791</v>
      </c>
      <c r="C301" s="8" t="s">
        <v>3792</v>
      </c>
      <c r="D301" s="8" t="s">
        <v>592</v>
      </c>
      <c r="E301" s="16"/>
      <c r="F301" s="8" t="s">
        <v>3793</v>
      </c>
      <c r="G301" s="8"/>
      <c r="H301" s="8" t="s">
        <v>3794</v>
      </c>
      <c r="I301" s="8" t="s">
        <v>2174</v>
      </c>
      <c r="J301" s="8"/>
      <c r="K301" s="8"/>
      <c r="L301" s="8" t="s">
        <v>3582</v>
      </c>
      <c r="M301" s="163"/>
      <c r="N301" s="32" t="s">
        <v>3795</v>
      </c>
    </row>
    <row r="302" spans="2:14" ht="28.8" x14ac:dyDescent="0.3">
      <c r="B302" s="929" t="s">
        <v>3796</v>
      </c>
      <c r="C302" s="8" t="s">
        <v>3797</v>
      </c>
      <c r="D302" s="8" t="s">
        <v>592</v>
      </c>
      <c r="E302" s="16" t="s">
        <v>433</v>
      </c>
      <c r="F302" s="8"/>
      <c r="G302" s="8"/>
      <c r="H302" s="8" t="s">
        <v>3798</v>
      </c>
      <c r="I302" s="8" t="s">
        <v>2174</v>
      </c>
      <c r="J302" s="8"/>
      <c r="K302" s="8"/>
      <c r="L302" s="8" t="s">
        <v>3799</v>
      </c>
      <c r="M302" s="163"/>
      <c r="N302" s="32" t="s">
        <v>3800</v>
      </c>
    </row>
    <row r="303" spans="2:14" ht="28.8" x14ac:dyDescent="0.3">
      <c r="B303" s="929" t="s">
        <v>3801</v>
      </c>
      <c r="C303" s="8" t="s">
        <v>3802</v>
      </c>
      <c r="D303" s="8" t="s">
        <v>592</v>
      </c>
      <c r="E303" s="16"/>
      <c r="F303" s="8"/>
      <c r="G303" s="8"/>
      <c r="H303" s="8" t="s">
        <v>3803</v>
      </c>
      <c r="I303" s="8" t="s">
        <v>433</v>
      </c>
      <c r="J303" s="8" t="s">
        <v>2671</v>
      </c>
      <c r="K303" s="8" t="s">
        <v>2672</v>
      </c>
      <c r="L303" s="8" t="s">
        <v>3803</v>
      </c>
      <c r="M303" s="163"/>
      <c r="N303" s="32" t="s">
        <v>3804</v>
      </c>
    </row>
    <row r="304" spans="2:14" ht="43.2" x14ac:dyDescent="0.3">
      <c r="B304" s="929" t="s">
        <v>3805</v>
      </c>
      <c r="C304" s="8" t="s">
        <v>3806</v>
      </c>
      <c r="D304" s="8" t="s">
        <v>592</v>
      </c>
      <c r="E304" s="16"/>
      <c r="F304" s="8"/>
      <c r="G304" s="8"/>
      <c r="H304" s="8" t="s">
        <v>3807</v>
      </c>
      <c r="I304" s="8" t="s">
        <v>2174</v>
      </c>
      <c r="J304" s="8"/>
      <c r="K304" s="8"/>
      <c r="L304" s="8" t="s">
        <v>2628</v>
      </c>
      <c r="M304" s="163"/>
      <c r="N304" s="931" t="s">
        <v>2693</v>
      </c>
    </row>
    <row r="305" spans="2:14" ht="100.8" x14ac:dyDescent="0.3">
      <c r="B305" s="929" t="s">
        <v>3808</v>
      </c>
      <c r="C305" s="8" t="s">
        <v>3809</v>
      </c>
      <c r="D305" s="8" t="s">
        <v>592</v>
      </c>
      <c r="E305" s="16"/>
      <c r="F305" s="8" t="s">
        <v>3810</v>
      </c>
      <c r="G305" s="8"/>
      <c r="H305" s="8" t="s">
        <v>3811</v>
      </c>
      <c r="I305" s="8" t="s">
        <v>433</v>
      </c>
      <c r="J305" s="8" t="s">
        <v>2671</v>
      </c>
      <c r="K305" s="8" t="s">
        <v>2672</v>
      </c>
      <c r="L305" s="8" t="s">
        <v>2628</v>
      </c>
      <c r="M305" s="163"/>
      <c r="N305" s="931" t="s">
        <v>3812</v>
      </c>
    </row>
    <row r="306" spans="2:14" ht="43.2" x14ac:dyDescent="0.3">
      <c r="B306" s="929" t="s">
        <v>3813</v>
      </c>
      <c r="C306" s="8" t="s">
        <v>3814</v>
      </c>
      <c r="D306" s="8" t="s">
        <v>592</v>
      </c>
      <c r="E306" s="16" t="s">
        <v>433</v>
      </c>
      <c r="F306" s="8"/>
      <c r="G306" s="8"/>
      <c r="H306" s="8" t="s">
        <v>3815</v>
      </c>
      <c r="I306" s="8" t="s">
        <v>2174</v>
      </c>
      <c r="J306" s="8"/>
      <c r="K306" s="8"/>
      <c r="L306" s="8" t="s">
        <v>2628</v>
      </c>
      <c r="M306" s="163"/>
      <c r="N306" s="931" t="s">
        <v>2693</v>
      </c>
    </row>
    <row r="307" spans="2:14" ht="43.2" x14ac:dyDescent="0.3">
      <c r="B307" s="929" t="s">
        <v>3816</v>
      </c>
      <c r="C307" s="8" t="s">
        <v>3817</v>
      </c>
      <c r="D307" s="8" t="s">
        <v>592</v>
      </c>
      <c r="E307" s="16"/>
      <c r="F307" s="8" t="s">
        <v>3818</v>
      </c>
      <c r="G307" s="8"/>
      <c r="H307" s="8" t="s">
        <v>3819</v>
      </c>
      <c r="I307" s="8" t="s">
        <v>2174</v>
      </c>
      <c r="J307" s="8"/>
      <c r="K307" s="8"/>
      <c r="L307" s="8" t="s">
        <v>2628</v>
      </c>
      <c r="M307" s="163"/>
      <c r="N307" s="931" t="s">
        <v>2693</v>
      </c>
    </row>
    <row r="308" spans="2:14" ht="100.8" x14ac:dyDescent="0.3">
      <c r="B308" s="929" t="s">
        <v>3820</v>
      </c>
      <c r="C308" s="8" t="s">
        <v>3821</v>
      </c>
      <c r="D308" s="8" t="s">
        <v>592</v>
      </c>
      <c r="E308" s="16" t="s">
        <v>433</v>
      </c>
      <c r="F308" s="8" t="s">
        <v>3822</v>
      </c>
      <c r="G308" s="8"/>
      <c r="H308" s="8" t="s">
        <v>2174</v>
      </c>
      <c r="I308" s="8" t="s">
        <v>2174</v>
      </c>
      <c r="J308" s="8"/>
      <c r="K308" s="8"/>
      <c r="L308" s="8" t="s">
        <v>2628</v>
      </c>
      <c r="M308" s="163"/>
      <c r="N308" s="931" t="s">
        <v>2693</v>
      </c>
    </row>
    <row r="309" spans="2:14" ht="72" x14ac:dyDescent="0.3">
      <c r="B309" s="929" t="s">
        <v>3823</v>
      </c>
      <c r="C309" s="8" t="s">
        <v>3824</v>
      </c>
      <c r="D309" s="8" t="s">
        <v>592</v>
      </c>
      <c r="E309" s="16"/>
      <c r="F309" s="8"/>
      <c r="G309" s="8"/>
      <c r="H309" s="8" t="s">
        <v>3825</v>
      </c>
      <c r="I309" s="8" t="s">
        <v>2174</v>
      </c>
      <c r="J309" s="8"/>
      <c r="K309" s="8"/>
      <c r="L309" s="8" t="s">
        <v>2628</v>
      </c>
      <c r="M309" s="163"/>
      <c r="N309" s="32" t="s">
        <v>3826</v>
      </c>
    </row>
    <row r="310" spans="2:14" ht="43.2" x14ac:dyDescent="0.3">
      <c r="B310" s="929" t="s">
        <v>3827</v>
      </c>
      <c r="C310" s="8" t="s">
        <v>3828</v>
      </c>
      <c r="D310" s="8" t="s">
        <v>592</v>
      </c>
      <c r="E310" s="16"/>
      <c r="F310" s="8" t="s">
        <v>3829</v>
      </c>
      <c r="G310" s="8"/>
      <c r="H310" s="8" t="s">
        <v>3830</v>
      </c>
      <c r="I310" s="8" t="s">
        <v>2174</v>
      </c>
      <c r="J310" s="8"/>
      <c r="K310" s="8"/>
      <c r="L310" s="8" t="s">
        <v>3582</v>
      </c>
      <c r="M310" s="163"/>
      <c r="N310" s="32" t="s">
        <v>3831</v>
      </c>
    </row>
    <row r="311" spans="2:14" ht="230.4" x14ac:dyDescent="0.3">
      <c r="B311" s="929" t="s">
        <v>3832</v>
      </c>
      <c r="C311" s="8" t="s">
        <v>3833</v>
      </c>
      <c r="D311" s="8" t="s">
        <v>592</v>
      </c>
      <c r="E311" s="16" t="s">
        <v>433</v>
      </c>
      <c r="F311" s="8" t="s">
        <v>3834</v>
      </c>
      <c r="G311" s="8"/>
      <c r="H311" s="8"/>
      <c r="I311" s="8" t="s">
        <v>2174</v>
      </c>
      <c r="J311" s="8"/>
      <c r="K311" s="8"/>
      <c r="L311" s="8" t="s">
        <v>3597</v>
      </c>
      <c r="M311" s="163"/>
      <c r="N311" s="32" t="s">
        <v>3835</v>
      </c>
    </row>
    <row r="312" spans="2:14" ht="158.4" x14ac:dyDescent="0.3">
      <c r="B312" s="929" t="s">
        <v>3836</v>
      </c>
      <c r="C312" s="8" t="s">
        <v>3837</v>
      </c>
      <c r="D312" s="8" t="s">
        <v>592</v>
      </c>
      <c r="E312" s="16" t="s">
        <v>433</v>
      </c>
      <c r="F312" s="8" t="s">
        <v>3838</v>
      </c>
      <c r="G312" s="8"/>
      <c r="H312" s="8"/>
      <c r="I312" s="8" t="s">
        <v>2174</v>
      </c>
      <c r="J312" s="8"/>
      <c r="K312" s="8"/>
      <c r="L312" s="8" t="s">
        <v>3597</v>
      </c>
      <c r="M312" s="163"/>
      <c r="N312" s="32" t="s">
        <v>3839</v>
      </c>
    </row>
    <row r="313" spans="2:14" ht="158.4" x14ac:dyDescent="0.3">
      <c r="B313" s="929" t="s">
        <v>3840</v>
      </c>
      <c r="C313" s="8" t="s">
        <v>3841</v>
      </c>
      <c r="D313" s="8" t="s">
        <v>592</v>
      </c>
      <c r="E313" s="16" t="s">
        <v>433</v>
      </c>
      <c r="F313" s="8" t="s">
        <v>3842</v>
      </c>
      <c r="G313" s="8"/>
      <c r="H313" s="8"/>
      <c r="I313" s="8" t="s">
        <v>2174</v>
      </c>
      <c r="J313" s="8"/>
      <c r="K313" s="8"/>
      <c r="L313" s="8" t="s">
        <v>3597</v>
      </c>
      <c r="M313" s="163"/>
      <c r="N313" s="32" t="s">
        <v>3843</v>
      </c>
    </row>
    <row r="314" spans="2:14" ht="43.2" x14ac:dyDescent="0.3">
      <c r="B314" s="929" t="s">
        <v>3844</v>
      </c>
      <c r="C314" s="8" t="s">
        <v>3845</v>
      </c>
      <c r="D314" s="8" t="s">
        <v>592</v>
      </c>
      <c r="E314" s="16" t="s">
        <v>433</v>
      </c>
      <c r="F314" s="8" t="s">
        <v>3846</v>
      </c>
      <c r="G314" s="8"/>
      <c r="H314" s="8" t="s">
        <v>2174</v>
      </c>
      <c r="I314" s="8" t="s">
        <v>433</v>
      </c>
      <c r="J314" s="8" t="s">
        <v>3847</v>
      </c>
      <c r="K314" s="8" t="s">
        <v>3848</v>
      </c>
      <c r="L314" s="8" t="s">
        <v>3849</v>
      </c>
      <c r="M314" s="163"/>
      <c r="N314" s="32" t="s">
        <v>3850</v>
      </c>
    </row>
    <row r="315" spans="2:14" ht="244.8" x14ac:dyDescent="0.3">
      <c r="B315" s="929" t="s">
        <v>3851</v>
      </c>
      <c r="C315" s="8" t="s">
        <v>3852</v>
      </c>
      <c r="D315" s="8" t="s">
        <v>592</v>
      </c>
      <c r="E315" s="16"/>
      <c r="F315" s="8"/>
      <c r="G315" s="8"/>
      <c r="H315" s="8" t="s">
        <v>3853</v>
      </c>
      <c r="I315" s="8" t="s">
        <v>433</v>
      </c>
      <c r="J315" s="8" t="s">
        <v>3854</v>
      </c>
      <c r="K315" s="8" t="s">
        <v>3855</v>
      </c>
      <c r="L315" s="8" t="s">
        <v>3856</v>
      </c>
      <c r="M315" s="163"/>
      <c r="N315" s="32" t="s">
        <v>3857</v>
      </c>
    </row>
    <row r="316" spans="2:14" ht="158.4" x14ac:dyDescent="0.3">
      <c r="B316" s="929" t="s">
        <v>3858</v>
      </c>
      <c r="C316" s="8" t="s">
        <v>3859</v>
      </c>
      <c r="D316" s="8" t="s">
        <v>592</v>
      </c>
      <c r="E316" s="16" t="s">
        <v>433</v>
      </c>
      <c r="F316" s="8"/>
      <c r="G316" s="8"/>
      <c r="H316" s="8" t="s">
        <v>3860</v>
      </c>
      <c r="I316" s="8" t="s">
        <v>2174</v>
      </c>
      <c r="J316" s="8"/>
      <c r="K316" s="8"/>
      <c r="L316" s="8" t="s">
        <v>3861</v>
      </c>
      <c r="M316" s="163"/>
      <c r="N316" s="32" t="s">
        <v>3862</v>
      </c>
    </row>
    <row r="317" spans="2:14" ht="28.8" x14ac:dyDescent="0.3">
      <c r="B317" s="929" t="s">
        <v>3863</v>
      </c>
      <c r="C317" s="8" t="s">
        <v>3864</v>
      </c>
      <c r="D317" s="8" t="s">
        <v>592</v>
      </c>
      <c r="E317" s="16" t="s">
        <v>433</v>
      </c>
      <c r="F317" s="8"/>
      <c r="G317" s="8"/>
      <c r="H317" s="8" t="s">
        <v>3865</v>
      </c>
      <c r="I317" s="8" t="s">
        <v>433</v>
      </c>
      <c r="J317" s="8" t="s">
        <v>2671</v>
      </c>
      <c r="K317" s="8" t="s">
        <v>2672</v>
      </c>
      <c r="L317" s="8" t="s">
        <v>3866</v>
      </c>
      <c r="M317" s="163"/>
      <c r="N317" s="32" t="s">
        <v>3867</v>
      </c>
    </row>
    <row r="318" spans="2:14" ht="28.8" x14ac:dyDescent="0.3">
      <c r="B318" s="929" t="s">
        <v>3868</v>
      </c>
      <c r="C318" s="8" t="s">
        <v>3869</v>
      </c>
      <c r="D318" s="8" t="s">
        <v>592</v>
      </c>
      <c r="E318" s="16"/>
      <c r="F318" s="8"/>
      <c r="G318" s="8"/>
      <c r="H318" s="8" t="s">
        <v>3870</v>
      </c>
      <c r="I318" s="8" t="s">
        <v>433</v>
      </c>
      <c r="J318" s="8" t="s">
        <v>2671</v>
      </c>
      <c r="K318" s="8" t="s">
        <v>2672</v>
      </c>
      <c r="L318" s="8" t="s">
        <v>3871</v>
      </c>
      <c r="M318" s="163"/>
      <c r="N318" s="32" t="s">
        <v>3872</v>
      </c>
    </row>
    <row r="319" spans="2:14" ht="28.8" x14ac:dyDescent="0.3">
      <c r="B319" s="929" t="s">
        <v>3873</v>
      </c>
      <c r="C319" s="8" t="s">
        <v>3874</v>
      </c>
      <c r="D319" s="8" t="s">
        <v>592</v>
      </c>
      <c r="E319" s="16"/>
      <c r="F319" s="8" t="s">
        <v>3875</v>
      </c>
      <c r="G319" s="8"/>
      <c r="H319" s="8" t="s">
        <v>3876</v>
      </c>
      <c r="I319" s="8" t="s">
        <v>2174</v>
      </c>
      <c r="J319" s="8"/>
      <c r="K319" s="8"/>
      <c r="L319" s="8" t="s">
        <v>3582</v>
      </c>
      <c r="M319" s="163"/>
      <c r="N319" s="32" t="s">
        <v>3877</v>
      </c>
    </row>
    <row r="320" spans="2:14" ht="43.2" x14ac:dyDescent="0.3">
      <c r="B320" s="929" t="s">
        <v>3878</v>
      </c>
      <c r="C320" s="8" t="s">
        <v>3879</v>
      </c>
      <c r="D320" s="8" t="s">
        <v>592</v>
      </c>
      <c r="E320" s="16" t="s">
        <v>433</v>
      </c>
      <c r="F320" s="8"/>
      <c r="G320" s="8"/>
      <c r="H320" s="8" t="s">
        <v>2174</v>
      </c>
      <c r="I320" s="8" t="s">
        <v>2392</v>
      </c>
      <c r="J320" s="8" t="s">
        <v>3880</v>
      </c>
      <c r="K320" s="8" t="s">
        <v>3881</v>
      </c>
      <c r="L320" s="8" t="s">
        <v>3636</v>
      </c>
      <c r="M320" s="163"/>
      <c r="N320" s="32" t="s">
        <v>3882</v>
      </c>
    </row>
    <row r="321" spans="1:15" ht="43.2" x14ac:dyDescent="0.3">
      <c r="B321" s="929" t="s">
        <v>3883</v>
      </c>
      <c r="C321" s="8" t="s">
        <v>3884</v>
      </c>
      <c r="D321" s="8" t="s">
        <v>592</v>
      </c>
      <c r="E321" s="16"/>
      <c r="F321" s="8"/>
      <c r="G321" s="8"/>
      <c r="H321" s="8" t="s">
        <v>3885</v>
      </c>
      <c r="I321" s="8" t="s">
        <v>2174</v>
      </c>
      <c r="J321" s="8"/>
      <c r="K321" s="8"/>
      <c r="L321" s="8" t="s">
        <v>2628</v>
      </c>
      <c r="M321" s="163"/>
      <c r="N321" s="32" t="s">
        <v>3886</v>
      </c>
    </row>
    <row r="322" spans="1:15" ht="28.8" x14ac:dyDescent="0.3">
      <c r="B322" s="929" t="s">
        <v>3887</v>
      </c>
      <c r="C322" s="8" t="s">
        <v>3888</v>
      </c>
      <c r="D322" s="8" t="s">
        <v>592</v>
      </c>
      <c r="E322" s="16"/>
      <c r="F322" s="8" t="s">
        <v>3889</v>
      </c>
      <c r="G322" s="8"/>
      <c r="H322" s="8" t="s">
        <v>3890</v>
      </c>
      <c r="I322" s="8" t="s">
        <v>2174</v>
      </c>
      <c r="J322" s="8"/>
      <c r="K322" s="8"/>
      <c r="L322" s="8" t="s">
        <v>3891</v>
      </c>
      <c r="M322" s="163"/>
      <c r="N322" s="32" t="s">
        <v>3892</v>
      </c>
    </row>
    <row r="323" spans="1:15" ht="43.2" x14ac:dyDescent="0.3">
      <c r="B323" s="929" t="s">
        <v>3893</v>
      </c>
      <c r="C323" s="8" t="s">
        <v>3894</v>
      </c>
      <c r="D323" s="8" t="s">
        <v>592</v>
      </c>
      <c r="E323" s="16" t="s">
        <v>433</v>
      </c>
      <c r="F323" s="8"/>
      <c r="G323" s="8"/>
      <c r="H323" s="8" t="s">
        <v>2174</v>
      </c>
      <c r="I323" s="8" t="s">
        <v>2392</v>
      </c>
      <c r="J323" s="8" t="s">
        <v>3895</v>
      </c>
      <c r="K323" s="8" t="s">
        <v>3896</v>
      </c>
      <c r="L323" s="8"/>
      <c r="M323" s="163"/>
      <c r="N323" s="32" t="s">
        <v>3897</v>
      </c>
    </row>
    <row r="324" spans="1:15" ht="43.2" x14ac:dyDescent="0.3">
      <c r="B324" s="929" t="s">
        <v>3898</v>
      </c>
      <c r="C324" s="8" t="s">
        <v>3899</v>
      </c>
      <c r="D324" s="8" t="s">
        <v>592</v>
      </c>
      <c r="E324" s="16"/>
      <c r="F324" s="8" t="s">
        <v>3900</v>
      </c>
      <c r="G324" s="8"/>
      <c r="H324" s="8" t="s">
        <v>3901</v>
      </c>
      <c r="I324" s="8" t="s">
        <v>2174</v>
      </c>
      <c r="J324" s="8"/>
      <c r="K324" s="8"/>
      <c r="L324" s="8" t="s">
        <v>3582</v>
      </c>
      <c r="M324" s="163"/>
      <c r="N324" s="32" t="s">
        <v>3902</v>
      </c>
    </row>
    <row r="325" spans="1:15" ht="43.2" x14ac:dyDescent="0.3">
      <c r="B325" s="929" t="s">
        <v>3903</v>
      </c>
      <c r="C325" s="8" t="s">
        <v>3904</v>
      </c>
      <c r="D325" s="8" t="s">
        <v>592</v>
      </c>
      <c r="E325" s="16"/>
      <c r="F325" s="8" t="s">
        <v>3905</v>
      </c>
      <c r="G325" s="8"/>
      <c r="H325" s="8" t="s">
        <v>3906</v>
      </c>
      <c r="I325" s="8" t="s">
        <v>2174</v>
      </c>
      <c r="J325" s="8"/>
      <c r="K325" s="8"/>
      <c r="L325" s="8" t="s">
        <v>3582</v>
      </c>
      <c r="M325" s="163"/>
      <c r="N325" s="32" t="s">
        <v>3902</v>
      </c>
    </row>
    <row r="326" spans="1:15" ht="72" x14ac:dyDescent="0.3">
      <c r="B326" s="929" t="s">
        <v>3907</v>
      </c>
      <c r="C326" s="8" t="s">
        <v>3908</v>
      </c>
      <c r="D326" s="8" t="s">
        <v>592</v>
      </c>
      <c r="E326" s="16"/>
      <c r="F326" s="8" t="s">
        <v>3909</v>
      </c>
      <c r="G326" s="8"/>
      <c r="H326" s="8" t="s">
        <v>3910</v>
      </c>
      <c r="I326" s="8" t="s">
        <v>2174</v>
      </c>
      <c r="J326" s="8"/>
      <c r="K326" s="8"/>
      <c r="L326" s="8" t="s">
        <v>3582</v>
      </c>
      <c r="M326" s="163"/>
      <c r="N326" s="32" t="s">
        <v>3911</v>
      </c>
    </row>
    <row r="327" spans="1:15" ht="43.2" x14ac:dyDescent="0.3">
      <c r="B327" s="937" t="s">
        <v>3912</v>
      </c>
      <c r="C327" s="938" t="s">
        <v>3913</v>
      </c>
      <c r="D327" s="938" t="s">
        <v>592</v>
      </c>
      <c r="E327" s="102"/>
      <c r="F327" s="938" t="s">
        <v>3914</v>
      </c>
      <c r="G327" s="938"/>
      <c r="H327" s="938" t="s">
        <v>3915</v>
      </c>
      <c r="I327" s="938" t="s">
        <v>2174</v>
      </c>
      <c r="J327" s="938"/>
      <c r="K327" s="938"/>
      <c r="L327" s="938" t="s">
        <v>3582</v>
      </c>
      <c r="M327" s="939"/>
      <c r="N327" s="940" t="s">
        <v>3902</v>
      </c>
      <c r="O327" s="887" t="s">
        <v>13588</v>
      </c>
    </row>
    <row r="328" spans="1:15" x14ac:dyDescent="0.3">
      <c r="A328" s="887" t="s">
        <v>13587</v>
      </c>
    </row>
  </sheetData>
  <sheetProtection algorithmName="SHA-512" hashValue="+jrtq87SKN1ctayTfbNFodQ0X3cbW6heU9KMXFWdNJnflADB5wEzQC6b+xbpOpGyMJXQy26HktGGpq+6E2XmPw==" saltValue="EP6cfZlTJaTxM3eQNwBSlg==" spinCount="100000" sheet="1" sort="0"/>
  <hyperlinks>
    <hyperlink ref="A2" location="'Table des matieres'!A1" display="Table des matières" xr:uid="{00000000-0004-0000-0B00-000000000000}"/>
  </hyperlinks>
  <pageMargins left="0.7" right="0.7" top="0.75" bottom="0.75" header="0.3" footer="0.3"/>
  <pageSetup orientation="portrait" horizontalDpi="1200" verticalDpi="1200" r:id="rId1"/>
  <tableParts count="8">
    <tablePart r:id="rId2"/>
    <tablePart r:id="rId3"/>
    <tablePart r:id="rId4"/>
    <tablePart r:id="rId5"/>
    <tablePart r:id="rId6"/>
    <tablePart r:id="rId7"/>
    <tablePart r:id="rId8"/>
    <tablePart r:id="rId9"/>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tabColor theme="7" tint="0.59999389629810485"/>
  </sheetPr>
  <dimension ref="A1:DZA323"/>
  <sheetViews>
    <sheetView showGridLines="0" zoomScale="55" zoomScaleNormal="55" workbookViewId="0"/>
  </sheetViews>
  <sheetFormatPr defaultColWidth="0" defaultRowHeight="14.4" zeroHeight="1" x14ac:dyDescent="0.3"/>
  <cols>
    <col min="1" max="1" width="11.44140625" style="4" customWidth="1"/>
    <col min="2" max="2" width="65.5546875" style="4" customWidth="1"/>
    <col min="3" max="3" width="26.109375" style="4" customWidth="1"/>
    <col min="4" max="4" width="20.109375" style="47" customWidth="1"/>
    <col min="5" max="5" width="20.44140625" style="47" customWidth="1"/>
    <col min="6" max="6" width="50.109375" style="4" customWidth="1"/>
    <col min="7" max="7" width="14.6640625" style="4" customWidth="1"/>
    <col min="8" max="8" width="74" style="24" bestFit="1" customWidth="1"/>
    <col min="9" max="9" width="22.44140625" style="4" customWidth="1"/>
    <col min="10" max="10" width="51.44140625" style="4" customWidth="1"/>
    <col min="11" max="11" width="65.109375" style="4" customWidth="1"/>
    <col min="12" max="12" width="51.44140625" style="4" customWidth="1"/>
    <col min="13" max="13" width="35.5546875" style="4" customWidth="1"/>
    <col min="14" max="14" width="51.44140625" style="4" customWidth="1"/>
    <col min="15" max="15" width="8.6640625" style="4" customWidth="1"/>
    <col min="16" max="3381" width="0" style="4" hidden="1" customWidth="1"/>
    <col min="3382" max="16384" width="8.6640625" style="4" hidden="1"/>
  </cols>
  <sheetData>
    <row r="1" spans="1:14" ht="15" thickBot="1" x14ac:dyDescent="0.35">
      <c r="A1" s="887" t="s">
        <v>13608</v>
      </c>
    </row>
    <row r="2" spans="1:14" ht="57" customHeight="1" thickBot="1" x14ac:dyDescent="0.35">
      <c r="A2" s="95" t="s">
        <v>0</v>
      </c>
      <c r="B2" s="92" t="s">
        <v>3916</v>
      </c>
    </row>
    <row r="3" spans="1:14" ht="73.5" customHeight="1" thickBot="1" x14ac:dyDescent="0.35">
      <c r="B3" s="916" t="s">
        <v>407</v>
      </c>
      <c r="C3" s="911" t="s">
        <v>408</v>
      </c>
      <c r="D3" s="911" t="s">
        <v>409</v>
      </c>
      <c r="E3" s="909" t="s">
        <v>2153</v>
      </c>
      <c r="F3" s="911" t="s">
        <v>411</v>
      </c>
      <c r="G3" s="911" t="s">
        <v>414</v>
      </c>
      <c r="H3" s="911" t="s">
        <v>418</v>
      </c>
      <c r="I3" s="911" t="s">
        <v>3917</v>
      </c>
      <c r="J3" s="911" t="s">
        <v>419</v>
      </c>
      <c r="K3" s="911" t="s">
        <v>1318</v>
      </c>
      <c r="L3" s="911" t="s">
        <v>1319</v>
      </c>
      <c r="M3" s="909" t="s">
        <v>2155</v>
      </c>
      <c r="N3" s="932" t="s">
        <v>1321</v>
      </c>
    </row>
    <row r="4" spans="1:14" ht="16.2" thickBot="1" x14ac:dyDescent="0.35">
      <c r="B4" s="119" t="s">
        <v>2622</v>
      </c>
      <c r="C4" s="119"/>
      <c r="D4" s="119"/>
      <c r="E4" s="170"/>
      <c r="F4" s="119"/>
      <c r="G4" s="119"/>
      <c r="H4" s="119"/>
      <c r="I4" s="119"/>
      <c r="J4" s="119"/>
      <c r="K4" s="119"/>
      <c r="L4" s="119"/>
      <c r="M4" s="170"/>
      <c r="N4" s="119"/>
    </row>
    <row r="5" spans="1:14" ht="86.4" x14ac:dyDescent="0.3">
      <c r="B5" s="941" t="s">
        <v>2623</v>
      </c>
      <c r="C5" s="101" t="s">
        <v>3918</v>
      </c>
      <c r="D5" s="101" t="s">
        <v>592</v>
      </c>
      <c r="E5" s="16" t="s">
        <v>433</v>
      </c>
      <c r="F5" s="101" t="s">
        <v>3919</v>
      </c>
      <c r="G5" s="101"/>
      <c r="H5" s="242" t="s">
        <v>2174</v>
      </c>
      <c r="I5" s="101" t="s">
        <v>2392</v>
      </c>
      <c r="J5" s="101" t="s">
        <v>3920</v>
      </c>
      <c r="K5" s="101" t="s">
        <v>3921</v>
      </c>
      <c r="L5" s="101" t="s">
        <v>2628</v>
      </c>
      <c r="M5" s="168"/>
      <c r="N5" s="942" t="s">
        <v>3922</v>
      </c>
    </row>
    <row r="6" spans="1:14" ht="57.6" x14ac:dyDescent="0.3">
      <c r="B6" s="929" t="s">
        <v>2630</v>
      </c>
      <c r="C6" s="16" t="s">
        <v>3923</v>
      </c>
      <c r="D6" s="16" t="s">
        <v>592</v>
      </c>
      <c r="E6" s="16" t="s">
        <v>433</v>
      </c>
      <c r="F6" s="16" t="s">
        <v>3924</v>
      </c>
      <c r="G6" s="16"/>
      <c r="H6" s="109" t="s">
        <v>2174</v>
      </c>
      <c r="I6" s="16" t="s">
        <v>433</v>
      </c>
      <c r="J6" s="16" t="s">
        <v>3925</v>
      </c>
      <c r="K6" s="16" t="s">
        <v>3926</v>
      </c>
      <c r="L6" s="16" t="s">
        <v>2628</v>
      </c>
      <c r="M6" s="163"/>
      <c r="N6" s="943" t="s">
        <v>3927</v>
      </c>
    </row>
    <row r="7" spans="1:14" ht="72" x14ac:dyDescent="0.3">
      <c r="B7" s="929" t="s">
        <v>2637</v>
      </c>
      <c r="C7" s="16" t="s">
        <v>3928</v>
      </c>
      <c r="D7" s="16" t="s">
        <v>592</v>
      </c>
      <c r="E7" s="16" t="s">
        <v>433</v>
      </c>
      <c r="F7" s="16" t="s">
        <v>3929</v>
      </c>
      <c r="G7" s="16"/>
      <c r="H7" s="109" t="s">
        <v>2174</v>
      </c>
      <c r="I7" s="16" t="s">
        <v>2174</v>
      </c>
      <c r="J7" s="16"/>
      <c r="K7" s="16"/>
      <c r="L7" s="16" t="s">
        <v>2628</v>
      </c>
      <c r="M7" s="163"/>
      <c r="N7" s="943" t="s">
        <v>3930</v>
      </c>
    </row>
    <row r="8" spans="1:14" ht="57.6" x14ac:dyDescent="0.3">
      <c r="B8" s="929" t="s">
        <v>2641</v>
      </c>
      <c r="C8" s="16" t="s">
        <v>3931</v>
      </c>
      <c r="D8" s="16" t="s">
        <v>592</v>
      </c>
      <c r="E8" s="16" t="s">
        <v>433</v>
      </c>
      <c r="F8" s="16" t="s">
        <v>2643</v>
      </c>
      <c r="G8" s="16"/>
      <c r="H8" s="109" t="s">
        <v>2174</v>
      </c>
      <c r="I8" s="16" t="s">
        <v>433</v>
      </c>
      <c r="J8" s="16" t="s">
        <v>3932</v>
      </c>
      <c r="K8" s="16" t="s">
        <v>3933</v>
      </c>
      <c r="L8" s="16" t="s">
        <v>2628</v>
      </c>
      <c r="M8" s="163"/>
      <c r="N8" s="943" t="s">
        <v>3934</v>
      </c>
    </row>
    <row r="9" spans="1:14" ht="72" x14ac:dyDescent="0.3">
      <c r="B9" s="929" t="s">
        <v>2647</v>
      </c>
      <c r="C9" s="16" t="s">
        <v>3935</v>
      </c>
      <c r="D9" s="16" t="s">
        <v>592</v>
      </c>
      <c r="E9" s="16" t="s">
        <v>433</v>
      </c>
      <c r="F9" s="16" t="s">
        <v>3936</v>
      </c>
      <c r="G9" s="16"/>
      <c r="H9" s="109" t="s">
        <v>2174</v>
      </c>
      <c r="I9" s="16" t="s">
        <v>2174</v>
      </c>
      <c r="J9" s="16"/>
      <c r="K9" s="16"/>
      <c r="L9" s="16" t="s">
        <v>2628</v>
      </c>
      <c r="M9" s="163"/>
      <c r="N9" s="943" t="s">
        <v>3937</v>
      </c>
    </row>
    <row r="10" spans="1:14" ht="43.2" x14ac:dyDescent="0.3">
      <c r="B10" s="929" t="s">
        <v>2651</v>
      </c>
      <c r="C10" s="16" t="s">
        <v>3938</v>
      </c>
      <c r="D10" s="16" t="s">
        <v>592</v>
      </c>
      <c r="E10" s="16" t="s">
        <v>433</v>
      </c>
      <c r="F10" s="16" t="s">
        <v>3939</v>
      </c>
      <c r="G10" s="16"/>
      <c r="H10" s="109" t="s">
        <v>2174</v>
      </c>
      <c r="I10" s="16" t="s">
        <v>2392</v>
      </c>
      <c r="J10" s="16" t="s">
        <v>3940</v>
      </c>
      <c r="K10" s="16" t="s">
        <v>3941</v>
      </c>
      <c r="L10" s="16" t="s">
        <v>2628</v>
      </c>
      <c r="M10" s="163"/>
      <c r="N10" s="943" t="s">
        <v>3942</v>
      </c>
    </row>
    <row r="11" spans="1:14" ht="72" x14ac:dyDescent="0.3">
      <c r="B11" s="929" t="s">
        <v>2657</v>
      </c>
      <c r="C11" s="16" t="s">
        <v>3943</v>
      </c>
      <c r="D11" s="16" t="s">
        <v>592</v>
      </c>
      <c r="E11" s="16" t="s">
        <v>433</v>
      </c>
      <c r="F11" s="16" t="s">
        <v>3944</v>
      </c>
      <c r="G11" s="16"/>
      <c r="H11" s="109" t="s">
        <v>2174</v>
      </c>
      <c r="I11" s="16" t="s">
        <v>2174</v>
      </c>
      <c r="J11" s="16"/>
      <c r="K11" s="16"/>
      <c r="L11" s="16" t="s">
        <v>2628</v>
      </c>
      <c r="M11" s="163"/>
      <c r="N11" s="943" t="s">
        <v>3945</v>
      </c>
    </row>
    <row r="12" spans="1:14" ht="57.6" x14ac:dyDescent="0.3">
      <c r="B12" s="929" t="s">
        <v>2661</v>
      </c>
      <c r="C12" s="16" t="s">
        <v>3946</v>
      </c>
      <c r="D12" s="16" t="s">
        <v>592</v>
      </c>
      <c r="E12" s="16" t="s">
        <v>433</v>
      </c>
      <c r="F12" s="16" t="s">
        <v>3947</v>
      </c>
      <c r="G12" s="16"/>
      <c r="H12" s="109" t="s">
        <v>2174</v>
      </c>
      <c r="I12" s="16" t="s">
        <v>433</v>
      </c>
      <c r="J12" s="16" t="s">
        <v>3948</v>
      </c>
      <c r="K12" s="16" t="s">
        <v>3949</v>
      </c>
      <c r="L12" s="16" t="s">
        <v>3503</v>
      </c>
      <c r="M12" s="163"/>
      <c r="N12" s="943" t="s">
        <v>3950</v>
      </c>
    </row>
    <row r="13" spans="1:14" ht="43.2" x14ac:dyDescent="0.3">
      <c r="B13" s="929" t="s">
        <v>2667</v>
      </c>
      <c r="C13" s="16" t="s">
        <v>3951</v>
      </c>
      <c r="D13" s="16" t="s">
        <v>592</v>
      </c>
      <c r="E13" s="16"/>
      <c r="F13" s="16" t="s">
        <v>2669</v>
      </c>
      <c r="G13" s="16"/>
      <c r="H13" s="109" t="s">
        <v>3952</v>
      </c>
      <c r="I13" s="16" t="s">
        <v>433</v>
      </c>
      <c r="J13" s="16" t="s">
        <v>2671</v>
      </c>
      <c r="K13" s="16" t="s">
        <v>3953</v>
      </c>
      <c r="L13" s="16" t="s">
        <v>2628</v>
      </c>
      <c r="M13" s="163"/>
      <c r="N13" s="943" t="s">
        <v>3954</v>
      </c>
    </row>
    <row r="14" spans="1:14" ht="57.6" x14ac:dyDescent="0.3">
      <c r="B14" s="929" t="s">
        <v>2675</v>
      </c>
      <c r="C14" s="16" t="s">
        <v>3955</v>
      </c>
      <c r="D14" s="16" t="s">
        <v>592</v>
      </c>
      <c r="E14" s="16" t="s">
        <v>433</v>
      </c>
      <c r="F14" s="16" t="s">
        <v>2677</v>
      </c>
      <c r="G14" s="16"/>
      <c r="H14" s="109" t="s">
        <v>2174</v>
      </c>
      <c r="I14" s="16" t="s">
        <v>2174</v>
      </c>
      <c r="J14" s="16"/>
      <c r="K14" s="16"/>
      <c r="L14" s="16" t="s">
        <v>2628</v>
      </c>
      <c r="M14" s="163"/>
      <c r="N14" s="943" t="s">
        <v>3956</v>
      </c>
    </row>
    <row r="15" spans="1:14" ht="43.2" x14ac:dyDescent="0.3">
      <c r="B15" s="929" t="s">
        <v>2679</v>
      </c>
      <c r="C15" s="16" t="s">
        <v>3957</v>
      </c>
      <c r="D15" s="16" t="s">
        <v>592</v>
      </c>
      <c r="E15" s="16" t="s">
        <v>433</v>
      </c>
      <c r="F15" s="16" t="s">
        <v>2681</v>
      </c>
      <c r="G15" s="16"/>
      <c r="H15" s="109" t="s">
        <v>2174</v>
      </c>
      <c r="I15" s="16" t="s">
        <v>433</v>
      </c>
      <c r="J15" s="16" t="s">
        <v>3958</v>
      </c>
      <c r="K15" s="16" t="s">
        <v>3959</v>
      </c>
      <c r="L15" s="16" t="s">
        <v>2628</v>
      </c>
      <c r="M15" s="163"/>
      <c r="N15" s="943" t="s">
        <v>3960</v>
      </c>
    </row>
    <row r="16" spans="1:14" ht="57.6" x14ac:dyDescent="0.3">
      <c r="B16" s="929" t="s">
        <v>2685</v>
      </c>
      <c r="C16" s="16" t="s">
        <v>3961</v>
      </c>
      <c r="D16" s="16" t="s">
        <v>592</v>
      </c>
      <c r="E16" s="16"/>
      <c r="F16" s="16" t="s">
        <v>3962</v>
      </c>
      <c r="G16" s="16"/>
      <c r="H16" s="109" t="s">
        <v>3963</v>
      </c>
      <c r="I16" s="16" t="s">
        <v>2174</v>
      </c>
      <c r="J16" s="16"/>
      <c r="K16" s="16"/>
      <c r="L16" s="16" t="s">
        <v>2628</v>
      </c>
      <c r="M16" s="163"/>
      <c r="N16" s="943" t="s">
        <v>3964</v>
      </c>
    </row>
    <row r="17" spans="2:14" ht="57.6" x14ac:dyDescent="0.3">
      <c r="B17" s="929" t="s">
        <v>2690</v>
      </c>
      <c r="C17" s="16" t="s">
        <v>3965</v>
      </c>
      <c r="D17" s="16" t="s">
        <v>592</v>
      </c>
      <c r="E17" s="16" t="s">
        <v>433</v>
      </c>
      <c r="F17" s="16" t="s">
        <v>2692</v>
      </c>
      <c r="G17" s="16"/>
      <c r="H17" s="109" t="s">
        <v>2174</v>
      </c>
      <c r="I17" s="16" t="s">
        <v>2174</v>
      </c>
      <c r="J17" s="16"/>
      <c r="K17" s="16"/>
      <c r="L17" s="16" t="s">
        <v>2628</v>
      </c>
      <c r="M17" s="163"/>
      <c r="N17" s="943" t="s">
        <v>3966</v>
      </c>
    </row>
    <row r="18" spans="2:14" ht="72" x14ac:dyDescent="0.3">
      <c r="B18" s="929" t="s">
        <v>2694</v>
      </c>
      <c r="C18" s="16" t="s">
        <v>3967</v>
      </c>
      <c r="D18" s="16" t="s">
        <v>592</v>
      </c>
      <c r="E18" s="16" t="s">
        <v>433</v>
      </c>
      <c r="F18" s="16" t="s">
        <v>2696</v>
      </c>
      <c r="G18" s="16"/>
      <c r="H18" s="109" t="s">
        <v>2174</v>
      </c>
      <c r="I18" s="16" t="s">
        <v>2174</v>
      </c>
      <c r="J18" s="16"/>
      <c r="K18" s="16"/>
      <c r="L18" s="16" t="s">
        <v>2628</v>
      </c>
      <c r="M18" s="163"/>
      <c r="N18" s="943" t="s">
        <v>3968</v>
      </c>
    </row>
    <row r="19" spans="2:14" ht="288" x14ac:dyDescent="0.3">
      <c r="B19" s="929" t="s">
        <v>2697</v>
      </c>
      <c r="C19" s="16" t="s">
        <v>3969</v>
      </c>
      <c r="D19" s="16" t="s">
        <v>592</v>
      </c>
      <c r="E19" s="16" t="s">
        <v>433</v>
      </c>
      <c r="F19" s="16" t="s">
        <v>2699</v>
      </c>
      <c r="G19" s="16"/>
      <c r="H19" s="109" t="s">
        <v>2174</v>
      </c>
      <c r="I19" s="16" t="s">
        <v>2174</v>
      </c>
      <c r="J19" s="16"/>
      <c r="K19" s="16"/>
      <c r="L19" s="16" t="s">
        <v>2628</v>
      </c>
      <c r="M19" s="163"/>
      <c r="N19" s="943" t="s">
        <v>3970</v>
      </c>
    </row>
    <row r="20" spans="2:14" ht="72" x14ac:dyDescent="0.3">
      <c r="B20" s="929" t="s">
        <v>2700</v>
      </c>
      <c r="C20" s="16" t="s">
        <v>3971</v>
      </c>
      <c r="D20" s="16" t="s">
        <v>592</v>
      </c>
      <c r="E20" s="16" t="s">
        <v>433</v>
      </c>
      <c r="F20" s="16" t="s">
        <v>2702</v>
      </c>
      <c r="G20" s="16"/>
      <c r="H20" s="109" t="s">
        <v>2174</v>
      </c>
      <c r="I20" s="16" t="s">
        <v>2174</v>
      </c>
      <c r="J20" s="16"/>
      <c r="K20" s="16"/>
      <c r="L20" s="16" t="s">
        <v>2628</v>
      </c>
      <c r="M20" s="163"/>
      <c r="N20" s="943" t="s">
        <v>3972</v>
      </c>
    </row>
    <row r="21" spans="2:14" ht="72" x14ac:dyDescent="0.3">
      <c r="B21" s="929" t="s">
        <v>2703</v>
      </c>
      <c r="C21" s="16" t="s">
        <v>3973</v>
      </c>
      <c r="D21" s="16" t="s">
        <v>592</v>
      </c>
      <c r="E21" s="16" t="s">
        <v>433</v>
      </c>
      <c r="F21" s="16" t="s">
        <v>3974</v>
      </c>
      <c r="G21" s="16"/>
      <c r="H21" s="109" t="s">
        <v>2174</v>
      </c>
      <c r="I21" s="16" t="s">
        <v>2174</v>
      </c>
      <c r="J21" s="16"/>
      <c r="K21" s="16"/>
      <c r="L21" s="16" t="s">
        <v>2628</v>
      </c>
      <c r="M21" s="163"/>
      <c r="N21" s="943" t="s">
        <v>3975</v>
      </c>
    </row>
    <row r="22" spans="2:14" ht="57.6" x14ac:dyDescent="0.3">
      <c r="B22" s="929" t="s">
        <v>2706</v>
      </c>
      <c r="C22" s="16" t="s">
        <v>3976</v>
      </c>
      <c r="D22" s="16" t="s">
        <v>592</v>
      </c>
      <c r="E22" s="16" t="s">
        <v>433</v>
      </c>
      <c r="F22" s="16" t="s">
        <v>2708</v>
      </c>
      <c r="G22" s="16"/>
      <c r="H22" s="109" t="s">
        <v>2174</v>
      </c>
      <c r="I22" s="16" t="s">
        <v>2174</v>
      </c>
      <c r="J22" s="16"/>
      <c r="K22" s="16"/>
      <c r="L22" s="16" t="s">
        <v>2628</v>
      </c>
      <c r="M22" s="163"/>
      <c r="N22" s="943" t="s">
        <v>3977</v>
      </c>
    </row>
    <row r="23" spans="2:14" ht="72" x14ac:dyDescent="0.3">
      <c r="B23" s="929" t="s">
        <v>2709</v>
      </c>
      <c r="C23" s="16" t="s">
        <v>3978</v>
      </c>
      <c r="D23" s="16" t="s">
        <v>592</v>
      </c>
      <c r="E23" s="16" t="s">
        <v>433</v>
      </c>
      <c r="F23" s="16" t="s">
        <v>2711</v>
      </c>
      <c r="G23" s="16"/>
      <c r="H23" s="109" t="s">
        <v>2174</v>
      </c>
      <c r="I23" s="16" t="s">
        <v>2174</v>
      </c>
      <c r="J23" s="16"/>
      <c r="K23" s="16"/>
      <c r="L23" s="16" t="s">
        <v>2628</v>
      </c>
      <c r="M23" s="163"/>
      <c r="N23" s="943" t="s">
        <v>3979</v>
      </c>
    </row>
    <row r="24" spans="2:14" ht="72" x14ac:dyDescent="0.3">
      <c r="B24" s="929" t="s">
        <v>2712</v>
      </c>
      <c r="C24" s="16" t="s">
        <v>3980</v>
      </c>
      <c r="D24" s="16" t="s">
        <v>592</v>
      </c>
      <c r="E24" s="16" t="s">
        <v>433</v>
      </c>
      <c r="F24" s="16" t="s">
        <v>2714</v>
      </c>
      <c r="G24" s="16"/>
      <c r="H24" s="109" t="s">
        <v>2174</v>
      </c>
      <c r="I24" s="16" t="s">
        <v>2174</v>
      </c>
      <c r="J24" s="16"/>
      <c r="K24" s="16"/>
      <c r="L24" s="16" t="s">
        <v>2628</v>
      </c>
      <c r="M24" s="163"/>
      <c r="N24" s="943" t="s">
        <v>3981</v>
      </c>
    </row>
    <row r="25" spans="2:14" ht="86.4" x14ac:dyDescent="0.3">
      <c r="B25" s="929" t="s">
        <v>2715</v>
      </c>
      <c r="C25" s="16" t="s">
        <v>3982</v>
      </c>
      <c r="D25" s="16" t="s">
        <v>592</v>
      </c>
      <c r="E25" s="16" t="s">
        <v>433</v>
      </c>
      <c r="F25" s="16" t="s">
        <v>2717</v>
      </c>
      <c r="G25" s="16"/>
      <c r="H25" s="109" t="s">
        <v>2174</v>
      </c>
      <c r="I25" s="16" t="s">
        <v>2174</v>
      </c>
      <c r="J25" s="16"/>
      <c r="K25" s="16"/>
      <c r="L25" s="16" t="s">
        <v>2628</v>
      </c>
      <c r="M25" s="163"/>
      <c r="N25" s="943" t="s">
        <v>3983</v>
      </c>
    </row>
    <row r="26" spans="2:14" ht="86.4" x14ac:dyDescent="0.3">
      <c r="B26" s="929" t="s">
        <v>2718</v>
      </c>
      <c r="C26" s="16" t="s">
        <v>3984</v>
      </c>
      <c r="D26" s="16" t="s">
        <v>592</v>
      </c>
      <c r="E26" s="16" t="s">
        <v>433</v>
      </c>
      <c r="F26" s="16" t="s">
        <v>2720</v>
      </c>
      <c r="G26" s="16"/>
      <c r="H26" s="109" t="s">
        <v>2174</v>
      </c>
      <c r="I26" s="16" t="s">
        <v>2174</v>
      </c>
      <c r="J26" s="16"/>
      <c r="K26" s="16"/>
      <c r="L26" s="16" t="s">
        <v>2628</v>
      </c>
      <c r="M26" s="163"/>
      <c r="N26" s="943" t="s">
        <v>3985</v>
      </c>
    </row>
    <row r="27" spans="2:14" ht="57.6" x14ac:dyDescent="0.3">
      <c r="B27" s="929" t="s">
        <v>3986</v>
      </c>
      <c r="C27" s="16" t="s">
        <v>3987</v>
      </c>
      <c r="D27" s="16" t="s">
        <v>592</v>
      </c>
      <c r="E27" s="16" t="s">
        <v>433</v>
      </c>
      <c r="F27" s="16" t="s">
        <v>2723</v>
      </c>
      <c r="G27" s="16"/>
      <c r="H27" s="109" t="s">
        <v>2174</v>
      </c>
      <c r="I27" s="16" t="s">
        <v>2174</v>
      </c>
      <c r="J27" s="16"/>
      <c r="K27" s="16"/>
      <c r="L27" s="16" t="s">
        <v>2628</v>
      </c>
      <c r="M27" s="163"/>
      <c r="N27" s="943" t="s">
        <v>3988</v>
      </c>
    </row>
    <row r="28" spans="2:14" ht="57.6" x14ac:dyDescent="0.3">
      <c r="B28" s="929" t="s">
        <v>2724</v>
      </c>
      <c r="C28" s="16" t="s">
        <v>3989</v>
      </c>
      <c r="D28" s="16" t="s">
        <v>592</v>
      </c>
      <c r="E28" s="16" t="s">
        <v>433</v>
      </c>
      <c r="F28" s="16" t="s">
        <v>2726</v>
      </c>
      <c r="G28" s="16"/>
      <c r="H28" s="109" t="s">
        <v>2174</v>
      </c>
      <c r="I28" s="16" t="s">
        <v>2174</v>
      </c>
      <c r="J28" s="16"/>
      <c r="K28" s="16"/>
      <c r="L28" s="16" t="s">
        <v>2628</v>
      </c>
      <c r="M28" s="163"/>
      <c r="N28" s="943" t="s">
        <v>3990</v>
      </c>
    </row>
    <row r="29" spans="2:14" ht="57.6" x14ac:dyDescent="0.3">
      <c r="B29" s="929" t="s">
        <v>2727</v>
      </c>
      <c r="C29" s="16" t="s">
        <v>3991</v>
      </c>
      <c r="D29" s="16" t="s">
        <v>592</v>
      </c>
      <c r="E29" s="16" t="s">
        <v>433</v>
      </c>
      <c r="F29" s="16" t="s">
        <v>2729</v>
      </c>
      <c r="G29" s="16"/>
      <c r="H29" s="109" t="s">
        <v>2174</v>
      </c>
      <c r="I29" s="16" t="s">
        <v>2174</v>
      </c>
      <c r="J29" s="16"/>
      <c r="K29" s="16"/>
      <c r="L29" s="16" t="s">
        <v>2628</v>
      </c>
      <c r="M29" s="163"/>
      <c r="N29" s="943" t="s">
        <v>3992</v>
      </c>
    </row>
    <row r="30" spans="2:14" ht="57.6" x14ac:dyDescent="0.3">
      <c r="B30" s="929" t="s">
        <v>2730</v>
      </c>
      <c r="C30" s="16" t="s">
        <v>3993</v>
      </c>
      <c r="D30" s="16" t="s">
        <v>592</v>
      </c>
      <c r="E30" s="16" t="s">
        <v>433</v>
      </c>
      <c r="F30" s="16" t="s">
        <v>2732</v>
      </c>
      <c r="G30" s="16"/>
      <c r="H30" s="109" t="s">
        <v>2174</v>
      </c>
      <c r="I30" s="16" t="s">
        <v>2174</v>
      </c>
      <c r="J30" s="16"/>
      <c r="K30" s="16"/>
      <c r="L30" s="16" t="s">
        <v>2628</v>
      </c>
      <c r="M30" s="163"/>
      <c r="N30" s="943" t="s">
        <v>3994</v>
      </c>
    </row>
    <row r="31" spans="2:14" ht="57.6" x14ac:dyDescent="0.3">
      <c r="B31" s="929" t="s">
        <v>2733</v>
      </c>
      <c r="C31" s="16" t="s">
        <v>3995</v>
      </c>
      <c r="D31" s="16" t="s">
        <v>592</v>
      </c>
      <c r="E31" s="16" t="s">
        <v>433</v>
      </c>
      <c r="F31" s="16" t="s">
        <v>2735</v>
      </c>
      <c r="G31" s="16"/>
      <c r="H31" s="109" t="s">
        <v>2174</v>
      </c>
      <c r="I31" s="16" t="s">
        <v>2174</v>
      </c>
      <c r="J31" s="16"/>
      <c r="K31" s="16"/>
      <c r="L31" s="16" t="s">
        <v>2628</v>
      </c>
      <c r="M31" s="163"/>
      <c r="N31" s="943" t="s">
        <v>3996</v>
      </c>
    </row>
    <row r="32" spans="2:14" ht="86.4" x14ac:dyDescent="0.3">
      <c r="B32" s="929" t="s">
        <v>2736</v>
      </c>
      <c r="C32" s="16" t="s">
        <v>3997</v>
      </c>
      <c r="D32" s="16" t="s">
        <v>592</v>
      </c>
      <c r="E32" s="16"/>
      <c r="F32" s="16" t="s">
        <v>2738</v>
      </c>
      <c r="G32" s="16"/>
      <c r="H32" s="109" t="s">
        <v>3998</v>
      </c>
      <c r="I32" s="16" t="s">
        <v>433</v>
      </c>
      <c r="J32" s="16" t="s">
        <v>3999</v>
      </c>
      <c r="K32" s="16" t="s">
        <v>4000</v>
      </c>
      <c r="L32" s="16" t="s">
        <v>2628</v>
      </c>
      <c r="M32" s="163"/>
      <c r="N32" s="943" t="s">
        <v>4001</v>
      </c>
    </row>
    <row r="33" spans="2:14" ht="57.6" x14ac:dyDescent="0.3">
      <c r="B33" s="929" t="s">
        <v>2743</v>
      </c>
      <c r="C33" s="16" t="s">
        <v>4002</v>
      </c>
      <c r="D33" s="16" t="s">
        <v>592</v>
      </c>
      <c r="E33" s="16" t="s">
        <v>433</v>
      </c>
      <c r="F33" s="16" t="s">
        <v>2745</v>
      </c>
      <c r="G33" s="16"/>
      <c r="H33" s="109"/>
      <c r="I33" s="16" t="s">
        <v>433</v>
      </c>
      <c r="J33" s="16" t="s">
        <v>4003</v>
      </c>
      <c r="K33" s="16" t="s">
        <v>4004</v>
      </c>
      <c r="L33" s="16" t="s">
        <v>2628</v>
      </c>
      <c r="M33" s="163"/>
      <c r="N33" s="943" t="s">
        <v>4005</v>
      </c>
    </row>
    <row r="34" spans="2:14" ht="57.6" x14ac:dyDescent="0.3">
      <c r="B34" s="929" t="s">
        <v>2748</v>
      </c>
      <c r="C34" s="16" t="s">
        <v>4006</v>
      </c>
      <c r="D34" s="16" t="s">
        <v>592</v>
      </c>
      <c r="E34" s="16" t="s">
        <v>433</v>
      </c>
      <c r="F34" s="16" t="s">
        <v>4007</v>
      </c>
      <c r="G34" s="16"/>
      <c r="H34" s="109" t="s">
        <v>2174</v>
      </c>
      <c r="I34" s="16" t="s">
        <v>433</v>
      </c>
      <c r="J34" s="16" t="s">
        <v>4008</v>
      </c>
      <c r="K34" s="16" t="s">
        <v>4009</v>
      </c>
      <c r="L34" s="16" t="s">
        <v>2628</v>
      </c>
      <c r="M34" s="163"/>
      <c r="N34" s="943" t="s">
        <v>4010</v>
      </c>
    </row>
    <row r="35" spans="2:14" ht="72" x14ac:dyDescent="0.3">
      <c r="B35" s="929" t="s">
        <v>2753</v>
      </c>
      <c r="C35" s="16" t="s">
        <v>4011</v>
      </c>
      <c r="D35" s="16" t="s">
        <v>592</v>
      </c>
      <c r="E35" s="16" t="s">
        <v>433</v>
      </c>
      <c r="F35" s="16" t="s">
        <v>4012</v>
      </c>
      <c r="G35" s="16"/>
      <c r="H35" s="109" t="s">
        <v>2174</v>
      </c>
      <c r="I35" s="16" t="s">
        <v>433</v>
      </c>
      <c r="J35" s="16" t="s">
        <v>4013</v>
      </c>
      <c r="K35" s="16" t="s">
        <v>4014</v>
      </c>
      <c r="L35" s="16" t="s">
        <v>2628</v>
      </c>
      <c r="M35" s="163"/>
      <c r="N35" s="943" t="s">
        <v>4015</v>
      </c>
    </row>
    <row r="36" spans="2:14" ht="100.8" x14ac:dyDescent="0.3">
      <c r="B36" s="929" t="s">
        <v>2758</v>
      </c>
      <c r="C36" s="16" t="s">
        <v>4016</v>
      </c>
      <c r="D36" s="16" t="s">
        <v>592</v>
      </c>
      <c r="E36" s="16" t="s">
        <v>433</v>
      </c>
      <c r="F36" s="16" t="s">
        <v>4017</v>
      </c>
      <c r="G36" s="16"/>
      <c r="H36" s="109" t="s">
        <v>2174</v>
      </c>
      <c r="I36" s="16" t="s">
        <v>433</v>
      </c>
      <c r="J36" s="16" t="s">
        <v>4018</v>
      </c>
      <c r="K36" s="16" t="s">
        <v>4019</v>
      </c>
      <c r="L36" s="16" t="s">
        <v>2628</v>
      </c>
      <c r="M36" s="163"/>
      <c r="N36" s="943" t="s">
        <v>4020</v>
      </c>
    </row>
    <row r="37" spans="2:14" ht="100.8" x14ac:dyDescent="0.3">
      <c r="B37" s="929" t="s">
        <v>2763</v>
      </c>
      <c r="C37" s="16" t="s">
        <v>4021</v>
      </c>
      <c r="D37" s="16" t="s">
        <v>592</v>
      </c>
      <c r="E37" s="16" t="s">
        <v>433</v>
      </c>
      <c r="F37" s="16" t="s">
        <v>4022</v>
      </c>
      <c r="G37" s="16"/>
      <c r="H37" s="109" t="s">
        <v>2174</v>
      </c>
      <c r="I37" s="16" t="s">
        <v>433</v>
      </c>
      <c r="J37" s="16" t="s">
        <v>4023</v>
      </c>
      <c r="K37" s="16" t="s">
        <v>4024</v>
      </c>
      <c r="L37" s="16" t="s">
        <v>2628</v>
      </c>
      <c r="M37" s="163"/>
      <c r="N37" s="943" t="s">
        <v>4025</v>
      </c>
    </row>
    <row r="38" spans="2:14" ht="100.8" x14ac:dyDescent="0.3">
      <c r="B38" s="929" t="s">
        <v>2768</v>
      </c>
      <c r="C38" s="16" t="s">
        <v>4026</v>
      </c>
      <c r="D38" s="16" t="s">
        <v>592</v>
      </c>
      <c r="E38" s="16" t="s">
        <v>433</v>
      </c>
      <c r="F38" s="16" t="s">
        <v>4027</v>
      </c>
      <c r="G38" s="16"/>
      <c r="H38" s="109" t="s">
        <v>2174</v>
      </c>
      <c r="I38" s="16" t="s">
        <v>433</v>
      </c>
      <c r="J38" s="16" t="s">
        <v>4028</v>
      </c>
      <c r="K38" s="16" t="s">
        <v>4029</v>
      </c>
      <c r="L38" s="16" t="s">
        <v>2628</v>
      </c>
      <c r="M38" s="163"/>
      <c r="N38" s="943" t="s">
        <v>4030</v>
      </c>
    </row>
    <row r="39" spans="2:14" ht="86.4" x14ac:dyDescent="0.3">
      <c r="B39" s="929" t="s">
        <v>2773</v>
      </c>
      <c r="C39" s="16" t="s">
        <v>4031</v>
      </c>
      <c r="D39" s="16" t="s">
        <v>592</v>
      </c>
      <c r="E39" s="16" t="s">
        <v>433</v>
      </c>
      <c r="F39" s="16" t="s">
        <v>4032</v>
      </c>
      <c r="G39" s="16"/>
      <c r="H39" s="109" t="s">
        <v>2174</v>
      </c>
      <c r="I39" s="16" t="s">
        <v>433</v>
      </c>
      <c r="J39" s="16" t="s">
        <v>4033</v>
      </c>
      <c r="K39" s="16" t="s">
        <v>4034</v>
      </c>
      <c r="L39" s="16" t="s">
        <v>2628</v>
      </c>
      <c r="M39" s="163"/>
      <c r="N39" s="943" t="s">
        <v>4035</v>
      </c>
    </row>
    <row r="40" spans="2:14" ht="57.6" x14ac:dyDescent="0.3">
      <c r="B40" s="929" t="s">
        <v>2778</v>
      </c>
      <c r="C40" s="16" t="s">
        <v>4036</v>
      </c>
      <c r="D40" s="16" t="s">
        <v>592</v>
      </c>
      <c r="E40" s="16" t="s">
        <v>433</v>
      </c>
      <c r="F40" s="16" t="s">
        <v>4037</v>
      </c>
      <c r="G40" s="16"/>
      <c r="H40" s="109" t="s">
        <v>2174</v>
      </c>
      <c r="I40" s="16" t="s">
        <v>433</v>
      </c>
      <c r="J40" s="16" t="s">
        <v>4038</v>
      </c>
      <c r="K40" s="16" t="s">
        <v>4039</v>
      </c>
      <c r="L40" s="16" t="s">
        <v>2628</v>
      </c>
      <c r="M40" s="163"/>
      <c r="N40" s="943" t="s">
        <v>4040</v>
      </c>
    </row>
    <row r="41" spans="2:14" ht="72" x14ac:dyDescent="0.3">
      <c r="B41" s="929" t="s">
        <v>2783</v>
      </c>
      <c r="C41" s="16" t="s">
        <v>4041</v>
      </c>
      <c r="D41" s="16" t="s">
        <v>592</v>
      </c>
      <c r="E41" s="16" t="s">
        <v>433</v>
      </c>
      <c r="F41" s="16" t="s">
        <v>4042</v>
      </c>
      <c r="G41" s="16"/>
      <c r="H41" s="109" t="s">
        <v>2174</v>
      </c>
      <c r="I41" s="16" t="s">
        <v>433</v>
      </c>
      <c r="J41" s="16" t="s">
        <v>4043</v>
      </c>
      <c r="K41" s="16" t="s">
        <v>4044</v>
      </c>
      <c r="L41" s="16" t="s">
        <v>2628</v>
      </c>
      <c r="M41" s="163"/>
      <c r="N41" s="943" t="s">
        <v>4045</v>
      </c>
    </row>
    <row r="42" spans="2:14" ht="115.2" x14ac:dyDescent="0.3">
      <c r="B42" s="929" t="s">
        <v>2788</v>
      </c>
      <c r="C42" s="16" t="s">
        <v>4046</v>
      </c>
      <c r="D42" s="16" t="s">
        <v>592</v>
      </c>
      <c r="E42" s="16" t="s">
        <v>433</v>
      </c>
      <c r="F42" s="16" t="s">
        <v>4047</v>
      </c>
      <c r="G42" s="16"/>
      <c r="H42" s="109" t="s">
        <v>2174</v>
      </c>
      <c r="I42" s="16" t="s">
        <v>433</v>
      </c>
      <c r="J42" s="16" t="s">
        <v>4048</v>
      </c>
      <c r="K42" s="16" t="s">
        <v>4049</v>
      </c>
      <c r="L42" s="16" t="s">
        <v>2628</v>
      </c>
      <c r="M42" s="163"/>
      <c r="N42" s="943" t="s">
        <v>4050</v>
      </c>
    </row>
    <row r="43" spans="2:14" ht="86.4" x14ac:dyDescent="0.3">
      <c r="B43" s="929" t="s">
        <v>2793</v>
      </c>
      <c r="C43" s="16" t="s">
        <v>4051</v>
      </c>
      <c r="D43" s="16" t="s">
        <v>592</v>
      </c>
      <c r="E43" s="16" t="s">
        <v>433</v>
      </c>
      <c r="F43" s="16" t="s">
        <v>4052</v>
      </c>
      <c r="G43" s="16"/>
      <c r="H43" s="109" t="s">
        <v>2174</v>
      </c>
      <c r="I43" s="16" t="s">
        <v>433</v>
      </c>
      <c r="J43" s="16" t="s">
        <v>4053</v>
      </c>
      <c r="K43" s="16" t="s">
        <v>4054</v>
      </c>
      <c r="L43" s="16" t="s">
        <v>2628</v>
      </c>
      <c r="M43" s="163"/>
      <c r="N43" s="943" t="s">
        <v>4055</v>
      </c>
    </row>
    <row r="44" spans="2:14" ht="86.4" x14ac:dyDescent="0.3">
      <c r="B44" s="929" t="s">
        <v>2798</v>
      </c>
      <c r="C44" s="16" t="s">
        <v>4056</v>
      </c>
      <c r="D44" s="16" t="s">
        <v>592</v>
      </c>
      <c r="E44" s="16" t="s">
        <v>433</v>
      </c>
      <c r="F44" s="16" t="s">
        <v>4057</v>
      </c>
      <c r="G44" s="16"/>
      <c r="H44" s="109" t="s">
        <v>2174</v>
      </c>
      <c r="I44" s="16" t="s">
        <v>433</v>
      </c>
      <c r="J44" s="16" t="s">
        <v>4058</v>
      </c>
      <c r="K44" s="16" t="s">
        <v>4059</v>
      </c>
      <c r="L44" s="16" t="s">
        <v>2628</v>
      </c>
      <c r="M44" s="163"/>
      <c r="N44" s="943" t="s">
        <v>4060</v>
      </c>
    </row>
    <row r="45" spans="2:14" ht="86.4" x14ac:dyDescent="0.3">
      <c r="B45" s="929" t="s">
        <v>2803</v>
      </c>
      <c r="C45" s="16" t="s">
        <v>4061</v>
      </c>
      <c r="D45" s="16" t="s">
        <v>592</v>
      </c>
      <c r="E45" s="16" t="s">
        <v>433</v>
      </c>
      <c r="F45" s="16" t="s">
        <v>4062</v>
      </c>
      <c r="G45" s="16"/>
      <c r="H45" s="109" t="s">
        <v>2174</v>
      </c>
      <c r="I45" s="16" t="s">
        <v>433</v>
      </c>
      <c r="J45" s="16" t="s">
        <v>4063</v>
      </c>
      <c r="K45" s="16" t="s">
        <v>4064</v>
      </c>
      <c r="L45" s="16" t="s">
        <v>2628</v>
      </c>
      <c r="M45" s="163"/>
      <c r="N45" s="943" t="s">
        <v>4065</v>
      </c>
    </row>
    <row r="46" spans="2:14" ht="86.4" x14ac:dyDescent="0.3">
      <c r="B46" s="929" t="s">
        <v>2808</v>
      </c>
      <c r="C46" s="16" t="s">
        <v>4066</v>
      </c>
      <c r="D46" s="16" t="s">
        <v>592</v>
      </c>
      <c r="E46" s="16" t="s">
        <v>433</v>
      </c>
      <c r="F46" s="16" t="s">
        <v>4067</v>
      </c>
      <c r="G46" s="16"/>
      <c r="H46" s="109" t="s">
        <v>2174</v>
      </c>
      <c r="I46" s="16" t="s">
        <v>433</v>
      </c>
      <c r="J46" s="16" t="s">
        <v>4068</v>
      </c>
      <c r="K46" s="16" t="s">
        <v>4069</v>
      </c>
      <c r="L46" s="16" t="s">
        <v>2628</v>
      </c>
      <c r="M46" s="163"/>
      <c r="N46" s="943" t="s">
        <v>4070</v>
      </c>
    </row>
    <row r="47" spans="2:14" ht="86.4" x14ac:dyDescent="0.3">
      <c r="B47" s="929" t="s">
        <v>2813</v>
      </c>
      <c r="C47" s="16" t="s">
        <v>4071</v>
      </c>
      <c r="D47" s="16" t="s">
        <v>592</v>
      </c>
      <c r="E47" s="16" t="s">
        <v>433</v>
      </c>
      <c r="F47" s="16" t="s">
        <v>4072</v>
      </c>
      <c r="G47" s="16"/>
      <c r="H47" s="109" t="s">
        <v>2174</v>
      </c>
      <c r="I47" s="16" t="s">
        <v>433</v>
      </c>
      <c r="J47" s="16" t="s">
        <v>4073</v>
      </c>
      <c r="K47" s="16" t="s">
        <v>4074</v>
      </c>
      <c r="L47" s="16" t="s">
        <v>2628</v>
      </c>
      <c r="M47" s="163"/>
      <c r="N47" s="943" t="s">
        <v>4075</v>
      </c>
    </row>
    <row r="48" spans="2:14" ht="158.4" x14ac:dyDescent="0.3">
      <c r="B48" s="929" t="s">
        <v>2818</v>
      </c>
      <c r="C48" s="16" t="s">
        <v>4076</v>
      </c>
      <c r="D48" s="16" t="s">
        <v>592</v>
      </c>
      <c r="E48" s="16" t="s">
        <v>433</v>
      </c>
      <c r="F48" s="16" t="s">
        <v>4077</v>
      </c>
      <c r="G48" s="16"/>
      <c r="H48" s="109" t="s">
        <v>2174</v>
      </c>
      <c r="I48" s="16" t="s">
        <v>2174</v>
      </c>
      <c r="J48" s="16"/>
      <c r="K48" s="16"/>
      <c r="L48" s="16" t="s">
        <v>2628</v>
      </c>
      <c r="M48" s="163"/>
      <c r="N48" s="943" t="s">
        <v>4078</v>
      </c>
    </row>
    <row r="49" spans="2:14" ht="43.2" x14ac:dyDescent="0.3">
      <c r="B49" s="929" t="s">
        <v>2826</v>
      </c>
      <c r="C49" s="16" t="s">
        <v>4079</v>
      </c>
      <c r="D49" s="16" t="s">
        <v>592</v>
      </c>
      <c r="E49" s="16" t="s">
        <v>433</v>
      </c>
      <c r="F49" s="16" t="s">
        <v>2828</v>
      </c>
      <c r="G49" s="16"/>
      <c r="H49" s="109" t="s">
        <v>2174</v>
      </c>
      <c r="I49" s="16" t="s">
        <v>2174</v>
      </c>
      <c r="J49" s="16"/>
      <c r="K49" s="16"/>
      <c r="L49" s="16" t="s">
        <v>2628</v>
      </c>
      <c r="M49" s="163"/>
      <c r="N49" s="943" t="s">
        <v>4080</v>
      </c>
    </row>
    <row r="50" spans="2:14" ht="43.2" x14ac:dyDescent="0.3">
      <c r="B50" s="929" t="s">
        <v>2829</v>
      </c>
      <c r="C50" s="16" t="s">
        <v>4081</v>
      </c>
      <c r="D50" s="16" t="s">
        <v>592</v>
      </c>
      <c r="E50" s="16" t="s">
        <v>433</v>
      </c>
      <c r="F50" s="16" t="s">
        <v>4082</v>
      </c>
      <c r="G50" s="16"/>
      <c r="H50" s="109" t="s">
        <v>2174</v>
      </c>
      <c r="I50" s="16" t="s">
        <v>433</v>
      </c>
      <c r="J50" s="16" t="s">
        <v>4083</v>
      </c>
      <c r="K50" s="16" t="s">
        <v>4084</v>
      </c>
      <c r="L50" s="16" t="s">
        <v>2628</v>
      </c>
      <c r="M50" s="163"/>
      <c r="N50" s="943" t="s">
        <v>4085</v>
      </c>
    </row>
    <row r="51" spans="2:14" ht="72" x14ac:dyDescent="0.3">
      <c r="B51" s="929" t="s">
        <v>2839</v>
      </c>
      <c r="C51" s="16" t="s">
        <v>4086</v>
      </c>
      <c r="D51" s="16" t="s">
        <v>592</v>
      </c>
      <c r="E51" s="16" t="s">
        <v>433</v>
      </c>
      <c r="F51" s="16" t="s">
        <v>2841</v>
      </c>
      <c r="G51" s="16"/>
      <c r="H51" s="109" t="s">
        <v>2174</v>
      </c>
      <c r="I51" s="16" t="s">
        <v>433</v>
      </c>
      <c r="J51" s="16" t="s">
        <v>4087</v>
      </c>
      <c r="K51" s="16" t="s">
        <v>4088</v>
      </c>
      <c r="L51" s="16" t="s">
        <v>2628</v>
      </c>
      <c r="M51" s="163"/>
      <c r="N51" s="943" t="s">
        <v>4089</v>
      </c>
    </row>
    <row r="52" spans="2:14" ht="43.2" x14ac:dyDescent="0.3">
      <c r="B52" s="929" t="s">
        <v>2844</v>
      </c>
      <c r="C52" s="16" t="s">
        <v>4090</v>
      </c>
      <c r="D52" s="16" t="s">
        <v>592</v>
      </c>
      <c r="E52" s="16" t="s">
        <v>433</v>
      </c>
      <c r="F52" s="16" t="s">
        <v>2846</v>
      </c>
      <c r="G52" s="16"/>
      <c r="H52" s="109" t="s">
        <v>2174</v>
      </c>
      <c r="I52" s="16" t="s">
        <v>2174</v>
      </c>
      <c r="J52" s="16"/>
      <c r="K52" s="16"/>
      <c r="L52" s="16" t="s">
        <v>2628</v>
      </c>
      <c r="M52" s="163"/>
      <c r="N52" s="943" t="s">
        <v>4091</v>
      </c>
    </row>
    <row r="53" spans="2:14" ht="57.6" x14ac:dyDescent="0.3">
      <c r="B53" s="929" t="s">
        <v>2848</v>
      </c>
      <c r="C53" s="16" t="s">
        <v>4092</v>
      </c>
      <c r="D53" s="16" t="s">
        <v>592</v>
      </c>
      <c r="E53" s="16" t="s">
        <v>433</v>
      </c>
      <c r="F53" s="16" t="s">
        <v>2850</v>
      </c>
      <c r="G53" s="16"/>
      <c r="H53" s="109" t="s">
        <v>2174</v>
      </c>
      <c r="I53" s="16" t="s">
        <v>2174</v>
      </c>
      <c r="J53" s="16"/>
      <c r="K53" s="16"/>
      <c r="L53" s="16" t="s">
        <v>2628</v>
      </c>
      <c r="M53" s="163"/>
      <c r="N53" s="943" t="s">
        <v>4093</v>
      </c>
    </row>
    <row r="54" spans="2:14" ht="43.2" x14ac:dyDescent="0.3">
      <c r="B54" s="929" t="s">
        <v>2854</v>
      </c>
      <c r="C54" s="16" t="s">
        <v>4094</v>
      </c>
      <c r="D54" s="16" t="s">
        <v>592</v>
      </c>
      <c r="E54" s="16" t="s">
        <v>433</v>
      </c>
      <c r="F54" s="16" t="s">
        <v>2856</v>
      </c>
      <c r="G54" s="16"/>
      <c r="H54" s="109" t="s">
        <v>2174</v>
      </c>
      <c r="I54" s="16" t="s">
        <v>2174</v>
      </c>
      <c r="J54" s="16"/>
      <c r="K54" s="16"/>
      <c r="L54" s="16" t="s">
        <v>2628</v>
      </c>
      <c r="M54" s="163"/>
      <c r="N54" s="943" t="s">
        <v>4095</v>
      </c>
    </row>
    <row r="55" spans="2:14" ht="100.8" x14ac:dyDescent="0.3">
      <c r="B55" s="929" t="s">
        <v>2858</v>
      </c>
      <c r="C55" s="16" t="s">
        <v>4096</v>
      </c>
      <c r="D55" s="16" t="s">
        <v>592</v>
      </c>
      <c r="E55" s="16" t="s">
        <v>433</v>
      </c>
      <c r="F55" s="16" t="s">
        <v>2860</v>
      </c>
      <c r="G55" s="16"/>
      <c r="H55" s="109" t="s">
        <v>2174</v>
      </c>
      <c r="I55" s="16" t="s">
        <v>2174</v>
      </c>
      <c r="J55" s="16"/>
      <c r="K55" s="16"/>
      <c r="L55" s="16" t="s">
        <v>2628</v>
      </c>
      <c r="M55" s="163"/>
      <c r="N55" s="943" t="s">
        <v>4097</v>
      </c>
    </row>
    <row r="56" spans="2:14" ht="72" x14ac:dyDescent="0.3">
      <c r="B56" s="929" t="s">
        <v>2861</v>
      </c>
      <c r="C56" s="16" t="s">
        <v>4098</v>
      </c>
      <c r="D56" s="16" t="s">
        <v>592</v>
      </c>
      <c r="E56" s="16" t="s">
        <v>433</v>
      </c>
      <c r="F56" s="16" t="s">
        <v>4099</v>
      </c>
      <c r="G56" s="16"/>
      <c r="H56" s="109" t="s">
        <v>2174</v>
      </c>
      <c r="I56" s="16" t="s">
        <v>433</v>
      </c>
      <c r="J56" s="16" t="s">
        <v>4100</v>
      </c>
      <c r="K56" s="18" t="s">
        <v>4101</v>
      </c>
      <c r="L56" s="16" t="s">
        <v>2628</v>
      </c>
      <c r="M56" s="163"/>
      <c r="N56" s="943" t="s">
        <v>4102</v>
      </c>
    </row>
    <row r="57" spans="2:14" ht="43.2" x14ac:dyDescent="0.3">
      <c r="B57" s="929" t="s">
        <v>2867</v>
      </c>
      <c r="C57" s="16" t="s">
        <v>4103</v>
      </c>
      <c r="D57" s="16" t="s">
        <v>592</v>
      </c>
      <c r="E57" s="16"/>
      <c r="F57" s="16" t="s">
        <v>2869</v>
      </c>
      <c r="G57" s="16"/>
      <c r="H57" s="109" t="s">
        <v>4104</v>
      </c>
      <c r="I57" s="16" t="s">
        <v>2174</v>
      </c>
      <c r="J57" s="16"/>
      <c r="K57" s="16"/>
      <c r="L57" s="16" t="s">
        <v>2628</v>
      </c>
      <c r="M57" s="163"/>
      <c r="N57" s="943" t="s">
        <v>4105</v>
      </c>
    </row>
    <row r="58" spans="2:14" ht="100.8" x14ac:dyDescent="0.3">
      <c r="B58" s="929" t="s">
        <v>2872</v>
      </c>
      <c r="C58" s="16" t="s">
        <v>4106</v>
      </c>
      <c r="D58" s="16" t="s">
        <v>592</v>
      </c>
      <c r="E58" s="16" t="s">
        <v>433</v>
      </c>
      <c r="F58" s="16" t="s">
        <v>2874</v>
      </c>
      <c r="G58" s="16"/>
      <c r="H58" s="109" t="s">
        <v>2174</v>
      </c>
      <c r="I58" s="16" t="s">
        <v>2174</v>
      </c>
      <c r="J58" s="16"/>
      <c r="K58" s="16"/>
      <c r="L58" s="16" t="s">
        <v>2628</v>
      </c>
      <c r="M58" s="163"/>
      <c r="N58" s="943" t="s">
        <v>4107</v>
      </c>
    </row>
    <row r="59" spans="2:14" ht="86.4" x14ac:dyDescent="0.3">
      <c r="B59" s="929" t="s">
        <v>2875</v>
      </c>
      <c r="C59" s="16" t="s">
        <v>4108</v>
      </c>
      <c r="D59" s="16" t="s">
        <v>592</v>
      </c>
      <c r="E59" s="16" t="s">
        <v>433</v>
      </c>
      <c r="F59" s="16" t="s">
        <v>2877</v>
      </c>
      <c r="G59" s="16"/>
      <c r="H59" s="109" t="s">
        <v>2174</v>
      </c>
      <c r="I59" s="16" t="s">
        <v>2174</v>
      </c>
      <c r="J59" s="16"/>
      <c r="K59" s="16"/>
      <c r="L59" s="16" t="s">
        <v>2628</v>
      </c>
      <c r="M59" s="163"/>
      <c r="N59" s="943" t="s">
        <v>4109</v>
      </c>
    </row>
    <row r="60" spans="2:14" ht="72" x14ac:dyDescent="0.3">
      <c r="B60" s="929" t="s">
        <v>4110</v>
      </c>
      <c r="C60" s="16" t="s">
        <v>4111</v>
      </c>
      <c r="D60" s="16" t="s">
        <v>592</v>
      </c>
      <c r="E60" s="16"/>
      <c r="F60" s="16" t="s">
        <v>4112</v>
      </c>
      <c r="G60" s="16"/>
      <c r="H60" s="109" t="s">
        <v>4113</v>
      </c>
      <c r="I60" s="16" t="s">
        <v>433</v>
      </c>
      <c r="J60" s="16" t="s">
        <v>4114</v>
      </c>
      <c r="K60" s="16" t="s">
        <v>4115</v>
      </c>
      <c r="L60" s="16" t="s">
        <v>2628</v>
      </c>
      <c r="M60" s="163"/>
      <c r="N60" s="943" t="s">
        <v>4116</v>
      </c>
    </row>
    <row r="61" spans="2:14" ht="72" x14ac:dyDescent="0.3">
      <c r="B61" s="929" t="s">
        <v>2885</v>
      </c>
      <c r="C61" s="16" t="s">
        <v>4117</v>
      </c>
      <c r="D61" s="16" t="s">
        <v>592</v>
      </c>
      <c r="E61" s="16" t="s">
        <v>433</v>
      </c>
      <c r="F61" s="16" t="s">
        <v>2887</v>
      </c>
      <c r="G61" s="16"/>
      <c r="H61" s="109" t="s">
        <v>2174</v>
      </c>
      <c r="I61" s="16" t="s">
        <v>433</v>
      </c>
      <c r="J61" s="16" t="s">
        <v>4118</v>
      </c>
      <c r="K61" s="16" t="s">
        <v>4119</v>
      </c>
      <c r="L61" s="16" t="s">
        <v>2628</v>
      </c>
      <c r="M61" s="163"/>
      <c r="N61" s="943" t="s">
        <v>4120</v>
      </c>
    </row>
    <row r="62" spans="2:14" ht="86.4" x14ac:dyDescent="0.3">
      <c r="B62" s="929" t="s">
        <v>2890</v>
      </c>
      <c r="C62" s="16" t="s">
        <v>4121</v>
      </c>
      <c r="D62" s="16" t="s">
        <v>592</v>
      </c>
      <c r="E62" s="16" t="s">
        <v>433</v>
      </c>
      <c r="F62" s="16" t="s">
        <v>4122</v>
      </c>
      <c r="G62" s="16"/>
      <c r="H62" s="109" t="s">
        <v>2174</v>
      </c>
      <c r="I62" s="16" t="s">
        <v>433</v>
      </c>
      <c r="J62" s="16" t="s">
        <v>4123</v>
      </c>
      <c r="K62" s="16" t="s">
        <v>4124</v>
      </c>
      <c r="L62" s="16" t="s">
        <v>2628</v>
      </c>
      <c r="M62" s="163"/>
      <c r="N62" s="943" t="s">
        <v>4125</v>
      </c>
    </row>
    <row r="63" spans="2:14" ht="43.2" x14ac:dyDescent="0.3">
      <c r="B63" s="929" t="s">
        <v>2895</v>
      </c>
      <c r="C63" s="16" t="s">
        <v>4126</v>
      </c>
      <c r="D63" s="16" t="s">
        <v>592</v>
      </c>
      <c r="E63" s="16"/>
      <c r="F63" s="16" t="s">
        <v>2897</v>
      </c>
      <c r="G63" s="16"/>
      <c r="H63" s="109" t="s">
        <v>4127</v>
      </c>
      <c r="I63" s="16" t="s">
        <v>2174</v>
      </c>
      <c r="J63" s="16"/>
      <c r="K63" s="16"/>
      <c r="L63" s="16" t="s">
        <v>2628</v>
      </c>
      <c r="M63" s="163"/>
      <c r="N63" s="943" t="s">
        <v>4128</v>
      </c>
    </row>
    <row r="64" spans="2:14" ht="201.6" x14ac:dyDescent="0.3">
      <c r="B64" s="929" t="s">
        <v>2900</v>
      </c>
      <c r="C64" s="16" t="s">
        <v>4129</v>
      </c>
      <c r="D64" s="16" t="s">
        <v>592</v>
      </c>
      <c r="E64" s="16" t="s">
        <v>433</v>
      </c>
      <c r="F64" s="16" t="s">
        <v>2902</v>
      </c>
      <c r="G64" s="16"/>
      <c r="H64" s="109" t="s">
        <v>2174</v>
      </c>
      <c r="I64" s="16" t="s">
        <v>2174</v>
      </c>
      <c r="J64" s="16"/>
      <c r="K64" s="16"/>
      <c r="L64" s="16" t="s">
        <v>2628</v>
      </c>
      <c r="M64" s="163"/>
      <c r="N64" s="943" t="s">
        <v>4130</v>
      </c>
    </row>
    <row r="65" spans="2:14" ht="144" x14ac:dyDescent="0.3">
      <c r="B65" s="929" t="s">
        <v>2903</v>
      </c>
      <c r="C65" s="16" t="s">
        <v>4131</v>
      </c>
      <c r="D65" s="16" t="s">
        <v>592</v>
      </c>
      <c r="E65" s="16" t="s">
        <v>433</v>
      </c>
      <c r="F65" s="16" t="s">
        <v>2905</v>
      </c>
      <c r="G65" s="16"/>
      <c r="H65" s="109" t="s">
        <v>2174</v>
      </c>
      <c r="I65" s="16" t="s">
        <v>2174</v>
      </c>
      <c r="J65" s="16"/>
      <c r="K65" s="16"/>
      <c r="L65" s="16" t="s">
        <v>2628</v>
      </c>
      <c r="M65" s="163"/>
      <c r="N65" s="943" t="s">
        <v>4132</v>
      </c>
    </row>
    <row r="66" spans="2:14" ht="86.4" x14ac:dyDescent="0.3">
      <c r="B66" s="929" t="s">
        <v>2906</v>
      </c>
      <c r="C66" s="16" t="s">
        <v>4133</v>
      </c>
      <c r="D66" s="16" t="s">
        <v>592</v>
      </c>
      <c r="E66" s="16" t="s">
        <v>433</v>
      </c>
      <c r="F66" s="16" t="s">
        <v>2908</v>
      </c>
      <c r="G66" s="16"/>
      <c r="H66" s="109" t="s">
        <v>2174</v>
      </c>
      <c r="I66" s="16" t="s">
        <v>2174</v>
      </c>
      <c r="J66" s="16"/>
      <c r="K66" s="16"/>
      <c r="L66" s="16" t="s">
        <v>2628</v>
      </c>
      <c r="M66" s="163"/>
      <c r="N66" s="943" t="s">
        <v>4134</v>
      </c>
    </row>
    <row r="67" spans="2:14" ht="43.2" x14ac:dyDescent="0.3">
      <c r="B67" s="929" t="s">
        <v>2909</v>
      </c>
      <c r="C67" s="16" t="s">
        <v>4135</v>
      </c>
      <c r="D67" s="16" t="s">
        <v>592</v>
      </c>
      <c r="E67" s="16" t="s">
        <v>433</v>
      </c>
      <c r="F67" s="16" t="s">
        <v>2911</v>
      </c>
      <c r="G67" s="16"/>
      <c r="H67" s="109" t="s">
        <v>2174</v>
      </c>
      <c r="I67" s="16" t="s">
        <v>2174</v>
      </c>
      <c r="J67" s="16"/>
      <c r="K67" s="16"/>
      <c r="L67" s="16" t="s">
        <v>2628</v>
      </c>
      <c r="M67" s="163"/>
      <c r="N67" s="943" t="s">
        <v>4136</v>
      </c>
    </row>
    <row r="68" spans="2:14" ht="86.4" x14ac:dyDescent="0.3">
      <c r="B68" s="929" t="s">
        <v>2912</v>
      </c>
      <c r="C68" s="16" t="s">
        <v>4137</v>
      </c>
      <c r="D68" s="16" t="s">
        <v>592</v>
      </c>
      <c r="E68" s="16" t="s">
        <v>433</v>
      </c>
      <c r="F68" s="16" t="s">
        <v>2914</v>
      </c>
      <c r="G68" s="16"/>
      <c r="H68" s="109" t="s">
        <v>2174</v>
      </c>
      <c r="I68" s="16" t="s">
        <v>2174</v>
      </c>
      <c r="J68" s="16"/>
      <c r="K68" s="16"/>
      <c r="L68" s="16" t="s">
        <v>2628</v>
      </c>
      <c r="M68" s="163"/>
      <c r="N68" s="943" t="s">
        <v>4138</v>
      </c>
    </row>
    <row r="69" spans="2:14" ht="72" x14ac:dyDescent="0.3">
      <c r="B69" s="929" t="s">
        <v>2915</v>
      </c>
      <c r="C69" s="16" t="s">
        <v>4139</v>
      </c>
      <c r="D69" s="16" t="s">
        <v>592</v>
      </c>
      <c r="E69" s="16" t="s">
        <v>433</v>
      </c>
      <c r="F69" s="16" t="s">
        <v>2917</v>
      </c>
      <c r="G69" s="16"/>
      <c r="H69" s="109" t="s">
        <v>2174</v>
      </c>
      <c r="I69" s="16" t="s">
        <v>2174</v>
      </c>
      <c r="J69" s="16"/>
      <c r="K69" s="16"/>
      <c r="L69" s="16" t="s">
        <v>2628</v>
      </c>
      <c r="M69" s="163"/>
      <c r="N69" s="943" t="s">
        <v>4140</v>
      </c>
    </row>
    <row r="70" spans="2:14" ht="57.6" x14ac:dyDescent="0.3">
      <c r="B70" s="929" t="s">
        <v>2918</v>
      </c>
      <c r="C70" s="16" t="s">
        <v>4141</v>
      </c>
      <c r="D70" s="16" t="s">
        <v>592</v>
      </c>
      <c r="E70" s="16"/>
      <c r="F70" s="16" t="s">
        <v>2920</v>
      </c>
      <c r="G70" s="16"/>
      <c r="H70" s="109" t="s">
        <v>4142</v>
      </c>
      <c r="I70" s="16" t="s">
        <v>433</v>
      </c>
      <c r="J70" s="16" t="s">
        <v>4143</v>
      </c>
      <c r="K70" s="16" t="s">
        <v>4144</v>
      </c>
      <c r="L70" s="16" t="s">
        <v>2628</v>
      </c>
      <c r="M70" s="163"/>
      <c r="N70" s="943" t="s">
        <v>4145</v>
      </c>
    </row>
    <row r="71" spans="2:14" ht="86.4" x14ac:dyDescent="0.3">
      <c r="B71" s="929" t="s">
        <v>2925</v>
      </c>
      <c r="C71" s="16" t="s">
        <v>4146</v>
      </c>
      <c r="D71" s="16" t="s">
        <v>592</v>
      </c>
      <c r="E71" s="16" t="s">
        <v>433</v>
      </c>
      <c r="F71" s="16" t="s">
        <v>4147</v>
      </c>
      <c r="G71" s="16"/>
      <c r="H71" s="109" t="s">
        <v>2174</v>
      </c>
      <c r="I71" s="16" t="s">
        <v>433</v>
      </c>
      <c r="J71" s="16" t="s">
        <v>4148</v>
      </c>
      <c r="K71" s="16" t="s">
        <v>4149</v>
      </c>
      <c r="L71" s="16" t="s">
        <v>2628</v>
      </c>
      <c r="M71" s="163"/>
      <c r="N71" s="943" t="s">
        <v>4150</v>
      </c>
    </row>
    <row r="72" spans="2:14" ht="100.8" x14ac:dyDescent="0.3">
      <c r="B72" s="929" t="s">
        <v>2930</v>
      </c>
      <c r="C72" s="16" t="s">
        <v>4151</v>
      </c>
      <c r="D72" s="16" t="s">
        <v>592</v>
      </c>
      <c r="E72" s="16" t="s">
        <v>433</v>
      </c>
      <c r="F72" s="16" t="s">
        <v>4152</v>
      </c>
      <c r="G72" s="16"/>
      <c r="H72" s="109" t="s">
        <v>2174</v>
      </c>
      <c r="I72" s="16" t="s">
        <v>433</v>
      </c>
      <c r="J72" s="16" t="s">
        <v>4153</v>
      </c>
      <c r="K72" s="16" t="s">
        <v>4154</v>
      </c>
      <c r="L72" s="16" t="s">
        <v>2628</v>
      </c>
      <c r="M72" s="163"/>
      <c r="N72" s="943" t="s">
        <v>4155</v>
      </c>
    </row>
    <row r="73" spans="2:14" ht="86.4" x14ac:dyDescent="0.3">
      <c r="B73" s="929" t="s">
        <v>2935</v>
      </c>
      <c r="C73" s="16" t="s">
        <v>4156</v>
      </c>
      <c r="D73" s="16" t="s">
        <v>592</v>
      </c>
      <c r="E73" s="16" t="s">
        <v>433</v>
      </c>
      <c r="F73" s="16" t="s">
        <v>4157</v>
      </c>
      <c r="G73" s="16"/>
      <c r="H73" s="109" t="s">
        <v>2174</v>
      </c>
      <c r="I73" s="16" t="s">
        <v>433</v>
      </c>
      <c r="J73" s="16" t="s">
        <v>4158</v>
      </c>
      <c r="K73" s="16" t="s">
        <v>4159</v>
      </c>
      <c r="L73" s="16" t="s">
        <v>2628</v>
      </c>
      <c r="M73" s="163"/>
      <c r="N73" s="943" t="s">
        <v>4160</v>
      </c>
    </row>
    <row r="74" spans="2:14" ht="86.4" x14ac:dyDescent="0.3">
      <c r="B74" s="929" t="s">
        <v>2940</v>
      </c>
      <c r="C74" s="16" t="s">
        <v>4161</v>
      </c>
      <c r="D74" s="16" t="s">
        <v>592</v>
      </c>
      <c r="E74" s="16" t="s">
        <v>433</v>
      </c>
      <c r="F74" s="16" t="s">
        <v>4162</v>
      </c>
      <c r="G74" s="16"/>
      <c r="H74" s="109" t="s">
        <v>2174</v>
      </c>
      <c r="I74" s="16" t="s">
        <v>433</v>
      </c>
      <c r="J74" s="16" t="s">
        <v>4163</v>
      </c>
      <c r="K74" s="16" t="s">
        <v>4164</v>
      </c>
      <c r="L74" s="16" t="s">
        <v>2628</v>
      </c>
      <c r="M74" s="163"/>
      <c r="N74" s="943" t="s">
        <v>4165</v>
      </c>
    </row>
    <row r="75" spans="2:14" ht="86.4" x14ac:dyDescent="0.3">
      <c r="B75" s="929" t="s">
        <v>2945</v>
      </c>
      <c r="C75" s="16" t="s">
        <v>4166</v>
      </c>
      <c r="D75" s="16" t="s">
        <v>592</v>
      </c>
      <c r="E75" s="16" t="s">
        <v>433</v>
      </c>
      <c r="F75" s="16" t="s">
        <v>4167</v>
      </c>
      <c r="G75" s="16"/>
      <c r="H75" s="109" t="s">
        <v>2174</v>
      </c>
      <c r="I75" s="16" t="s">
        <v>433</v>
      </c>
      <c r="J75" s="16" t="s">
        <v>4168</v>
      </c>
      <c r="K75" s="16" t="s">
        <v>4169</v>
      </c>
      <c r="L75" s="16" t="s">
        <v>2628</v>
      </c>
      <c r="M75" s="163"/>
      <c r="N75" s="943" t="s">
        <v>4170</v>
      </c>
    </row>
    <row r="76" spans="2:14" ht="86.4" x14ac:dyDescent="0.3">
      <c r="B76" s="929" t="s">
        <v>2950</v>
      </c>
      <c r="C76" s="16" t="s">
        <v>4171</v>
      </c>
      <c r="D76" s="16" t="s">
        <v>592</v>
      </c>
      <c r="E76" s="16" t="s">
        <v>433</v>
      </c>
      <c r="F76" s="16" t="s">
        <v>4172</v>
      </c>
      <c r="G76" s="16"/>
      <c r="H76" s="109" t="s">
        <v>2174</v>
      </c>
      <c r="I76" s="16" t="s">
        <v>433</v>
      </c>
      <c r="J76" s="16" t="s">
        <v>4173</v>
      </c>
      <c r="K76" s="16" t="s">
        <v>4174</v>
      </c>
      <c r="L76" s="16" t="s">
        <v>2628</v>
      </c>
      <c r="M76" s="163"/>
      <c r="N76" s="943" t="s">
        <v>4175</v>
      </c>
    </row>
    <row r="77" spans="2:14" ht="72" x14ac:dyDescent="0.3">
      <c r="B77" s="929" t="s">
        <v>2955</v>
      </c>
      <c r="C77" s="16" t="s">
        <v>4176</v>
      </c>
      <c r="D77" s="16" t="s">
        <v>592</v>
      </c>
      <c r="E77" s="16" t="s">
        <v>433</v>
      </c>
      <c r="F77" s="16" t="s">
        <v>2957</v>
      </c>
      <c r="G77" s="16"/>
      <c r="H77" s="109" t="s">
        <v>2174</v>
      </c>
      <c r="I77" s="16" t="s">
        <v>2174</v>
      </c>
      <c r="J77" s="16"/>
      <c r="K77" s="16"/>
      <c r="L77" s="16" t="s">
        <v>2628</v>
      </c>
      <c r="M77" s="163"/>
      <c r="N77" s="943" t="s">
        <v>4177</v>
      </c>
    </row>
    <row r="78" spans="2:14" ht="72" x14ac:dyDescent="0.3">
      <c r="B78" s="929" t="s">
        <v>2959</v>
      </c>
      <c r="C78" s="16" t="s">
        <v>4178</v>
      </c>
      <c r="D78" s="16" t="s">
        <v>592</v>
      </c>
      <c r="E78" s="16" t="s">
        <v>433</v>
      </c>
      <c r="F78" s="16" t="s">
        <v>4179</v>
      </c>
      <c r="G78" s="16"/>
      <c r="H78" s="109" t="s">
        <v>2174</v>
      </c>
      <c r="I78" s="16" t="s">
        <v>433</v>
      </c>
      <c r="J78" s="16" t="s">
        <v>4180</v>
      </c>
      <c r="K78" s="16" t="s">
        <v>4181</v>
      </c>
      <c r="L78" s="16" t="s">
        <v>2628</v>
      </c>
      <c r="M78" s="163"/>
      <c r="N78" s="943" t="s">
        <v>4182</v>
      </c>
    </row>
    <row r="79" spans="2:14" ht="43.2" x14ac:dyDescent="0.3">
      <c r="B79" s="929" t="s">
        <v>2965</v>
      </c>
      <c r="C79" s="16" t="s">
        <v>4183</v>
      </c>
      <c r="D79" s="16" t="s">
        <v>592</v>
      </c>
      <c r="E79" s="16" t="s">
        <v>433</v>
      </c>
      <c r="F79" s="16" t="s">
        <v>2967</v>
      </c>
      <c r="G79" s="16"/>
      <c r="H79" s="109" t="s">
        <v>2174</v>
      </c>
      <c r="I79" s="16" t="s">
        <v>2174</v>
      </c>
      <c r="J79" s="16"/>
      <c r="K79" s="16"/>
      <c r="L79" s="16" t="s">
        <v>2628</v>
      </c>
      <c r="M79" s="163"/>
      <c r="N79" s="943" t="s">
        <v>4184</v>
      </c>
    </row>
    <row r="80" spans="2:14" ht="43.2" x14ac:dyDescent="0.3">
      <c r="B80" s="929" t="s">
        <v>2969</v>
      </c>
      <c r="C80" s="16" t="s">
        <v>4185</v>
      </c>
      <c r="D80" s="16" t="s">
        <v>592</v>
      </c>
      <c r="E80" s="16" t="s">
        <v>433</v>
      </c>
      <c r="F80" s="16" t="s">
        <v>2971</v>
      </c>
      <c r="G80" s="16"/>
      <c r="H80" s="109" t="s">
        <v>2174</v>
      </c>
      <c r="I80" s="16" t="s">
        <v>2392</v>
      </c>
      <c r="J80" s="16" t="s">
        <v>4186</v>
      </c>
      <c r="K80" s="16" t="s">
        <v>4187</v>
      </c>
      <c r="L80" s="16" t="s">
        <v>2628</v>
      </c>
      <c r="M80" s="163"/>
      <c r="N80" s="943" t="s">
        <v>4188</v>
      </c>
    </row>
    <row r="81" spans="2:14" ht="57.6" x14ac:dyDescent="0.3">
      <c r="B81" s="929" t="s">
        <v>2975</v>
      </c>
      <c r="C81" s="16" t="s">
        <v>4189</v>
      </c>
      <c r="D81" s="16" t="s">
        <v>592</v>
      </c>
      <c r="E81" s="16" t="s">
        <v>433</v>
      </c>
      <c r="F81" s="16" t="s">
        <v>2977</v>
      </c>
      <c r="G81" s="16"/>
      <c r="H81" s="109" t="s">
        <v>2174</v>
      </c>
      <c r="I81" s="16" t="s">
        <v>433</v>
      </c>
      <c r="J81" s="16" t="s">
        <v>2671</v>
      </c>
      <c r="K81" s="16" t="s">
        <v>3953</v>
      </c>
      <c r="L81" s="16" t="s">
        <v>2628</v>
      </c>
      <c r="M81" s="163"/>
      <c r="N81" s="943" t="s">
        <v>4190</v>
      </c>
    </row>
    <row r="82" spans="2:14" ht="86.4" x14ac:dyDescent="0.3">
      <c r="B82" s="929" t="s">
        <v>2980</v>
      </c>
      <c r="C82" s="16" t="s">
        <v>4191</v>
      </c>
      <c r="D82" s="16" t="s">
        <v>592</v>
      </c>
      <c r="E82" s="16" t="s">
        <v>433</v>
      </c>
      <c r="F82" s="16" t="s">
        <v>2982</v>
      </c>
      <c r="G82" s="16"/>
      <c r="H82" s="109" t="s">
        <v>2174</v>
      </c>
      <c r="I82" s="16" t="s">
        <v>2174</v>
      </c>
      <c r="J82" s="16"/>
      <c r="K82" s="16"/>
      <c r="L82" s="16" t="s">
        <v>2628</v>
      </c>
      <c r="M82" s="163"/>
      <c r="N82" s="943" t="s">
        <v>4192</v>
      </c>
    </row>
    <row r="83" spans="2:14" ht="57.6" x14ac:dyDescent="0.3">
      <c r="B83" s="929" t="s">
        <v>2983</v>
      </c>
      <c r="C83" s="16" t="s">
        <v>4193</v>
      </c>
      <c r="D83" s="16" t="s">
        <v>592</v>
      </c>
      <c r="E83" s="16" t="s">
        <v>433</v>
      </c>
      <c r="F83" s="16" t="s">
        <v>2985</v>
      </c>
      <c r="G83" s="16"/>
      <c r="H83" s="109" t="s">
        <v>2174</v>
      </c>
      <c r="I83" s="16" t="s">
        <v>2174</v>
      </c>
      <c r="J83" s="16"/>
      <c r="K83" s="16"/>
      <c r="L83" s="16" t="s">
        <v>2628</v>
      </c>
      <c r="M83" s="163"/>
      <c r="N83" s="943" t="s">
        <v>4194</v>
      </c>
    </row>
    <row r="84" spans="2:14" ht="43.2" x14ac:dyDescent="0.3">
      <c r="B84" s="929" t="s">
        <v>2986</v>
      </c>
      <c r="C84" s="16" t="s">
        <v>4195</v>
      </c>
      <c r="D84" s="16" t="s">
        <v>592</v>
      </c>
      <c r="E84" s="16" t="s">
        <v>433</v>
      </c>
      <c r="F84" s="16" t="s">
        <v>2988</v>
      </c>
      <c r="G84" s="16"/>
      <c r="H84" s="109" t="s">
        <v>2174</v>
      </c>
      <c r="I84" s="16" t="s">
        <v>433</v>
      </c>
      <c r="J84" s="16" t="s">
        <v>4196</v>
      </c>
      <c r="K84" s="16" t="s">
        <v>4197</v>
      </c>
      <c r="L84" s="16" t="s">
        <v>2628</v>
      </c>
      <c r="M84" s="163"/>
      <c r="N84" s="943" t="s">
        <v>4198</v>
      </c>
    </row>
    <row r="85" spans="2:14" ht="57.6" x14ac:dyDescent="0.3">
      <c r="B85" s="929" t="s">
        <v>2992</v>
      </c>
      <c r="C85" s="16" t="s">
        <v>4199</v>
      </c>
      <c r="D85" s="16" t="s">
        <v>592</v>
      </c>
      <c r="E85" s="16" t="s">
        <v>433</v>
      </c>
      <c r="F85" s="16" t="s">
        <v>4200</v>
      </c>
      <c r="G85" s="16"/>
      <c r="H85" s="109" t="s">
        <v>2174</v>
      </c>
      <c r="I85" s="16" t="s">
        <v>433</v>
      </c>
      <c r="J85" s="16" t="s">
        <v>4201</v>
      </c>
      <c r="K85" s="16" t="s">
        <v>4202</v>
      </c>
      <c r="L85" s="16" t="s">
        <v>2628</v>
      </c>
      <c r="M85" s="163"/>
      <c r="N85" s="943" t="s">
        <v>4203</v>
      </c>
    </row>
    <row r="86" spans="2:14" ht="100.8" x14ac:dyDescent="0.3">
      <c r="B86" s="929" t="s">
        <v>2997</v>
      </c>
      <c r="C86" s="16" t="s">
        <v>4204</v>
      </c>
      <c r="D86" s="16" t="s">
        <v>592</v>
      </c>
      <c r="E86" s="16"/>
      <c r="F86" s="16" t="s">
        <v>4205</v>
      </c>
      <c r="G86" s="16"/>
      <c r="H86" s="109" t="s">
        <v>4206</v>
      </c>
      <c r="I86" s="16" t="s">
        <v>433</v>
      </c>
      <c r="J86" s="16" t="s">
        <v>2671</v>
      </c>
      <c r="K86" s="16" t="s">
        <v>3953</v>
      </c>
      <c r="L86" s="16" t="s">
        <v>2628</v>
      </c>
      <c r="M86" s="163"/>
      <c r="N86" s="943" t="s">
        <v>4207</v>
      </c>
    </row>
    <row r="87" spans="2:14" ht="43.2" x14ac:dyDescent="0.3">
      <c r="B87" s="929" t="s">
        <v>3002</v>
      </c>
      <c r="C87" s="16" t="s">
        <v>4208</v>
      </c>
      <c r="D87" s="16" t="s">
        <v>592</v>
      </c>
      <c r="E87" s="16"/>
      <c r="F87" s="16" t="s">
        <v>4209</v>
      </c>
      <c r="G87" s="16"/>
      <c r="H87" s="109" t="s">
        <v>4210</v>
      </c>
      <c r="I87" s="16" t="s">
        <v>433</v>
      </c>
      <c r="J87" s="16" t="s">
        <v>2671</v>
      </c>
      <c r="K87" s="16" t="s">
        <v>3953</v>
      </c>
      <c r="L87" s="16" t="s">
        <v>2628</v>
      </c>
      <c r="M87" s="163"/>
      <c r="N87" s="943" t="s">
        <v>4211</v>
      </c>
    </row>
    <row r="88" spans="2:14" ht="43.2" x14ac:dyDescent="0.3">
      <c r="B88" s="929" t="s">
        <v>3008</v>
      </c>
      <c r="C88" s="16" t="s">
        <v>4212</v>
      </c>
      <c r="D88" s="16" t="s">
        <v>592</v>
      </c>
      <c r="E88" s="16" t="s">
        <v>433</v>
      </c>
      <c r="F88" s="16" t="s">
        <v>3010</v>
      </c>
      <c r="G88" s="16"/>
      <c r="H88" s="109" t="s">
        <v>2174</v>
      </c>
      <c r="I88" s="16" t="s">
        <v>433</v>
      </c>
      <c r="J88" s="16" t="s">
        <v>4213</v>
      </c>
      <c r="K88" s="16" t="s">
        <v>4214</v>
      </c>
      <c r="L88" s="16" t="s">
        <v>2628</v>
      </c>
      <c r="M88" s="163"/>
      <c r="N88" s="943" t="s">
        <v>4215</v>
      </c>
    </row>
    <row r="89" spans="2:14" ht="86.4" x14ac:dyDescent="0.3">
      <c r="B89" s="929" t="s">
        <v>3014</v>
      </c>
      <c r="C89" s="16" t="s">
        <v>4216</v>
      </c>
      <c r="D89" s="16" t="s">
        <v>592</v>
      </c>
      <c r="E89" s="16" t="s">
        <v>433</v>
      </c>
      <c r="F89" s="16" t="s">
        <v>3016</v>
      </c>
      <c r="G89" s="16"/>
      <c r="H89" s="109" t="s">
        <v>2174</v>
      </c>
      <c r="I89" s="16" t="s">
        <v>433</v>
      </c>
      <c r="J89" s="16" t="s">
        <v>4217</v>
      </c>
      <c r="K89" s="16" t="s">
        <v>4218</v>
      </c>
      <c r="L89" s="16" t="s">
        <v>2628</v>
      </c>
      <c r="M89" s="163"/>
      <c r="N89" s="943" t="s">
        <v>4219</v>
      </c>
    </row>
    <row r="90" spans="2:14" ht="288" x14ac:dyDescent="0.3">
      <c r="B90" s="929" t="s">
        <v>3019</v>
      </c>
      <c r="C90" s="16" t="s">
        <v>4220</v>
      </c>
      <c r="D90" s="16" t="s">
        <v>592</v>
      </c>
      <c r="E90" s="16" t="s">
        <v>433</v>
      </c>
      <c r="F90" s="16" t="s">
        <v>3021</v>
      </c>
      <c r="G90" s="16"/>
      <c r="H90" s="109" t="s">
        <v>2174</v>
      </c>
      <c r="I90" s="16" t="s">
        <v>2174</v>
      </c>
      <c r="J90" s="16"/>
      <c r="K90" s="16"/>
      <c r="L90" s="16" t="s">
        <v>2628</v>
      </c>
      <c r="M90" s="163"/>
      <c r="N90" s="943" t="s">
        <v>4221</v>
      </c>
    </row>
    <row r="91" spans="2:14" ht="288" x14ac:dyDescent="0.3">
      <c r="B91" s="929" t="s">
        <v>3022</v>
      </c>
      <c r="C91" s="16" t="s">
        <v>4222</v>
      </c>
      <c r="D91" s="16" t="s">
        <v>592</v>
      </c>
      <c r="E91" s="16" t="s">
        <v>433</v>
      </c>
      <c r="F91" s="16" t="s">
        <v>4223</v>
      </c>
      <c r="G91" s="16"/>
      <c r="H91" s="109" t="s">
        <v>2174</v>
      </c>
      <c r="I91" s="16" t="s">
        <v>2174</v>
      </c>
      <c r="J91" s="16"/>
      <c r="K91" s="16"/>
      <c r="L91" s="16" t="s">
        <v>3503</v>
      </c>
      <c r="M91" s="163"/>
      <c r="N91" s="943" t="s">
        <v>4224</v>
      </c>
    </row>
    <row r="92" spans="2:14" ht="43.2" x14ac:dyDescent="0.3">
      <c r="B92" s="929" t="s">
        <v>3025</v>
      </c>
      <c r="C92" s="16" t="s">
        <v>4225</v>
      </c>
      <c r="D92" s="16" t="s">
        <v>592</v>
      </c>
      <c r="E92" s="16"/>
      <c r="F92" s="16">
        <v>0</v>
      </c>
      <c r="G92" s="16"/>
      <c r="H92" s="109" t="s">
        <v>4226</v>
      </c>
      <c r="I92" s="16" t="s">
        <v>433</v>
      </c>
      <c r="J92" s="16" t="s">
        <v>2671</v>
      </c>
      <c r="K92" s="16" t="s">
        <v>3953</v>
      </c>
      <c r="L92" s="16" t="s">
        <v>2628</v>
      </c>
      <c r="M92" s="163"/>
      <c r="N92" s="943" t="s">
        <v>4227</v>
      </c>
    </row>
    <row r="93" spans="2:14" ht="57.6" x14ac:dyDescent="0.3">
      <c r="B93" s="929" t="s">
        <v>3028</v>
      </c>
      <c r="C93" s="16" t="s">
        <v>4228</v>
      </c>
      <c r="D93" s="16" t="s">
        <v>592</v>
      </c>
      <c r="E93" s="16" t="s">
        <v>433</v>
      </c>
      <c r="F93" s="16" t="s">
        <v>3030</v>
      </c>
      <c r="G93" s="16"/>
      <c r="H93" s="109" t="s">
        <v>2174</v>
      </c>
      <c r="I93" s="16" t="s">
        <v>433</v>
      </c>
      <c r="J93" s="16" t="s">
        <v>4229</v>
      </c>
      <c r="K93" s="16" t="s">
        <v>4230</v>
      </c>
      <c r="L93" s="16" t="s">
        <v>2628</v>
      </c>
      <c r="M93" s="163"/>
      <c r="N93" s="943" t="s">
        <v>4231</v>
      </c>
    </row>
    <row r="94" spans="2:14" ht="72" x14ac:dyDescent="0.3">
      <c r="B94" s="929" t="s">
        <v>3034</v>
      </c>
      <c r="C94" s="16" t="s">
        <v>4232</v>
      </c>
      <c r="D94" s="16" t="s">
        <v>592</v>
      </c>
      <c r="E94" s="16" t="s">
        <v>433</v>
      </c>
      <c r="F94" s="16" t="s">
        <v>3036</v>
      </c>
      <c r="G94" s="16"/>
      <c r="H94" s="109" t="s">
        <v>2174</v>
      </c>
      <c r="I94" s="16" t="s">
        <v>433</v>
      </c>
      <c r="J94" s="16" t="s">
        <v>4233</v>
      </c>
      <c r="K94" s="16" t="s">
        <v>4234</v>
      </c>
      <c r="L94" s="16" t="s">
        <v>2628</v>
      </c>
      <c r="M94" s="163"/>
      <c r="N94" s="943" t="s">
        <v>4235</v>
      </c>
    </row>
    <row r="95" spans="2:14" ht="57.6" x14ac:dyDescent="0.3">
      <c r="B95" s="929" t="s">
        <v>3039</v>
      </c>
      <c r="C95" s="16" t="s">
        <v>4236</v>
      </c>
      <c r="D95" s="16" t="s">
        <v>592</v>
      </c>
      <c r="E95" s="16"/>
      <c r="F95" s="16" t="s">
        <v>3041</v>
      </c>
      <c r="G95" s="16"/>
      <c r="H95" s="109" t="s">
        <v>4237</v>
      </c>
      <c r="I95" s="16" t="s">
        <v>433</v>
      </c>
      <c r="J95" s="16" t="s">
        <v>2671</v>
      </c>
      <c r="K95" s="16" t="s">
        <v>3953</v>
      </c>
      <c r="L95" s="16" t="s">
        <v>2628</v>
      </c>
      <c r="M95" s="163"/>
      <c r="N95" s="943" t="s">
        <v>4238</v>
      </c>
    </row>
    <row r="96" spans="2:14" ht="43.2" x14ac:dyDescent="0.3">
      <c r="B96" s="929" t="s">
        <v>3043</v>
      </c>
      <c r="C96" s="16" t="s">
        <v>4239</v>
      </c>
      <c r="D96" s="16" t="s">
        <v>592</v>
      </c>
      <c r="E96" s="16" t="s">
        <v>433</v>
      </c>
      <c r="F96" s="16" t="s">
        <v>3045</v>
      </c>
      <c r="G96" s="16"/>
      <c r="H96" s="109" t="s">
        <v>2174</v>
      </c>
      <c r="I96" s="16" t="s">
        <v>2174</v>
      </c>
      <c r="J96" s="16"/>
      <c r="K96" s="16"/>
      <c r="L96" s="16" t="s">
        <v>2628</v>
      </c>
      <c r="M96" s="163"/>
      <c r="N96" s="943" t="s">
        <v>4240</v>
      </c>
    </row>
    <row r="97" spans="2:14" ht="72" x14ac:dyDescent="0.3">
      <c r="B97" s="929" t="s">
        <v>3046</v>
      </c>
      <c r="C97" s="16" t="s">
        <v>4241</v>
      </c>
      <c r="D97" s="16" t="s">
        <v>592</v>
      </c>
      <c r="E97" s="16" t="s">
        <v>433</v>
      </c>
      <c r="F97" s="16" t="s">
        <v>3048</v>
      </c>
      <c r="G97" s="16"/>
      <c r="H97" s="109" t="s">
        <v>2174</v>
      </c>
      <c r="I97" s="16" t="s">
        <v>433</v>
      </c>
      <c r="J97" s="16" t="s">
        <v>4242</v>
      </c>
      <c r="K97" s="16" t="s">
        <v>4243</v>
      </c>
      <c r="L97" s="16" t="s">
        <v>2628</v>
      </c>
      <c r="M97" s="163"/>
      <c r="N97" s="943" t="s">
        <v>4244</v>
      </c>
    </row>
    <row r="98" spans="2:14" ht="86.4" x14ac:dyDescent="0.3">
      <c r="B98" s="929" t="s">
        <v>3051</v>
      </c>
      <c r="C98" s="16" t="s">
        <v>4245</v>
      </c>
      <c r="D98" s="16" t="s">
        <v>592</v>
      </c>
      <c r="E98" s="16"/>
      <c r="F98" s="16" t="s">
        <v>3053</v>
      </c>
      <c r="G98" s="16"/>
      <c r="H98" s="109" t="s">
        <v>4246</v>
      </c>
      <c r="I98" s="16" t="s">
        <v>2174</v>
      </c>
      <c r="J98" s="16"/>
      <c r="K98" s="16"/>
      <c r="L98" s="16" t="s">
        <v>2628</v>
      </c>
      <c r="M98" s="163"/>
      <c r="N98" s="943" t="s">
        <v>4247</v>
      </c>
    </row>
    <row r="99" spans="2:14" ht="57.6" x14ac:dyDescent="0.3">
      <c r="B99" s="929" t="s">
        <v>3055</v>
      </c>
      <c r="C99" s="16" t="s">
        <v>4248</v>
      </c>
      <c r="D99" s="16" t="s">
        <v>592</v>
      </c>
      <c r="E99" s="16"/>
      <c r="F99" s="16" t="s">
        <v>3057</v>
      </c>
      <c r="G99" s="16"/>
      <c r="H99" s="109" t="s">
        <v>4249</v>
      </c>
      <c r="I99" s="16" t="s">
        <v>2174</v>
      </c>
      <c r="J99" s="16"/>
      <c r="K99" s="16"/>
      <c r="L99" s="16" t="s">
        <v>2628</v>
      </c>
      <c r="M99" s="163"/>
      <c r="N99" s="943" t="s">
        <v>4250</v>
      </c>
    </row>
    <row r="100" spans="2:14" ht="57.6" x14ac:dyDescent="0.3">
      <c r="B100" s="929" t="s">
        <v>3059</v>
      </c>
      <c r="C100" s="16" t="s">
        <v>4251</v>
      </c>
      <c r="D100" s="16" t="s">
        <v>592</v>
      </c>
      <c r="E100" s="16" t="s">
        <v>433</v>
      </c>
      <c r="F100" s="16" t="s">
        <v>3061</v>
      </c>
      <c r="G100" s="16"/>
      <c r="H100" s="109" t="s">
        <v>2174</v>
      </c>
      <c r="I100" s="16" t="s">
        <v>2174</v>
      </c>
      <c r="J100" s="16"/>
      <c r="K100" s="16"/>
      <c r="L100" s="16" t="s">
        <v>2628</v>
      </c>
      <c r="M100" s="163"/>
      <c r="N100" s="943" t="s">
        <v>4252</v>
      </c>
    </row>
    <row r="101" spans="2:14" ht="57.6" x14ac:dyDescent="0.3">
      <c r="B101" s="929" t="s">
        <v>3062</v>
      </c>
      <c r="C101" s="16" t="s">
        <v>4253</v>
      </c>
      <c r="D101" s="16" t="s">
        <v>592</v>
      </c>
      <c r="E101" s="16" t="s">
        <v>433</v>
      </c>
      <c r="F101" s="16" t="s">
        <v>3064</v>
      </c>
      <c r="G101" s="16"/>
      <c r="H101" s="109" t="s">
        <v>2174</v>
      </c>
      <c r="I101" s="16" t="s">
        <v>2174</v>
      </c>
      <c r="J101" s="16"/>
      <c r="K101" s="16"/>
      <c r="L101" s="16" t="s">
        <v>2628</v>
      </c>
      <c r="M101" s="163"/>
      <c r="N101" s="943" t="s">
        <v>4254</v>
      </c>
    </row>
    <row r="102" spans="2:14" ht="57.6" x14ac:dyDescent="0.3">
      <c r="B102" s="929" t="s">
        <v>3065</v>
      </c>
      <c r="C102" s="16" t="s">
        <v>4255</v>
      </c>
      <c r="D102" s="16" t="s">
        <v>592</v>
      </c>
      <c r="E102" s="16" t="s">
        <v>433</v>
      </c>
      <c r="F102" s="16" t="s">
        <v>3067</v>
      </c>
      <c r="G102" s="16"/>
      <c r="H102" s="109" t="s">
        <v>2174</v>
      </c>
      <c r="I102" s="16" t="s">
        <v>2174</v>
      </c>
      <c r="J102" s="16"/>
      <c r="K102" s="16"/>
      <c r="L102" s="16" t="s">
        <v>2628</v>
      </c>
      <c r="M102" s="163"/>
      <c r="N102" s="943" t="s">
        <v>4256</v>
      </c>
    </row>
    <row r="103" spans="2:14" ht="43.2" x14ac:dyDescent="0.3">
      <c r="B103" s="929" t="s">
        <v>3068</v>
      </c>
      <c r="C103" s="16" t="s">
        <v>4257</v>
      </c>
      <c r="D103" s="16" t="s">
        <v>592</v>
      </c>
      <c r="E103" s="16"/>
      <c r="F103" s="16">
        <v>0</v>
      </c>
      <c r="G103" s="16"/>
      <c r="H103" s="109" t="s">
        <v>4258</v>
      </c>
      <c r="I103" s="16" t="s">
        <v>433</v>
      </c>
      <c r="J103" s="16" t="s">
        <v>4259</v>
      </c>
      <c r="K103" s="16" t="s">
        <v>4260</v>
      </c>
      <c r="L103" s="16" t="s">
        <v>2628</v>
      </c>
      <c r="M103" s="163"/>
      <c r="N103" s="943" t="s">
        <v>4261</v>
      </c>
    </row>
    <row r="104" spans="2:14" ht="57.6" x14ac:dyDescent="0.3">
      <c r="B104" s="929" t="s">
        <v>3073</v>
      </c>
      <c r="C104" s="16" t="s">
        <v>4262</v>
      </c>
      <c r="D104" s="16" t="s">
        <v>592</v>
      </c>
      <c r="E104" s="16"/>
      <c r="F104" s="16" t="s">
        <v>3075</v>
      </c>
      <c r="G104" s="16"/>
      <c r="H104" s="109" t="s">
        <v>4263</v>
      </c>
      <c r="I104" s="16" t="s">
        <v>2174</v>
      </c>
      <c r="J104" s="16"/>
      <c r="K104" s="16"/>
      <c r="L104" s="16" t="s">
        <v>2628</v>
      </c>
      <c r="M104" s="163"/>
      <c r="N104" s="943" t="s">
        <v>4264</v>
      </c>
    </row>
    <row r="105" spans="2:14" ht="43.2" x14ac:dyDescent="0.3">
      <c r="B105" s="929" t="s">
        <v>3077</v>
      </c>
      <c r="C105" s="16" t="s">
        <v>4265</v>
      </c>
      <c r="D105" s="16" t="s">
        <v>592</v>
      </c>
      <c r="E105" s="16"/>
      <c r="F105" s="16" t="s">
        <v>3079</v>
      </c>
      <c r="G105" s="16"/>
      <c r="H105" s="109" t="s">
        <v>4266</v>
      </c>
      <c r="I105" s="16" t="s">
        <v>2174</v>
      </c>
      <c r="J105" s="16"/>
      <c r="K105" s="16"/>
      <c r="L105" s="16" t="s">
        <v>2628</v>
      </c>
      <c r="M105" s="163"/>
      <c r="N105" s="943" t="s">
        <v>4267</v>
      </c>
    </row>
    <row r="106" spans="2:14" ht="72" x14ac:dyDescent="0.3">
      <c r="B106" s="929" t="s">
        <v>3081</v>
      </c>
      <c r="C106" s="16" t="s">
        <v>4268</v>
      </c>
      <c r="D106" s="16" t="s">
        <v>592</v>
      </c>
      <c r="E106" s="16" t="s">
        <v>433</v>
      </c>
      <c r="F106" s="16" t="s">
        <v>3083</v>
      </c>
      <c r="G106" s="16"/>
      <c r="H106" s="109" t="s">
        <v>2174</v>
      </c>
      <c r="I106" s="16" t="s">
        <v>2392</v>
      </c>
      <c r="J106" s="16" t="s">
        <v>4269</v>
      </c>
      <c r="K106" s="16" t="s">
        <v>4270</v>
      </c>
      <c r="L106" s="16" t="s">
        <v>2628</v>
      </c>
      <c r="M106" s="163"/>
      <c r="N106" s="943" t="s">
        <v>4271</v>
      </c>
    </row>
    <row r="107" spans="2:14" ht="57.6" x14ac:dyDescent="0.3">
      <c r="B107" s="929" t="s">
        <v>3086</v>
      </c>
      <c r="C107" s="16" t="s">
        <v>4272</v>
      </c>
      <c r="D107" s="16" t="s">
        <v>592</v>
      </c>
      <c r="E107" s="16" t="s">
        <v>433</v>
      </c>
      <c r="F107" s="16" t="s">
        <v>3088</v>
      </c>
      <c r="G107" s="16"/>
      <c r="H107" s="109" t="s">
        <v>2174</v>
      </c>
      <c r="I107" s="16" t="s">
        <v>433</v>
      </c>
      <c r="J107" s="16" t="s">
        <v>4273</v>
      </c>
      <c r="K107" s="16" t="s">
        <v>4274</v>
      </c>
      <c r="L107" s="16" t="s">
        <v>2628</v>
      </c>
      <c r="M107" s="163"/>
      <c r="N107" s="943" t="s">
        <v>4275</v>
      </c>
    </row>
    <row r="108" spans="2:14" ht="57.6" x14ac:dyDescent="0.3">
      <c r="B108" s="929" t="s">
        <v>3092</v>
      </c>
      <c r="C108" s="16" t="s">
        <v>4276</v>
      </c>
      <c r="D108" s="16" t="s">
        <v>592</v>
      </c>
      <c r="E108" s="16" t="s">
        <v>433</v>
      </c>
      <c r="F108" s="16" t="s">
        <v>3094</v>
      </c>
      <c r="G108" s="16"/>
      <c r="H108" s="109" t="s">
        <v>2174</v>
      </c>
      <c r="I108" s="16" t="s">
        <v>2392</v>
      </c>
      <c r="J108" s="16" t="s">
        <v>4277</v>
      </c>
      <c r="K108" s="16" t="s">
        <v>4278</v>
      </c>
      <c r="L108" s="16" t="s">
        <v>2628</v>
      </c>
      <c r="M108" s="163"/>
      <c r="N108" s="943" t="s">
        <v>4279</v>
      </c>
    </row>
    <row r="109" spans="2:14" ht="43.2" x14ac:dyDescent="0.3">
      <c r="B109" s="929" t="s">
        <v>3098</v>
      </c>
      <c r="C109" s="16" t="s">
        <v>4280</v>
      </c>
      <c r="D109" s="16" t="s">
        <v>592</v>
      </c>
      <c r="E109" s="16" t="s">
        <v>433</v>
      </c>
      <c r="F109" s="16" t="s">
        <v>3100</v>
      </c>
      <c r="G109" s="16"/>
      <c r="H109" s="109" t="s">
        <v>2174</v>
      </c>
      <c r="I109" s="16" t="s">
        <v>433</v>
      </c>
      <c r="J109" s="16" t="s">
        <v>4281</v>
      </c>
      <c r="K109" s="16" t="s">
        <v>4282</v>
      </c>
      <c r="L109" s="16" t="s">
        <v>2628</v>
      </c>
      <c r="M109" s="163"/>
      <c r="N109" s="943" t="s">
        <v>4283</v>
      </c>
    </row>
    <row r="110" spans="2:14" ht="43.2" x14ac:dyDescent="0.3">
      <c r="B110" s="929" t="s">
        <v>3104</v>
      </c>
      <c r="C110" s="16" t="s">
        <v>4284</v>
      </c>
      <c r="D110" s="16" t="s">
        <v>592</v>
      </c>
      <c r="E110" s="16" t="s">
        <v>433</v>
      </c>
      <c r="F110" s="16"/>
      <c r="G110" s="16"/>
      <c r="H110" s="109" t="s">
        <v>2174</v>
      </c>
      <c r="I110" s="16" t="s">
        <v>2392</v>
      </c>
      <c r="J110" s="16" t="s">
        <v>4285</v>
      </c>
      <c r="K110" s="16" t="s">
        <v>4286</v>
      </c>
      <c r="L110" s="16" t="s">
        <v>2628</v>
      </c>
      <c r="M110" s="163"/>
      <c r="N110" s="943" t="s">
        <v>4287</v>
      </c>
    </row>
    <row r="111" spans="2:14" ht="43.2" x14ac:dyDescent="0.3">
      <c r="B111" s="929" t="s">
        <v>3109</v>
      </c>
      <c r="C111" s="16" t="s">
        <v>4288</v>
      </c>
      <c r="D111" s="16" t="s">
        <v>592</v>
      </c>
      <c r="E111" s="16" t="s">
        <v>433</v>
      </c>
      <c r="F111" s="16" t="s">
        <v>3111</v>
      </c>
      <c r="G111" s="16"/>
      <c r="H111" s="109" t="s">
        <v>2174</v>
      </c>
      <c r="I111" s="16" t="s">
        <v>2392</v>
      </c>
      <c r="J111" s="16" t="s">
        <v>4289</v>
      </c>
      <c r="K111" s="16" t="s">
        <v>4290</v>
      </c>
      <c r="L111" s="16" t="s">
        <v>2628</v>
      </c>
      <c r="M111" s="163"/>
      <c r="N111" s="943" t="s">
        <v>4291</v>
      </c>
    </row>
    <row r="112" spans="2:14" ht="43.2" x14ac:dyDescent="0.3">
      <c r="B112" s="929" t="s">
        <v>3115</v>
      </c>
      <c r="C112" s="16" t="s">
        <v>4292</v>
      </c>
      <c r="D112" s="16" t="s">
        <v>592</v>
      </c>
      <c r="E112" s="16" t="s">
        <v>433</v>
      </c>
      <c r="F112" s="16" t="s">
        <v>3117</v>
      </c>
      <c r="G112" s="16"/>
      <c r="H112" s="109" t="s">
        <v>2174</v>
      </c>
      <c r="I112" s="16" t="s">
        <v>433</v>
      </c>
      <c r="J112" s="16" t="s">
        <v>4293</v>
      </c>
      <c r="K112" s="16" t="s">
        <v>4294</v>
      </c>
      <c r="L112" s="16" t="s">
        <v>2628</v>
      </c>
      <c r="M112" s="163"/>
      <c r="N112" s="943" t="s">
        <v>4295</v>
      </c>
    </row>
    <row r="113" spans="1:3381" ht="72" x14ac:dyDescent="0.3">
      <c r="B113" s="929" t="s">
        <v>3120</v>
      </c>
      <c r="C113" s="16" t="s">
        <v>4296</v>
      </c>
      <c r="D113" s="16" t="s">
        <v>592</v>
      </c>
      <c r="E113" s="16" t="s">
        <v>433</v>
      </c>
      <c r="F113" s="16" t="s">
        <v>3122</v>
      </c>
      <c r="G113" s="16"/>
      <c r="H113" s="109" t="s">
        <v>2174</v>
      </c>
      <c r="I113" s="16" t="s">
        <v>433</v>
      </c>
      <c r="J113" s="16" t="s">
        <v>4297</v>
      </c>
      <c r="K113" s="16" t="s">
        <v>4298</v>
      </c>
      <c r="L113" s="16" t="s">
        <v>2628</v>
      </c>
      <c r="M113" s="163"/>
      <c r="N113" s="943" t="s">
        <v>4299</v>
      </c>
    </row>
    <row r="114" spans="1:3381" ht="43.2" x14ac:dyDescent="0.3">
      <c r="B114" s="929" t="s">
        <v>3125</v>
      </c>
      <c r="C114" s="16" t="s">
        <v>4300</v>
      </c>
      <c r="D114" s="16" t="s">
        <v>592</v>
      </c>
      <c r="E114" s="16" t="s">
        <v>433</v>
      </c>
      <c r="F114" s="16" t="s">
        <v>3117</v>
      </c>
      <c r="G114" s="16"/>
      <c r="H114" s="109" t="s">
        <v>2174</v>
      </c>
      <c r="I114" s="16" t="s">
        <v>2392</v>
      </c>
      <c r="J114" s="16" t="s">
        <v>4301</v>
      </c>
      <c r="K114" s="16" t="s">
        <v>4302</v>
      </c>
      <c r="L114" s="16" t="s">
        <v>2628</v>
      </c>
      <c r="M114" s="163"/>
      <c r="N114" s="943" t="s">
        <v>4303</v>
      </c>
    </row>
    <row r="115" spans="1:3381" ht="43.2" x14ac:dyDescent="0.3">
      <c r="B115" s="929" t="s">
        <v>3130</v>
      </c>
      <c r="C115" s="16" t="s">
        <v>4304</v>
      </c>
      <c r="D115" s="16" t="s">
        <v>592</v>
      </c>
      <c r="E115" s="16" t="s">
        <v>433</v>
      </c>
      <c r="F115" s="16" t="s">
        <v>3132</v>
      </c>
      <c r="G115" s="16"/>
      <c r="H115" s="109" t="s">
        <v>2174</v>
      </c>
      <c r="I115" s="16" t="s">
        <v>433</v>
      </c>
      <c r="J115" s="16" t="s">
        <v>4305</v>
      </c>
      <c r="K115" s="16" t="s">
        <v>4306</v>
      </c>
      <c r="L115" s="16" t="s">
        <v>2628</v>
      </c>
      <c r="M115" s="163"/>
      <c r="N115" s="943" t="s">
        <v>4307</v>
      </c>
    </row>
    <row r="116" spans="1:3381" ht="43.2" x14ac:dyDescent="0.3">
      <c r="B116" s="929" t="s">
        <v>3136</v>
      </c>
      <c r="C116" s="16" t="s">
        <v>4308</v>
      </c>
      <c r="D116" s="16" t="s">
        <v>592</v>
      </c>
      <c r="E116" s="16" t="s">
        <v>433</v>
      </c>
      <c r="F116" s="16" t="s">
        <v>3138</v>
      </c>
      <c r="G116" s="16"/>
      <c r="H116" s="109" t="s">
        <v>2174</v>
      </c>
      <c r="I116" s="16" t="s">
        <v>2392</v>
      </c>
      <c r="J116" s="16" t="s">
        <v>4309</v>
      </c>
      <c r="K116" s="16" t="s">
        <v>4310</v>
      </c>
      <c r="L116" s="16" t="s">
        <v>2628</v>
      </c>
      <c r="M116" s="163"/>
      <c r="N116" s="943" t="s">
        <v>4311</v>
      </c>
    </row>
    <row r="117" spans="1:3381" ht="43.2" x14ac:dyDescent="0.3">
      <c r="B117" s="929" t="s">
        <v>3142</v>
      </c>
      <c r="C117" s="16" t="s">
        <v>4312</v>
      </c>
      <c r="D117" s="16" t="s">
        <v>592</v>
      </c>
      <c r="E117" s="16"/>
      <c r="F117" s="16"/>
      <c r="G117" s="16"/>
      <c r="H117" s="109" t="s">
        <v>4313</v>
      </c>
      <c r="I117" s="16" t="s">
        <v>433</v>
      </c>
      <c r="J117" s="16" t="s">
        <v>2671</v>
      </c>
      <c r="K117" s="16" t="s">
        <v>3953</v>
      </c>
      <c r="L117" s="16" t="s">
        <v>2628</v>
      </c>
      <c r="M117" s="163"/>
      <c r="N117" s="943" t="s">
        <v>4314</v>
      </c>
    </row>
    <row r="118" spans="1:3381" s="35" customFormat="1" ht="28.8" x14ac:dyDescent="0.3">
      <c r="A118" s="4"/>
      <c r="B118" s="929" t="s">
        <v>3146</v>
      </c>
      <c r="C118" s="16" t="s">
        <v>4315</v>
      </c>
      <c r="D118" s="16" t="s">
        <v>592</v>
      </c>
      <c r="E118" s="16" t="s">
        <v>433</v>
      </c>
      <c r="F118" s="16"/>
      <c r="G118" s="16"/>
      <c r="H118" s="109"/>
      <c r="I118" s="16" t="s">
        <v>2174</v>
      </c>
      <c r="J118" s="16"/>
      <c r="K118" s="16"/>
      <c r="L118" s="16" t="s">
        <v>2628</v>
      </c>
      <c r="M118" s="163"/>
      <c r="N118" s="163" t="s">
        <v>4316</v>
      </c>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4"/>
      <c r="AY118" s="34"/>
      <c r="AZ118" s="34"/>
      <c r="BA118" s="34"/>
      <c r="BB118" s="34"/>
      <c r="BC118" s="34"/>
      <c r="BD118" s="34"/>
      <c r="BE118" s="34"/>
      <c r="BF118" s="34"/>
      <c r="BG118" s="34"/>
      <c r="BH118" s="34"/>
      <c r="BI118" s="11"/>
      <c r="BJ118" s="11"/>
      <c r="BK118" s="11"/>
      <c r="BL118" s="11"/>
      <c r="BM118" s="11"/>
      <c r="BN118" s="11"/>
      <c r="BO118" s="11"/>
      <c r="BP118" s="11"/>
      <c r="BQ118" s="11"/>
      <c r="BR118" s="11"/>
      <c r="BS118" s="11"/>
      <c r="BT118" s="11"/>
      <c r="BU118" s="11"/>
      <c r="BV118" s="11"/>
      <c r="BW118" s="11"/>
      <c r="BX118" s="11"/>
      <c r="BY118" s="11"/>
      <c r="BZ118" s="11"/>
      <c r="CA118" s="11"/>
      <c r="CB118" s="11"/>
      <c r="CC118" s="11"/>
      <c r="CD118" s="11"/>
      <c r="CE118" s="11"/>
      <c r="CF118" s="11"/>
      <c r="CG118" s="11"/>
      <c r="CH118" s="11"/>
      <c r="CI118" s="11"/>
      <c r="CJ118" s="11"/>
      <c r="CK118" s="11"/>
      <c r="CL118" s="11"/>
      <c r="CM118" s="11"/>
      <c r="CN118" s="11"/>
      <c r="CO118" s="11"/>
      <c r="CP118" s="11"/>
      <c r="CQ118" s="11"/>
      <c r="CR118" s="11"/>
      <c r="CS118" s="11"/>
      <c r="CT118" s="11"/>
      <c r="CU118" s="11"/>
      <c r="CV118" s="11"/>
      <c r="CW118" s="11"/>
      <c r="CX118" s="11"/>
      <c r="CY118" s="11"/>
      <c r="CZ118" s="11"/>
      <c r="DA118" s="11"/>
      <c r="DB118" s="11"/>
      <c r="DC118" s="11"/>
      <c r="DD118" s="11"/>
      <c r="DE118" s="11"/>
      <c r="DF118" s="11"/>
      <c r="DG118" s="11"/>
      <c r="DH118" s="11"/>
      <c r="DI118" s="11"/>
      <c r="DJ118" s="11"/>
      <c r="DK118" s="11"/>
      <c r="DL118" s="11"/>
      <c r="DM118" s="11"/>
      <c r="DN118" s="11"/>
      <c r="DO118" s="11"/>
      <c r="DP118" s="11"/>
      <c r="DQ118" s="11"/>
      <c r="DR118" s="11"/>
      <c r="DS118" s="11"/>
      <c r="DT118" s="11"/>
      <c r="DU118" s="11"/>
      <c r="DV118" s="11"/>
      <c r="DW118" s="11"/>
      <c r="DX118" s="11"/>
      <c r="DY118" s="11"/>
      <c r="DZ118" s="11"/>
      <c r="EA118" s="11"/>
      <c r="EB118" s="11"/>
      <c r="EC118" s="11"/>
      <c r="ED118" s="11"/>
      <c r="EE118" s="11"/>
      <c r="EF118" s="11"/>
      <c r="EG118" s="11"/>
      <c r="EH118" s="11"/>
      <c r="EI118" s="11"/>
      <c r="EJ118" s="11"/>
      <c r="EK118" s="11"/>
      <c r="EL118" s="11"/>
      <c r="EM118" s="11"/>
      <c r="EN118" s="11"/>
      <c r="EO118" s="11"/>
      <c r="EP118" s="11"/>
      <c r="EQ118" s="11"/>
      <c r="ER118" s="11"/>
      <c r="ES118" s="11"/>
      <c r="ET118" s="11"/>
      <c r="EU118" s="11"/>
      <c r="EV118" s="11"/>
      <c r="EW118" s="11"/>
      <c r="EX118" s="11"/>
      <c r="EY118" s="11"/>
      <c r="EZ118" s="11"/>
      <c r="FA118" s="11"/>
      <c r="FB118" s="11"/>
      <c r="FC118" s="11"/>
      <c r="FD118" s="11"/>
      <c r="FE118" s="11"/>
      <c r="FF118" s="11"/>
      <c r="FG118" s="11"/>
      <c r="FH118" s="11"/>
      <c r="FI118" s="11"/>
      <c r="FJ118" s="11"/>
      <c r="FK118" s="11"/>
      <c r="FL118" s="11"/>
      <c r="FM118" s="11"/>
      <c r="FN118" s="11"/>
      <c r="FO118" s="11"/>
      <c r="FP118" s="11"/>
      <c r="FQ118" s="11"/>
      <c r="FR118" s="11"/>
      <c r="FS118" s="11"/>
      <c r="FT118" s="11"/>
      <c r="FU118" s="11"/>
      <c r="FV118" s="11"/>
      <c r="FW118" s="11"/>
      <c r="FX118" s="11"/>
      <c r="FY118" s="11"/>
      <c r="FZ118" s="11"/>
      <c r="GA118" s="11"/>
      <c r="GB118" s="11"/>
      <c r="GC118" s="11"/>
      <c r="GD118" s="11"/>
      <c r="GE118" s="11"/>
      <c r="GF118" s="11"/>
      <c r="GG118" s="11"/>
      <c r="GH118" s="11"/>
      <c r="GI118" s="11"/>
      <c r="GJ118" s="11"/>
      <c r="GK118" s="11"/>
      <c r="GL118" s="11"/>
      <c r="GM118" s="11"/>
      <c r="GN118" s="11"/>
      <c r="GO118" s="11"/>
      <c r="GP118" s="11"/>
      <c r="GQ118" s="11"/>
      <c r="GR118" s="11"/>
      <c r="GS118" s="11"/>
      <c r="GT118" s="11"/>
      <c r="GU118" s="11"/>
      <c r="GV118" s="11"/>
      <c r="GW118" s="11"/>
      <c r="GX118" s="11"/>
      <c r="GY118" s="11"/>
      <c r="GZ118" s="11"/>
      <c r="HA118" s="11"/>
      <c r="HB118" s="11"/>
      <c r="HC118" s="11"/>
      <c r="HD118" s="11"/>
      <c r="HE118" s="11"/>
      <c r="HF118" s="11"/>
      <c r="HG118" s="11"/>
      <c r="HH118" s="11"/>
      <c r="HI118" s="11"/>
      <c r="HJ118" s="11"/>
      <c r="HK118" s="11"/>
      <c r="HL118" s="11"/>
      <c r="HM118" s="11"/>
      <c r="HN118" s="11"/>
      <c r="HO118" s="11"/>
      <c r="HP118" s="11"/>
      <c r="HQ118" s="11"/>
      <c r="HR118" s="11"/>
      <c r="HS118" s="11"/>
      <c r="HT118" s="11"/>
      <c r="HU118" s="11"/>
      <c r="HV118" s="11"/>
      <c r="HW118" s="11"/>
      <c r="HX118" s="11"/>
      <c r="HY118" s="11"/>
      <c r="HZ118" s="11"/>
      <c r="IA118" s="11"/>
      <c r="IB118" s="11"/>
      <c r="IC118" s="11"/>
      <c r="ID118" s="11"/>
      <c r="IE118" s="11"/>
      <c r="IF118" s="11"/>
      <c r="IG118" s="11"/>
      <c r="IH118" s="11"/>
      <c r="II118" s="11"/>
      <c r="IJ118" s="11"/>
      <c r="IK118" s="11"/>
      <c r="IL118" s="11"/>
      <c r="IM118" s="11"/>
      <c r="IN118" s="11"/>
      <c r="IO118" s="11"/>
      <c r="IP118" s="11"/>
      <c r="IQ118" s="11"/>
      <c r="IR118" s="11"/>
      <c r="IS118" s="11"/>
      <c r="IT118" s="11"/>
      <c r="IU118" s="11"/>
      <c r="IV118" s="11"/>
      <c r="IW118" s="11"/>
      <c r="IX118" s="11"/>
      <c r="IY118" s="11"/>
      <c r="IZ118" s="11"/>
      <c r="JA118" s="11"/>
      <c r="JB118" s="11"/>
      <c r="JC118" s="11"/>
      <c r="JD118" s="11"/>
      <c r="JE118" s="11"/>
      <c r="JF118" s="11"/>
      <c r="JG118" s="11"/>
      <c r="JH118" s="11"/>
      <c r="JI118" s="11"/>
      <c r="JJ118" s="11"/>
      <c r="JK118" s="11"/>
      <c r="JL118" s="11"/>
      <c r="JM118" s="11"/>
      <c r="JN118" s="11"/>
      <c r="JO118" s="11"/>
      <c r="JP118" s="11"/>
      <c r="JQ118" s="11"/>
      <c r="JR118" s="11"/>
      <c r="JS118" s="11"/>
      <c r="JT118" s="11"/>
      <c r="JU118" s="11"/>
      <c r="JV118" s="11"/>
      <c r="JW118" s="11"/>
      <c r="JX118" s="11"/>
      <c r="JY118" s="11"/>
      <c r="JZ118" s="11"/>
      <c r="KA118" s="11"/>
      <c r="KB118" s="11"/>
      <c r="KC118" s="11"/>
      <c r="KD118" s="11"/>
      <c r="KE118" s="11"/>
      <c r="KF118" s="11"/>
      <c r="KG118" s="11"/>
      <c r="KH118" s="11"/>
      <c r="KI118" s="11"/>
      <c r="KJ118" s="11"/>
      <c r="KK118" s="11"/>
      <c r="KL118" s="11"/>
      <c r="KM118" s="11"/>
      <c r="KN118" s="11"/>
      <c r="KO118" s="11"/>
      <c r="KP118" s="11"/>
      <c r="KQ118" s="11"/>
      <c r="KR118" s="11"/>
      <c r="KS118" s="11"/>
      <c r="KT118" s="11"/>
      <c r="KU118" s="11"/>
      <c r="KV118" s="11"/>
      <c r="KW118" s="11"/>
      <c r="KX118" s="11"/>
      <c r="KY118" s="11"/>
      <c r="KZ118" s="11"/>
      <c r="LA118" s="11"/>
      <c r="LB118" s="11"/>
      <c r="LC118" s="11"/>
      <c r="LD118" s="11"/>
      <c r="LE118" s="11"/>
      <c r="LF118" s="11"/>
      <c r="LG118" s="11"/>
      <c r="LH118" s="11"/>
      <c r="LI118" s="11"/>
      <c r="LJ118" s="11"/>
      <c r="LK118" s="11"/>
      <c r="LL118" s="11"/>
      <c r="LM118" s="11"/>
      <c r="LN118" s="11"/>
      <c r="LO118" s="11"/>
      <c r="LP118" s="11"/>
      <c r="LQ118" s="11"/>
      <c r="LR118" s="11"/>
      <c r="LS118" s="11"/>
      <c r="LT118" s="11"/>
      <c r="LU118" s="11"/>
      <c r="LV118" s="11"/>
      <c r="LW118" s="11"/>
      <c r="LX118" s="11"/>
      <c r="LY118" s="11"/>
      <c r="LZ118" s="11"/>
      <c r="MA118" s="11"/>
      <c r="MB118" s="11"/>
      <c r="MC118" s="11"/>
      <c r="MD118" s="11"/>
      <c r="ME118" s="11"/>
      <c r="MF118" s="11"/>
      <c r="MG118" s="11"/>
      <c r="MH118" s="11"/>
      <c r="MI118" s="11"/>
      <c r="MJ118" s="11"/>
      <c r="MK118" s="11"/>
      <c r="ML118" s="11"/>
      <c r="MM118" s="11"/>
      <c r="MN118" s="11"/>
      <c r="MO118" s="11"/>
      <c r="MP118" s="11"/>
      <c r="MQ118" s="11"/>
      <c r="MR118" s="11"/>
      <c r="MS118" s="11"/>
      <c r="MT118" s="11"/>
      <c r="MU118" s="11"/>
      <c r="MV118" s="11"/>
      <c r="MW118" s="11"/>
      <c r="MX118" s="11"/>
      <c r="MY118" s="11"/>
      <c r="MZ118" s="11"/>
      <c r="NA118" s="11"/>
      <c r="NB118" s="11"/>
      <c r="NC118" s="11"/>
      <c r="ND118" s="11"/>
      <c r="NE118" s="11"/>
      <c r="NF118" s="11"/>
      <c r="NG118" s="11"/>
      <c r="NH118" s="11"/>
      <c r="NI118" s="11"/>
      <c r="NJ118" s="11"/>
      <c r="NK118" s="11"/>
      <c r="NL118" s="11"/>
      <c r="NM118" s="11"/>
      <c r="NN118" s="11"/>
      <c r="NO118" s="11"/>
      <c r="NP118" s="11"/>
      <c r="NQ118" s="11"/>
      <c r="NR118" s="11"/>
      <c r="NS118" s="11"/>
      <c r="NT118" s="11"/>
      <c r="NU118" s="11"/>
      <c r="NV118" s="11"/>
      <c r="NW118" s="11"/>
      <c r="NX118" s="11"/>
      <c r="NY118" s="11"/>
      <c r="NZ118" s="11"/>
      <c r="OA118" s="11"/>
      <c r="OB118" s="11"/>
      <c r="OC118" s="11"/>
      <c r="OD118" s="11"/>
      <c r="OE118" s="11"/>
      <c r="OF118" s="11"/>
      <c r="OG118" s="11"/>
      <c r="OH118" s="11"/>
      <c r="OI118" s="11"/>
      <c r="OJ118" s="11"/>
      <c r="OK118" s="11"/>
      <c r="OL118" s="11"/>
      <c r="OM118" s="11"/>
      <c r="ON118" s="11"/>
      <c r="OO118" s="11"/>
      <c r="OP118" s="11"/>
      <c r="OQ118" s="11"/>
      <c r="OR118" s="11"/>
      <c r="OS118" s="11"/>
      <c r="OT118" s="11"/>
      <c r="OU118" s="11"/>
      <c r="OV118" s="11"/>
      <c r="OW118" s="11"/>
      <c r="OX118" s="11"/>
      <c r="OY118" s="11"/>
      <c r="OZ118" s="11"/>
      <c r="PA118" s="11"/>
      <c r="PB118" s="11"/>
      <c r="PC118" s="11"/>
      <c r="PD118" s="11"/>
      <c r="PE118" s="11"/>
      <c r="PF118" s="11"/>
      <c r="PG118" s="11"/>
      <c r="PH118" s="11"/>
      <c r="PI118" s="11"/>
      <c r="PJ118" s="11"/>
      <c r="PK118" s="11"/>
      <c r="PL118" s="11"/>
      <c r="PM118" s="11"/>
      <c r="PN118" s="11"/>
      <c r="PO118" s="11"/>
      <c r="PP118" s="11"/>
      <c r="PQ118" s="11"/>
      <c r="PR118" s="11"/>
      <c r="PS118" s="11"/>
      <c r="PT118" s="11"/>
      <c r="PU118" s="11"/>
      <c r="PV118" s="11"/>
      <c r="PW118" s="11"/>
      <c r="PX118" s="11"/>
      <c r="PY118" s="11"/>
      <c r="PZ118" s="11"/>
      <c r="QA118" s="11"/>
      <c r="QB118" s="11"/>
      <c r="QC118" s="11"/>
      <c r="QD118" s="11"/>
      <c r="QE118" s="11"/>
      <c r="QF118" s="11"/>
      <c r="QG118" s="11"/>
      <c r="QH118" s="11"/>
      <c r="QI118" s="11"/>
      <c r="QJ118" s="11"/>
      <c r="QK118" s="11"/>
      <c r="QL118" s="11"/>
      <c r="QM118" s="11"/>
      <c r="QN118" s="11"/>
      <c r="QO118" s="11"/>
      <c r="QP118" s="11"/>
      <c r="QQ118" s="11"/>
      <c r="QR118" s="11"/>
      <c r="QS118" s="11"/>
      <c r="QT118" s="11"/>
      <c r="QU118" s="11"/>
      <c r="QV118" s="11"/>
      <c r="QW118" s="11"/>
      <c r="QX118" s="11"/>
      <c r="QY118" s="11"/>
      <c r="QZ118" s="11"/>
      <c r="RA118" s="11"/>
      <c r="RB118" s="11"/>
      <c r="RC118" s="11"/>
      <c r="RD118" s="11"/>
      <c r="RE118" s="11"/>
      <c r="RF118" s="11"/>
      <c r="RG118" s="11"/>
      <c r="RH118" s="11"/>
      <c r="RI118" s="11"/>
      <c r="RJ118" s="11"/>
      <c r="RK118" s="11"/>
      <c r="RL118" s="11"/>
      <c r="RM118" s="11"/>
      <c r="RN118" s="11"/>
      <c r="RO118" s="11"/>
      <c r="RP118" s="11"/>
      <c r="RQ118" s="11"/>
      <c r="RR118" s="11"/>
      <c r="RS118" s="11"/>
      <c r="RT118" s="11"/>
      <c r="RU118" s="11"/>
      <c r="RV118" s="11"/>
      <c r="RW118" s="11"/>
      <c r="RX118" s="11"/>
      <c r="RY118" s="11"/>
      <c r="RZ118" s="11"/>
      <c r="SA118" s="11"/>
      <c r="SB118" s="11"/>
      <c r="SC118" s="11"/>
      <c r="SD118" s="11"/>
      <c r="SE118" s="11"/>
      <c r="SF118" s="11"/>
      <c r="SG118" s="11"/>
      <c r="SH118" s="11"/>
      <c r="SI118" s="11"/>
      <c r="SJ118" s="11"/>
      <c r="SK118" s="11"/>
      <c r="SL118" s="11"/>
      <c r="SM118" s="11"/>
      <c r="SN118" s="11"/>
      <c r="SO118" s="11"/>
      <c r="SP118" s="11"/>
      <c r="SQ118" s="11"/>
      <c r="SR118" s="11"/>
      <c r="SS118" s="11"/>
      <c r="ST118" s="11"/>
      <c r="SU118" s="11"/>
      <c r="SV118" s="11"/>
      <c r="SW118" s="11"/>
      <c r="SX118" s="11"/>
      <c r="SY118" s="11"/>
      <c r="SZ118" s="11"/>
      <c r="TA118" s="11"/>
      <c r="TB118" s="11"/>
      <c r="TC118" s="11"/>
      <c r="TD118" s="11"/>
      <c r="TE118" s="11"/>
      <c r="TF118" s="11"/>
      <c r="TG118" s="11"/>
      <c r="TH118" s="11"/>
      <c r="TI118" s="11"/>
      <c r="TJ118" s="11"/>
      <c r="TK118" s="11"/>
      <c r="TL118" s="11"/>
      <c r="TM118" s="11"/>
      <c r="TN118" s="11"/>
      <c r="TO118" s="11"/>
      <c r="TP118" s="11"/>
      <c r="TQ118" s="11"/>
      <c r="TR118" s="11"/>
      <c r="TS118" s="11"/>
      <c r="TT118" s="11"/>
      <c r="TU118" s="11"/>
      <c r="TV118" s="11"/>
      <c r="TW118" s="11"/>
      <c r="TX118" s="11"/>
      <c r="TY118" s="11"/>
      <c r="TZ118" s="11"/>
      <c r="UA118" s="11"/>
      <c r="UB118" s="11"/>
      <c r="UC118" s="11"/>
      <c r="UD118" s="11"/>
      <c r="UE118" s="11"/>
      <c r="UF118" s="11"/>
      <c r="UG118" s="11"/>
      <c r="UH118" s="11"/>
      <c r="UI118" s="11"/>
      <c r="UJ118" s="11"/>
      <c r="UK118" s="11"/>
      <c r="UL118" s="11"/>
      <c r="UM118" s="11"/>
      <c r="UN118" s="11"/>
      <c r="UO118" s="11"/>
      <c r="UP118" s="11"/>
      <c r="UQ118" s="11"/>
      <c r="UR118" s="11"/>
      <c r="US118" s="11"/>
      <c r="UT118" s="11"/>
      <c r="UU118" s="11"/>
      <c r="UV118" s="11"/>
      <c r="UW118" s="11"/>
      <c r="UX118" s="11"/>
      <c r="UY118" s="11"/>
      <c r="UZ118" s="11"/>
      <c r="VA118" s="11"/>
      <c r="VB118" s="11"/>
      <c r="VC118" s="11"/>
      <c r="VD118" s="11"/>
      <c r="VE118" s="11"/>
      <c r="VF118" s="11"/>
      <c r="VG118" s="11"/>
      <c r="VH118" s="11"/>
      <c r="VI118" s="11"/>
      <c r="VJ118" s="11"/>
      <c r="VK118" s="11"/>
      <c r="VL118" s="11"/>
      <c r="VM118" s="11"/>
      <c r="VN118" s="11"/>
      <c r="VO118" s="11"/>
      <c r="VP118" s="11"/>
      <c r="VQ118" s="11"/>
      <c r="VR118" s="11"/>
      <c r="VS118" s="11"/>
      <c r="VT118" s="11"/>
      <c r="VU118" s="11"/>
      <c r="VV118" s="11"/>
      <c r="VW118" s="11"/>
      <c r="VX118" s="11"/>
      <c r="VY118" s="11"/>
      <c r="VZ118" s="11"/>
      <c r="WA118" s="11"/>
      <c r="WB118" s="11"/>
      <c r="WC118" s="11"/>
      <c r="WD118" s="11"/>
      <c r="WE118" s="11"/>
      <c r="WF118" s="11"/>
      <c r="WG118" s="11"/>
      <c r="WH118" s="11"/>
      <c r="WI118" s="11"/>
      <c r="WJ118" s="11"/>
      <c r="WK118" s="11"/>
      <c r="WL118" s="11"/>
      <c r="WM118" s="11"/>
      <c r="WN118" s="11"/>
      <c r="WO118" s="11"/>
      <c r="WP118" s="11"/>
      <c r="WQ118" s="11"/>
      <c r="WR118" s="11"/>
      <c r="WS118" s="11"/>
      <c r="WT118" s="11"/>
      <c r="WU118" s="11"/>
      <c r="WV118" s="11"/>
      <c r="WW118" s="11"/>
      <c r="WX118" s="11"/>
      <c r="WY118" s="11"/>
      <c r="WZ118" s="11"/>
      <c r="XA118" s="11"/>
      <c r="XB118" s="11"/>
      <c r="XC118" s="11"/>
      <c r="XD118" s="11"/>
      <c r="XE118" s="11"/>
      <c r="XF118" s="11"/>
      <c r="XG118" s="11"/>
      <c r="XH118" s="11"/>
      <c r="XI118" s="11"/>
      <c r="XJ118" s="11"/>
      <c r="XK118" s="11"/>
      <c r="XL118" s="11"/>
      <c r="XM118" s="11"/>
      <c r="XN118" s="11"/>
      <c r="XO118" s="11"/>
      <c r="XP118" s="11"/>
      <c r="XQ118" s="11"/>
      <c r="XR118" s="11"/>
      <c r="XS118" s="11"/>
      <c r="XT118" s="11"/>
      <c r="XU118" s="11"/>
      <c r="XV118" s="11"/>
      <c r="XW118" s="11"/>
      <c r="XX118" s="11"/>
      <c r="XY118" s="11"/>
      <c r="XZ118" s="11"/>
      <c r="YA118" s="11"/>
      <c r="YB118" s="11"/>
      <c r="YC118" s="11"/>
      <c r="YD118" s="11"/>
      <c r="YE118" s="11"/>
      <c r="YF118" s="11"/>
      <c r="YG118" s="11"/>
      <c r="YH118" s="11"/>
      <c r="YI118" s="11"/>
      <c r="YJ118" s="11"/>
      <c r="YK118" s="11"/>
      <c r="YL118" s="11"/>
      <c r="YM118" s="11"/>
      <c r="YN118" s="11"/>
      <c r="YO118" s="11"/>
      <c r="YP118" s="11"/>
      <c r="YQ118" s="11"/>
      <c r="YR118" s="11"/>
      <c r="YS118" s="11"/>
      <c r="YT118" s="11"/>
      <c r="YU118" s="11"/>
      <c r="YV118" s="11"/>
      <c r="YW118" s="11"/>
      <c r="YX118" s="11"/>
      <c r="YY118" s="11"/>
      <c r="YZ118" s="11"/>
      <c r="ZA118" s="11"/>
      <c r="ZB118" s="11"/>
      <c r="ZC118" s="11"/>
      <c r="ZD118" s="11"/>
      <c r="ZE118" s="11"/>
      <c r="ZF118" s="11"/>
      <c r="ZG118" s="11"/>
      <c r="ZH118" s="11"/>
      <c r="ZI118" s="11"/>
      <c r="ZJ118" s="11"/>
      <c r="ZK118" s="11"/>
      <c r="ZL118" s="11"/>
      <c r="ZM118" s="11"/>
      <c r="ZN118" s="11"/>
      <c r="ZO118" s="11"/>
      <c r="ZP118" s="11"/>
      <c r="ZQ118" s="11"/>
      <c r="ZR118" s="11"/>
      <c r="ZS118" s="11"/>
      <c r="ZT118" s="11"/>
      <c r="ZU118" s="11"/>
      <c r="ZV118" s="11"/>
      <c r="ZW118" s="11"/>
      <c r="ZX118" s="11"/>
      <c r="ZY118" s="11"/>
      <c r="ZZ118" s="11"/>
      <c r="AAA118" s="11"/>
      <c r="AAB118" s="11"/>
      <c r="AAC118" s="11"/>
      <c r="AAD118" s="11"/>
      <c r="AAE118" s="11"/>
      <c r="AAF118" s="11"/>
      <c r="AAG118" s="11"/>
      <c r="AAH118" s="11"/>
      <c r="AAI118" s="11"/>
      <c r="AAJ118" s="11"/>
      <c r="AAK118" s="11"/>
      <c r="AAL118" s="11"/>
      <c r="AAM118" s="11"/>
      <c r="AAN118" s="11"/>
      <c r="AAO118" s="11"/>
      <c r="AAP118" s="11"/>
      <c r="AAQ118" s="11"/>
      <c r="AAR118" s="11"/>
      <c r="AAS118" s="11"/>
      <c r="AAT118" s="11"/>
      <c r="AAU118" s="11"/>
      <c r="AAV118" s="11"/>
      <c r="AAW118" s="11"/>
      <c r="AAX118" s="11"/>
      <c r="AAY118" s="11"/>
      <c r="AAZ118" s="11"/>
      <c r="ABA118" s="11"/>
      <c r="ABB118" s="11"/>
      <c r="ABC118" s="11"/>
      <c r="ABD118" s="11"/>
      <c r="ABE118" s="11"/>
      <c r="ABF118" s="11"/>
      <c r="ABG118" s="11"/>
      <c r="ABH118" s="11"/>
      <c r="ABI118" s="11"/>
      <c r="ABJ118" s="11"/>
      <c r="ABK118" s="11"/>
      <c r="ABL118" s="11"/>
      <c r="ABM118" s="11"/>
      <c r="ABN118" s="11"/>
      <c r="ABO118" s="11"/>
      <c r="ABP118" s="11"/>
      <c r="ABQ118" s="11"/>
      <c r="ABR118" s="11"/>
      <c r="ABS118" s="11"/>
      <c r="ABT118" s="11"/>
      <c r="ABU118" s="11"/>
      <c r="ABV118" s="11"/>
      <c r="ABW118" s="11"/>
      <c r="ABX118" s="11"/>
      <c r="ABY118" s="11"/>
      <c r="ABZ118" s="11"/>
      <c r="ACA118" s="11"/>
      <c r="ACB118" s="11"/>
      <c r="ACC118" s="11"/>
      <c r="ACD118" s="11"/>
      <c r="ACE118" s="11"/>
      <c r="ACF118" s="11"/>
      <c r="ACG118" s="11"/>
      <c r="ACH118" s="11"/>
      <c r="ACI118" s="11"/>
      <c r="ACJ118" s="11"/>
      <c r="ACK118" s="11"/>
      <c r="ACL118" s="11"/>
      <c r="ACM118" s="11"/>
      <c r="ACN118" s="11"/>
      <c r="ACO118" s="11"/>
      <c r="ACP118" s="11"/>
      <c r="ACQ118" s="11"/>
      <c r="ACR118" s="11"/>
      <c r="ACS118" s="11"/>
      <c r="ACT118" s="11"/>
      <c r="ACU118" s="11"/>
      <c r="ACV118" s="11"/>
      <c r="ACW118" s="11"/>
      <c r="ACX118" s="11"/>
      <c r="ACY118" s="11"/>
      <c r="ACZ118" s="11"/>
      <c r="ADA118" s="11"/>
      <c r="ADB118" s="11"/>
      <c r="ADC118" s="11"/>
      <c r="ADD118" s="11"/>
      <c r="ADE118" s="11"/>
      <c r="ADF118" s="11"/>
      <c r="ADG118" s="11"/>
      <c r="ADH118" s="11"/>
      <c r="ADI118" s="11"/>
      <c r="ADJ118" s="11"/>
      <c r="ADK118" s="11"/>
      <c r="ADL118" s="11"/>
      <c r="ADM118" s="11"/>
      <c r="ADN118" s="11"/>
      <c r="ADO118" s="11"/>
      <c r="ADP118" s="11"/>
      <c r="ADQ118" s="11"/>
      <c r="ADR118" s="11"/>
      <c r="ADS118" s="11"/>
      <c r="ADT118" s="11"/>
      <c r="ADU118" s="11"/>
      <c r="ADV118" s="11"/>
      <c r="ADW118" s="11"/>
      <c r="ADX118" s="11"/>
      <c r="ADY118" s="11"/>
      <c r="ADZ118" s="11"/>
      <c r="AEA118" s="11"/>
      <c r="AEB118" s="11"/>
      <c r="AEC118" s="11"/>
      <c r="AED118" s="11"/>
      <c r="AEE118" s="11"/>
      <c r="AEF118" s="11"/>
      <c r="AEG118" s="11"/>
      <c r="AEH118" s="11"/>
      <c r="AEI118" s="11"/>
      <c r="AEJ118" s="11"/>
      <c r="AEK118" s="11"/>
      <c r="AEL118" s="11"/>
      <c r="AEM118" s="11"/>
      <c r="AEN118" s="11"/>
      <c r="AEO118" s="11"/>
      <c r="AEP118" s="11"/>
      <c r="AEQ118" s="11"/>
      <c r="AER118" s="11"/>
      <c r="AES118" s="11"/>
      <c r="AET118" s="11"/>
      <c r="AEU118" s="11"/>
      <c r="AEV118" s="11"/>
      <c r="AEW118" s="11"/>
      <c r="AEX118" s="11"/>
      <c r="AEY118" s="11"/>
      <c r="AEZ118" s="11"/>
      <c r="AFA118" s="11"/>
      <c r="AFB118" s="11"/>
      <c r="AFC118" s="11"/>
      <c r="AFD118" s="11"/>
      <c r="AFE118" s="11"/>
      <c r="AFF118" s="11"/>
      <c r="AFG118" s="11"/>
      <c r="AFH118" s="11"/>
      <c r="AFI118" s="11"/>
      <c r="AFJ118" s="11"/>
      <c r="AFK118" s="11"/>
      <c r="AFL118" s="11"/>
      <c r="AFM118" s="11"/>
      <c r="AFN118" s="11"/>
      <c r="AFO118" s="11"/>
      <c r="AFP118" s="11"/>
      <c r="AFQ118" s="11"/>
      <c r="AFR118" s="11"/>
      <c r="AFS118" s="11"/>
      <c r="AFT118" s="11"/>
      <c r="AFU118" s="11"/>
      <c r="AFV118" s="11"/>
      <c r="AFW118" s="11"/>
      <c r="AFX118" s="11"/>
      <c r="AFY118" s="11"/>
      <c r="AFZ118" s="11"/>
      <c r="AGA118" s="11"/>
      <c r="AGB118" s="11"/>
      <c r="AGC118" s="11"/>
      <c r="AGD118" s="11"/>
      <c r="AGE118" s="11"/>
      <c r="AGF118" s="11"/>
      <c r="AGG118" s="11"/>
      <c r="AGH118" s="11"/>
      <c r="AGI118" s="11"/>
      <c r="AGJ118" s="11"/>
      <c r="AGK118" s="11"/>
      <c r="AGL118" s="11"/>
      <c r="AGM118" s="11"/>
      <c r="AGN118" s="11"/>
      <c r="AGO118" s="11"/>
      <c r="AGP118" s="11"/>
      <c r="AGQ118" s="11"/>
      <c r="AGR118" s="11"/>
      <c r="AGS118" s="11"/>
      <c r="AGT118" s="11"/>
      <c r="AGU118" s="11"/>
      <c r="AGV118" s="11"/>
      <c r="AGW118" s="11"/>
      <c r="AGX118" s="11"/>
      <c r="AGY118" s="11"/>
      <c r="AGZ118" s="11"/>
      <c r="AHA118" s="11"/>
      <c r="AHB118" s="11"/>
      <c r="AHC118" s="11"/>
      <c r="AHD118" s="11"/>
      <c r="AHE118" s="11"/>
      <c r="AHF118" s="11"/>
      <c r="AHG118" s="11"/>
      <c r="AHH118" s="11"/>
      <c r="AHI118" s="11"/>
      <c r="AHJ118" s="11"/>
      <c r="AHK118" s="11"/>
      <c r="AHL118" s="11"/>
      <c r="AHM118" s="11"/>
      <c r="AHN118" s="11"/>
      <c r="AHO118" s="11"/>
      <c r="AHP118" s="11"/>
      <c r="AHQ118" s="11"/>
      <c r="AHR118" s="11"/>
      <c r="AHS118" s="11"/>
      <c r="AHT118" s="11"/>
      <c r="AHU118" s="11"/>
      <c r="AHV118" s="11"/>
      <c r="AHW118" s="11"/>
      <c r="AHX118" s="11"/>
      <c r="AHY118" s="11"/>
      <c r="AHZ118" s="11"/>
      <c r="AIA118" s="11"/>
      <c r="AIB118" s="11"/>
      <c r="AIC118" s="11"/>
      <c r="AID118" s="11"/>
      <c r="AIE118" s="11"/>
      <c r="AIF118" s="11"/>
      <c r="AIG118" s="11"/>
      <c r="AIH118" s="11"/>
      <c r="AII118" s="11"/>
      <c r="AIJ118" s="11"/>
      <c r="AIK118" s="11"/>
      <c r="AIL118" s="11"/>
      <c r="AIM118" s="11"/>
      <c r="AIN118" s="11"/>
      <c r="AIO118" s="11"/>
      <c r="AIP118" s="11"/>
      <c r="AIQ118" s="11"/>
      <c r="AIR118" s="11"/>
      <c r="AIS118" s="11"/>
      <c r="AIT118" s="11"/>
      <c r="AIU118" s="11"/>
      <c r="AIV118" s="11"/>
      <c r="AIW118" s="11"/>
      <c r="AIX118" s="11"/>
      <c r="AIY118" s="11"/>
      <c r="AIZ118" s="11"/>
      <c r="AJA118" s="11"/>
      <c r="AJB118" s="11"/>
      <c r="AJC118" s="11"/>
      <c r="AJD118" s="11"/>
      <c r="AJE118" s="11"/>
      <c r="AJF118" s="11"/>
      <c r="AJG118" s="11"/>
      <c r="AJH118" s="11"/>
      <c r="AJI118" s="11"/>
      <c r="AJJ118" s="11"/>
      <c r="AJK118" s="11"/>
      <c r="AJL118" s="11"/>
      <c r="AJM118" s="11"/>
      <c r="AJN118" s="11"/>
      <c r="AJO118" s="11"/>
      <c r="AJP118" s="11"/>
      <c r="AJQ118" s="11"/>
      <c r="AJR118" s="11"/>
      <c r="AJS118" s="11"/>
      <c r="AJT118" s="11"/>
      <c r="AJU118" s="11"/>
      <c r="AJV118" s="11"/>
      <c r="AJW118" s="11"/>
      <c r="AJX118" s="11"/>
      <c r="AJY118" s="11"/>
      <c r="AJZ118" s="11"/>
      <c r="AKA118" s="11"/>
      <c r="AKB118" s="11"/>
      <c r="AKC118" s="11"/>
      <c r="AKD118" s="11"/>
      <c r="AKE118" s="11"/>
      <c r="AKF118" s="11"/>
      <c r="AKG118" s="11"/>
      <c r="AKH118" s="11"/>
      <c r="AKI118" s="11"/>
      <c r="AKJ118" s="11"/>
      <c r="AKK118" s="11"/>
      <c r="AKL118" s="11"/>
      <c r="AKM118" s="11"/>
      <c r="AKN118" s="11"/>
      <c r="AKO118" s="11"/>
      <c r="AKP118" s="11"/>
      <c r="AKQ118" s="11"/>
      <c r="AKR118" s="11"/>
      <c r="AKS118" s="11"/>
      <c r="AKT118" s="11"/>
      <c r="AKU118" s="11"/>
      <c r="AKV118" s="11"/>
      <c r="AKW118" s="11"/>
      <c r="AKX118" s="11"/>
      <c r="AKY118" s="11"/>
      <c r="AKZ118" s="11"/>
      <c r="ALA118" s="11"/>
      <c r="ALB118" s="11"/>
      <c r="ALC118" s="11"/>
      <c r="ALD118" s="11"/>
      <c r="ALE118" s="11"/>
      <c r="ALF118" s="11"/>
      <c r="ALG118" s="11"/>
      <c r="ALH118" s="11"/>
      <c r="ALI118" s="11"/>
      <c r="ALJ118" s="11"/>
      <c r="ALK118" s="11"/>
      <c r="ALL118" s="11"/>
      <c r="ALM118" s="11"/>
      <c r="ALN118" s="11"/>
      <c r="ALO118" s="11"/>
      <c r="ALP118" s="11"/>
      <c r="ALQ118" s="11"/>
      <c r="ALR118" s="11"/>
      <c r="ALS118" s="11"/>
      <c r="ALT118" s="11"/>
      <c r="ALU118" s="11"/>
      <c r="ALV118" s="11"/>
      <c r="ALW118" s="11"/>
      <c r="ALX118" s="11"/>
      <c r="ALY118" s="11"/>
      <c r="ALZ118" s="11"/>
      <c r="AMA118" s="11"/>
      <c r="AMB118" s="11"/>
      <c r="AMC118" s="11"/>
      <c r="AMD118" s="11"/>
      <c r="AME118" s="11"/>
      <c r="AMF118" s="11"/>
      <c r="AMG118" s="11"/>
      <c r="AMH118" s="11"/>
      <c r="AMI118" s="11"/>
      <c r="AMJ118" s="11"/>
      <c r="AMK118" s="11"/>
      <c r="AML118" s="11"/>
      <c r="AMM118" s="11"/>
      <c r="AMN118" s="11"/>
      <c r="AMO118" s="11"/>
      <c r="AMP118" s="11"/>
      <c r="AMQ118" s="11"/>
      <c r="AMR118" s="11"/>
      <c r="AMS118" s="11"/>
      <c r="AMT118" s="11"/>
      <c r="AMU118" s="11"/>
      <c r="AMV118" s="11"/>
      <c r="AMW118" s="11"/>
      <c r="AMX118" s="11"/>
      <c r="AMY118" s="11"/>
      <c r="AMZ118" s="11"/>
      <c r="ANA118" s="11"/>
      <c r="ANB118" s="11"/>
      <c r="ANC118" s="11"/>
      <c r="AND118" s="11"/>
      <c r="ANE118" s="11"/>
      <c r="ANF118" s="11"/>
      <c r="ANG118" s="11"/>
      <c r="ANH118" s="11"/>
      <c r="ANI118" s="11"/>
      <c r="ANJ118" s="11"/>
      <c r="ANK118" s="11"/>
      <c r="ANL118" s="11"/>
      <c r="ANM118" s="11"/>
      <c r="ANN118" s="11"/>
      <c r="ANO118" s="11"/>
      <c r="ANP118" s="11"/>
      <c r="ANQ118" s="11"/>
      <c r="ANR118" s="11"/>
      <c r="ANS118" s="11"/>
      <c r="ANT118" s="11"/>
      <c r="ANU118" s="11"/>
      <c r="ANV118" s="11"/>
      <c r="ANW118" s="11"/>
      <c r="ANX118" s="11"/>
      <c r="ANY118" s="11"/>
      <c r="ANZ118" s="11"/>
      <c r="AOA118" s="11"/>
      <c r="AOB118" s="11"/>
      <c r="AOC118" s="11"/>
      <c r="AOD118" s="11"/>
      <c r="AOE118" s="11"/>
      <c r="AOF118" s="11"/>
      <c r="AOG118" s="11"/>
      <c r="AOH118" s="11"/>
      <c r="AOI118" s="11"/>
      <c r="AOJ118" s="11"/>
      <c r="AOK118" s="11"/>
      <c r="AOL118" s="11"/>
      <c r="AOM118" s="11"/>
      <c r="AON118" s="11"/>
      <c r="AOO118" s="11"/>
      <c r="AOP118" s="11"/>
      <c r="AOQ118" s="11"/>
      <c r="AOR118" s="11"/>
      <c r="AOS118" s="11"/>
      <c r="AOT118" s="11"/>
      <c r="AOU118" s="11"/>
      <c r="AOV118" s="11"/>
      <c r="AOW118" s="11"/>
      <c r="AOX118" s="11"/>
      <c r="AOY118" s="11"/>
      <c r="AOZ118" s="11"/>
      <c r="APA118" s="11"/>
      <c r="APB118" s="11"/>
      <c r="APC118" s="11"/>
      <c r="APD118" s="11"/>
      <c r="APE118" s="11"/>
      <c r="APF118" s="11"/>
      <c r="APG118" s="11"/>
      <c r="APH118" s="11"/>
      <c r="API118" s="11"/>
      <c r="APJ118" s="11"/>
      <c r="APK118" s="11"/>
      <c r="APL118" s="11"/>
      <c r="APM118" s="11"/>
      <c r="APN118" s="11"/>
      <c r="APO118" s="11"/>
      <c r="APP118" s="11"/>
      <c r="APQ118" s="11"/>
      <c r="APR118" s="11"/>
      <c r="APS118" s="11"/>
      <c r="APT118" s="11"/>
      <c r="APU118" s="11"/>
      <c r="APV118" s="11"/>
      <c r="APW118" s="11"/>
      <c r="APX118" s="11"/>
      <c r="APY118" s="11"/>
      <c r="APZ118" s="11"/>
      <c r="AQA118" s="11"/>
      <c r="AQB118" s="11"/>
      <c r="AQC118" s="11"/>
      <c r="AQD118" s="11"/>
      <c r="AQE118" s="11"/>
      <c r="AQF118" s="11"/>
      <c r="AQG118" s="11"/>
      <c r="AQH118" s="11"/>
      <c r="AQI118" s="11"/>
      <c r="AQJ118" s="11"/>
      <c r="AQK118" s="11"/>
      <c r="AQL118" s="11"/>
      <c r="AQM118" s="11"/>
      <c r="AQN118" s="11"/>
      <c r="AQO118" s="11"/>
      <c r="AQP118" s="11"/>
      <c r="AQQ118" s="11"/>
      <c r="AQR118" s="11"/>
      <c r="AQS118" s="11"/>
      <c r="AQT118" s="11"/>
      <c r="AQU118" s="11"/>
      <c r="AQV118" s="11"/>
      <c r="AQW118" s="11"/>
      <c r="AQX118" s="11"/>
      <c r="AQY118" s="11"/>
      <c r="AQZ118" s="11"/>
      <c r="ARA118" s="11"/>
      <c r="ARB118" s="11"/>
      <c r="ARC118" s="11"/>
      <c r="ARD118" s="11"/>
      <c r="ARE118" s="11"/>
      <c r="ARF118" s="11"/>
      <c r="ARG118" s="11"/>
      <c r="ARH118" s="11"/>
      <c r="ARI118" s="11"/>
      <c r="ARJ118" s="11"/>
      <c r="ARK118" s="11"/>
      <c r="ARL118" s="11"/>
      <c r="ARM118" s="11"/>
      <c r="ARN118" s="11"/>
      <c r="ARO118" s="11"/>
      <c r="ARP118" s="11"/>
      <c r="ARQ118" s="11"/>
      <c r="ARR118" s="11"/>
      <c r="ARS118" s="11"/>
      <c r="ART118" s="11"/>
      <c r="ARU118" s="11"/>
      <c r="ARV118" s="11"/>
      <c r="ARW118" s="11"/>
      <c r="ARX118" s="11"/>
      <c r="ARY118" s="11"/>
      <c r="ARZ118" s="11"/>
      <c r="ASA118" s="11"/>
      <c r="ASB118" s="11"/>
      <c r="ASC118" s="11"/>
      <c r="ASD118" s="11"/>
      <c r="ASE118" s="11"/>
      <c r="ASF118" s="11"/>
      <c r="ASG118" s="11"/>
      <c r="ASH118" s="11"/>
      <c r="ASI118" s="11"/>
      <c r="ASJ118" s="11"/>
      <c r="ASK118" s="11"/>
      <c r="ASL118" s="11"/>
      <c r="ASM118" s="11"/>
      <c r="ASN118" s="11"/>
      <c r="ASO118" s="11"/>
      <c r="ASP118" s="11"/>
      <c r="ASQ118" s="11"/>
      <c r="ASR118" s="11"/>
      <c r="ASS118" s="11"/>
      <c r="AST118" s="11"/>
      <c r="ASU118" s="11"/>
      <c r="ASV118" s="11"/>
      <c r="ASW118" s="11"/>
      <c r="ASX118" s="11"/>
      <c r="ASY118" s="11"/>
      <c r="ASZ118" s="11"/>
      <c r="ATA118" s="11"/>
      <c r="ATB118" s="11"/>
      <c r="ATC118" s="11"/>
      <c r="ATD118" s="11"/>
      <c r="ATE118" s="11"/>
      <c r="ATF118" s="11"/>
      <c r="ATG118" s="11"/>
      <c r="ATH118" s="11"/>
      <c r="ATI118" s="11"/>
      <c r="ATJ118" s="11"/>
      <c r="ATK118" s="11"/>
      <c r="ATL118" s="11"/>
      <c r="ATM118" s="11"/>
      <c r="ATN118" s="11"/>
      <c r="ATO118" s="11"/>
      <c r="ATP118" s="11"/>
      <c r="ATQ118" s="11"/>
      <c r="ATR118" s="11"/>
      <c r="ATS118" s="11"/>
      <c r="ATT118" s="11"/>
      <c r="ATU118" s="11"/>
      <c r="ATV118" s="11"/>
      <c r="ATW118" s="11"/>
      <c r="ATX118" s="11"/>
      <c r="ATY118" s="11"/>
      <c r="ATZ118" s="11"/>
      <c r="AUA118" s="11"/>
      <c r="AUB118" s="11"/>
      <c r="AUC118" s="11"/>
      <c r="AUD118" s="11"/>
      <c r="AUE118" s="11"/>
      <c r="AUF118" s="11"/>
      <c r="AUG118" s="11"/>
      <c r="AUH118" s="11"/>
      <c r="AUI118" s="11"/>
      <c r="AUJ118" s="11"/>
      <c r="AUK118" s="11"/>
      <c r="AUL118" s="11"/>
      <c r="AUM118" s="11"/>
      <c r="AUN118" s="11"/>
      <c r="AUO118" s="11"/>
      <c r="AUP118" s="11"/>
      <c r="AUQ118" s="11"/>
      <c r="AUR118" s="11"/>
      <c r="AUS118" s="11"/>
      <c r="AUT118" s="11"/>
      <c r="AUU118" s="11"/>
      <c r="AUV118" s="11"/>
      <c r="AUW118" s="11"/>
      <c r="AUX118" s="11"/>
      <c r="AUY118" s="11"/>
      <c r="AUZ118" s="11"/>
      <c r="AVA118" s="11"/>
      <c r="AVB118" s="11"/>
      <c r="AVC118" s="11"/>
      <c r="AVD118" s="11"/>
      <c r="AVE118" s="11"/>
      <c r="AVF118" s="11"/>
      <c r="AVG118" s="11"/>
      <c r="AVH118" s="11"/>
      <c r="AVI118" s="11"/>
      <c r="AVJ118" s="11"/>
      <c r="AVK118" s="11"/>
      <c r="AVL118" s="11"/>
      <c r="AVM118" s="11"/>
      <c r="AVN118" s="11"/>
      <c r="AVO118" s="11"/>
      <c r="AVP118" s="11"/>
      <c r="AVQ118" s="11"/>
      <c r="AVR118" s="11"/>
      <c r="AVS118" s="11"/>
      <c r="AVT118" s="11"/>
      <c r="AVU118" s="11"/>
      <c r="AVV118" s="11"/>
      <c r="AVW118" s="11"/>
      <c r="AVX118" s="11"/>
      <c r="AVY118" s="11"/>
      <c r="AVZ118" s="11"/>
      <c r="AWA118" s="11"/>
      <c r="AWB118" s="11"/>
      <c r="AWC118" s="11"/>
      <c r="AWD118" s="11"/>
      <c r="AWE118" s="11"/>
      <c r="AWF118" s="11"/>
      <c r="AWG118" s="11"/>
      <c r="AWH118" s="11"/>
      <c r="AWI118" s="11"/>
      <c r="AWJ118" s="11"/>
      <c r="AWK118" s="11"/>
      <c r="AWL118" s="11"/>
      <c r="AWM118" s="11"/>
      <c r="AWN118" s="11"/>
      <c r="AWO118" s="11"/>
      <c r="AWP118" s="11"/>
      <c r="AWQ118" s="11"/>
      <c r="AWR118" s="11"/>
      <c r="AWS118" s="11"/>
      <c r="AWT118" s="11"/>
      <c r="AWU118" s="11"/>
      <c r="AWV118" s="11"/>
      <c r="AWW118" s="11"/>
      <c r="AWX118" s="11"/>
      <c r="AWY118" s="11"/>
      <c r="AWZ118" s="11"/>
      <c r="AXA118" s="11"/>
      <c r="AXB118" s="11"/>
      <c r="AXC118" s="11"/>
      <c r="AXD118" s="11"/>
      <c r="AXE118" s="11"/>
      <c r="AXF118" s="11"/>
      <c r="AXG118" s="11"/>
      <c r="AXH118" s="11"/>
      <c r="AXI118" s="11"/>
      <c r="AXJ118" s="11"/>
      <c r="AXK118" s="11"/>
      <c r="AXL118" s="11"/>
      <c r="AXM118" s="11"/>
      <c r="AXN118" s="11"/>
      <c r="AXO118" s="11"/>
      <c r="AXP118" s="11"/>
      <c r="AXQ118" s="11"/>
      <c r="AXR118" s="11"/>
      <c r="AXS118" s="11"/>
      <c r="AXT118" s="11"/>
      <c r="AXU118" s="11"/>
      <c r="AXV118" s="11"/>
      <c r="AXW118" s="11"/>
      <c r="AXX118" s="11"/>
      <c r="AXY118" s="11"/>
      <c r="AXZ118" s="11"/>
      <c r="AYA118" s="11"/>
      <c r="AYB118" s="11"/>
      <c r="AYC118" s="11"/>
      <c r="AYD118" s="11"/>
      <c r="AYE118" s="11"/>
      <c r="AYF118" s="11"/>
      <c r="AYG118" s="11"/>
      <c r="AYH118" s="11"/>
      <c r="AYI118" s="11"/>
      <c r="AYJ118" s="11"/>
      <c r="AYK118" s="11"/>
      <c r="AYL118" s="11"/>
      <c r="AYM118" s="11"/>
      <c r="AYN118" s="11"/>
      <c r="AYO118" s="11"/>
      <c r="AYP118" s="11"/>
      <c r="AYQ118" s="11"/>
      <c r="AYR118" s="11"/>
      <c r="AYS118" s="11"/>
      <c r="AYT118" s="11"/>
      <c r="AYU118" s="11"/>
      <c r="AYV118" s="11"/>
      <c r="AYW118" s="11"/>
      <c r="AYX118" s="11"/>
      <c r="AYY118" s="11"/>
      <c r="AYZ118" s="11"/>
      <c r="AZA118" s="11"/>
      <c r="AZB118" s="11"/>
      <c r="AZC118" s="11"/>
      <c r="AZD118" s="11"/>
      <c r="AZE118" s="11"/>
      <c r="AZF118" s="11"/>
      <c r="AZG118" s="11"/>
      <c r="AZH118" s="11"/>
      <c r="AZI118" s="11"/>
      <c r="AZJ118" s="11"/>
      <c r="AZK118" s="11"/>
      <c r="AZL118" s="11"/>
      <c r="AZM118" s="11"/>
      <c r="AZN118" s="11"/>
      <c r="AZO118" s="11"/>
      <c r="AZP118" s="11"/>
      <c r="AZQ118" s="11"/>
      <c r="AZR118" s="11"/>
      <c r="AZS118" s="11"/>
      <c r="AZT118" s="11"/>
      <c r="AZU118" s="11"/>
      <c r="AZV118" s="11"/>
      <c r="AZW118" s="11"/>
      <c r="AZX118" s="11"/>
      <c r="AZY118" s="11"/>
      <c r="AZZ118" s="11"/>
      <c r="BAA118" s="11"/>
      <c r="BAB118" s="11"/>
      <c r="BAC118" s="11"/>
      <c r="BAD118" s="11"/>
      <c r="BAE118" s="11"/>
      <c r="BAF118" s="11"/>
      <c r="BAG118" s="11"/>
      <c r="BAH118" s="11"/>
      <c r="BAI118" s="11"/>
      <c r="BAJ118" s="11"/>
      <c r="BAK118" s="11"/>
      <c r="BAL118" s="11"/>
      <c r="BAM118" s="11"/>
      <c r="BAN118" s="11"/>
      <c r="BAO118" s="11"/>
      <c r="BAP118" s="11"/>
      <c r="BAQ118" s="11"/>
      <c r="BAR118" s="11"/>
      <c r="BAS118" s="11"/>
      <c r="BAT118" s="11"/>
      <c r="BAU118" s="11"/>
      <c r="BAV118" s="11"/>
      <c r="BAW118" s="11"/>
      <c r="BAX118" s="11"/>
      <c r="BAY118" s="11"/>
      <c r="BAZ118" s="11"/>
      <c r="BBA118" s="11"/>
      <c r="BBB118" s="11"/>
      <c r="BBC118" s="11"/>
      <c r="BBD118" s="11"/>
      <c r="BBE118" s="11"/>
      <c r="BBF118" s="11"/>
      <c r="BBG118" s="11"/>
      <c r="BBH118" s="11"/>
      <c r="BBI118" s="11"/>
      <c r="BBJ118" s="11"/>
      <c r="BBK118" s="11"/>
      <c r="BBL118" s="11"/>
      <c r="BBM118" s="11"/>
      <c r="BBN118" s="11"/>
      <c r="BBO118" s="11"/>
      <c r="BBP118" s="11"/>
      <c r="BBQ118" s="11"/>
      <c r="BBR118" s="11"/>
      <c r="BBS118" s="11"/>
      <c r="BBT118" s="11"/>
      <c r="BBU118" s="11"/>
      <c r="BBV118" s="11"/>
      <c r="BBW118" s="11"/>
      <c r="BBX118" s="11"/>
      <c r="BBY118" s="11"/>
      <c r="BBZ118" s="11"/>
      <c r="BCA118" s="11"/>
      <c r="BCB118" s="11"/>
      <c r="BCC118" s="11"/>
      <c r="BCD118" s="11"/>
      <c r="BCE118" s="11"/>
      <c r="BCF118" s="11"/>
      <c r="BCG118" s="11"/>
      <c r="BCH118" s="11"/>
      <c r="BCI118" s="11"/>
      <c r="BCJ118" s="11"/>
      <c r="BCK118" s="11"/>
      <c r="BCL118" s="11"/>
      <c r="BCM118" s="11"/>
      <c r="BCN118" s="11"/>
      <c r="BCO118" s="11"/>
      <c r="BCP118" s="11"/>
      <c r="BCQ118" s="11"/>
      <c r="BCR118" s="11"/>
      <c r="BCS118" s="11"/>
      <c r="BCT118" s="11"/>
      <c r="BCU118" s="11"/>
      <c r="BCV118" s="11"/>
      <c r="BCW118" s="11"/>
      <c r="BCX118" s="11"/>
      <c r="BCY118" s="11"/>
      <c r="BCZ118" s="11"/>
      <c r="BDA118" s="11"/>
      <c r="BDB118" s="11"/>
      <c r="BDC118" s="11"/>
      <c r="BDD118" s="11"/>
      <c r="BDE118" s="11"/>
      <c r="BDF118" s="11"/>
      <c r="BDG118" s="11"/>
      <c r="BDH118" s="11"/>
      <c r="BDI118" s="11"/>
      <c r="BDJ118" s="11"/>
      <c r="BDK118" s="11"/>
      <c r="BDL118" s="11"/>
      <c r="BDM118" s="11"/>
      <c r="BDN118" s="11"/>
      <c r="BDO118" s="11"/>
      <c r="BDP118" s="11"/>
      <c r="BDQ118" s="11"/>
      <c r="BDR118" s="11"/>
      <c r="BDS118" s="11"/>
      <c r="BDT118" s="11"/>
      <c r="BDU118" s="11"/>
      <c r="BDV118" s="11"/>
      <c r="BDW118" s="11"/>
      <c r="BDX118" s="11"/>
      <c r="BDY118" s="11"/>
      <c r="BDZ118" s="11"/>
      <c r="BEA118" s="11"/>
      <c r="BEB118" s="11"/>
      <c r="BEC118" s="11"/>
      <c r="BED118" s="11"/>
      <c r="BEE118" s="11"/>
      <c r="BEF118" s="11"/>
      <c r="BEG118" s="11"/>
      <c r="BEH118" s="11"/>
      <c r="BEI118" s="11"/>
      <c r="BEJ118" s="11"/>
      <c r="BEK118" s="11"/>
      <c r="BEL118" s="11"/>
      <c r="BEM118" s="11"/>
      <c r="BEN118" s="11"/>
      <c r="BEO118" s="11"/>
      <c r="BEP118" s="11"/>
      <c r="BEQ118" s="11"/>
      <c r="BER118" s="11"/>
      <c r="BES118" s="11"/>
      <c r="BET118" s="11"/>
      <c r="BEU118" s="11"/>
      <c r="BEV118" s="11"/>
      <c r="BEW118" s="11"/>
      <c r="BEX118" s="11"/>
      <c r="BEY118" s="11"/>
      <c r="BEZ118" s="11"/>
      <c r="BFA118" s="11"/>
      <c r="BFB118" s="11"/>
      <c r="BFC118" s="11"/>
      <c r="BFD118" s="11"/>
      <c r="BFE118" s="11"/>
      <c r="BFF118" s="11"/>
      <c r="BFG118" s="11"/>
      <c r="BFH118" s="11"/>
      <c r="BFI118" s="11"/>
      <c r="BFJ118" s="11"/>
      <c r="BFK118" s="11"/>
      <c r="BFL118" s="11"/>
      <c r="BFM118" s="11"/>
      <c r="BFN118" s="11"/>
      <c r="BFO118" s="11"/>
      <c r="BFP118" s="11"/>
      <c r="BFQ118" s="11"/>
      <c r="BFR118" s="11"/>
      <c r="BFS118" s="11"/>
      <c r="BFT118" s="11"/>
      <c r="BFU118" s="11"/>
      <c r="BFV118" s="11"/>
      <c r="BFW118" s="11"/>
      <c r="BFX118" s="11"/>
      <c r="BFY118" s="11"/>
      <c r="BFZ118" s="11"/>
      <c r="BGA118" s="11"/>
      <c r="BGB118" s="11"/>
      <c r="BGC118" s="11"/>
      <c r="BGD118" s="11"/>
      <c r="BGE118" s="11"/>
      <c r="BGF118" s="11"/>
      <c r="BGG118" s="11"/>
      <c r="BGH118" s="11"/>
      <c r="BGI118" s="11"/>
      <c r="BGJ118" s="11"/>
      <c r="BGK118" s="11"/>
      <c r="BGL118" s="11"/>
      <c r="BGM118" s="11"/>
      <c r="BGN118" s="11"/>
      <c r="BGO118" s="11"/>
      <c r="BGP118" s="11"/>
      <c r="BGQ118" s="11"/>
      <c r="BGR118" s="11"/>
      <c r="BGS118" s="11"/>
      <c r="BGT118" s="11"/>
      <c r="BGU118" s="11"/>
      <c r="BGV118" s="11"/>
      <c r="BGW118" s="11"/>
      <c r="BGX118" s="11"/>
      <c r="BGY118" s="11"/>
      <c r="BGZ118" s="11"/>
      <c r="BHA118" s="11"/>
      <c r="BHB118" s="11"/>
      <c r="BHC118" s="11"/>
      <c r="BHD118" s="11"/>
      <c r="BHE118" s="11"/>
      <c r="BHF118" s="11"/>
      <c r="BHG118" s="11"/>
      <c r="BHH118" s="11"/>
      <c r="BHI118" s="11"/>
      <c r="BHJ118" s="11"/>
      <c r="BHK118" s="11"/>
      <c r="BHL118" s="11"/>
      <c r="BHM118" s="11"/>
      <c r="BHN118" s="11"/>
      <c r="BHO118" s="11"/>
      <c r="BHP118" s="11"/>
      <c r="BHQ118" s="11"/>
      <c r="BHR118" s="11"/>
      <c r="BHS118" s="11"/>
      <c r="BHT118" s="11"/>
      <c r="BHU118" s="11"/>
      <c r="BHV118" s="11"/>
      <c r="BHW118" s="11"/>
      <c r="BHX118" s="11"/>
      <c r="BHY118" s="11"/>
      <c r="BHZ118" s="11"/>
      <c r="BIA118" s="11"/>
      <c r="BIB118" s="11"/>
      <c r="BIC118" s="11"/>
      <c r="BID118" s="11"/>
      <c r="BIE118" s="11"/>
      <c r="BIF118" s="11"/>
      <c r="BIG118" s="11"/>
      <c r="BIH118" s="11"/>
      <c r="BII118" s="11"/>
      <c r="BIJ118" s="11"/>
      <c r="BIK118" s="11"/>
      <c r="BIL118" s="11"/>
      <c r="BIM118" s="11"/>
      <c r="BIN118" s="11"/>
      <c r="BIO118" s="11"/>
      <c r="BIP118" s="11"/>
      <c r="BIQ118" s="11"/>
      <c r="BIR118" s="11"/>
      <c r="BIS118" s="11"/>
      <c r="BIT118" s="11"/>
      <c r="BIU118" s="11"/>
      <c r="BIV118" s="11"/>
      <c r="BIW118" s="11"/>
      <c r="BIX118" s="11"/>
      <c r="BIY118" s="11"/>
      <c r="BIZ118" s="11"/>
      <c r="BJA118" s="11"/>
      <c r="BJB118" s="11"/>
      <c r="BJC118" s="11"/>
      <c r="BJD118" s="11"/>
      <c r="BJE118" s="11"/>
      <c r="BJF118" s="11"/>
      <c r="BJG118" s="11"/>
      <c r="BJH118" s="11"/>
      <c r="BJI118" s="11"/>
      <c r="BJJ118" s="11"/>
      <c r="BJK118" s="11"/>
      <c r="BJL118" s="11"/>
      <c r="BJM118" s="11"/>
      <c r="BJN118" s="11"/>
      <c r="BJO118" s="11"/>
      <c r="BJP118" s="11"/>
      <c r="BJQ118" s="11"/>
      <c r="BJR118" s="11"/>
      <c r="BJS118" s="11"/>
      <c r="BJT118" s="11"/>
      <c r="BJU118" s="11"/>
      <c r="BJV118" s="11"/>
      <c r="BJW118" s="11"/>
      <c r="BJX118" s="11"/>
      <c r="BJY118" s="11"/>
      <c r="BJZ118" s="11"/>
      <c r="BKA118" s="11"/>
      <c r="BKB118" s="11"/>
      <c r="BKC118" s="11"/>
      <c r="BKD118" s="11"/>
      <c r="BKE118" s="11"/>
      <c r="BKF118" s="11"/>
      <c r="BKG118" s="11"/>
      <c r="BKH118" s="11"/>
      <c r="BKI118" s="11"/>
      <c r="BKJ118" s="11"/>
      <c r="BKK118" s="11"/>
      <c r="BKL118" s="11"/>
      <c r="BKM118" s="11"/>
      <c r="BKN118" s="11"/>
      <c r="BKO118" s="11"/>
      <c r="BKP118" s="11"/>
      <c r="BKQ118" s="11"/>
      <c r="BKR118" s="11"/>
      <c r="BKS118" s="11"/>
      <c r="BKT118" s="11"/>
      <c r="BKU118" s="11"/>
      <c r="BKV118" s="11"/>
      <c r="BKW118" s="11"/>
      <c r="BKX118" s="11"/>
      <c r="BKY118" s="11"/>
      <c r="BKZ118" s="11"/>
      <c r="BLA118" s="11"/>
      <c r="BLB118" s="11"/>
      <c r="BLC118" s="11"/>
      <c r="BLD118" s="11"/>
      <c r="BLE118" s="11"/>
      <c r="BLF118" s="11"/>
      <c r="BLG118" s="11"/>
      <c r="BLH118" s="11"/>
      <c r="BLI118" s="11"/>
      <c r="BLJ118" s="11"/>
      <c r="BLK118" s="11"/>
      <c r="BLL118" s="11"/>
      <c r="BLM118" s="11"/>
      <c r="BLN118" s="11"/>
      <c r="BLO118" s="11"/>
      <c r="BLP118" s="11"/>
      <c r="BLQ118" s="11"/>
      <c r="BLR118" s="11"/>
      <c r="BLS118" s="11"/>
      <c r="BLT118" s="11"/>
      <c r="BLU118" s="11"/>
      <c r="BLV118" s="11"/>
      <c r="BLW118" s="11"/>
      <c r="BLX118" s="11"/>
      <c r="BLY118" s="11"/>
      <c r="BLZ118" s="11"/>
      <c r="BMA118" s="11"/>
      <c r="BMB118" s="11"/>
      <c r="BMC118" s="11"/>
      <c r="BMD118" s="11"/>
      <c r="BME118" s="11"/>
      <c r="BMF118" s="11"/>
      <c r="BMG118" s="11"/>
      <c r="BMH118" s="11"/>
      <c r="BMI118" s="11"/>
      <c r="BMJ118" s="11"/>
      <c r="BMK118" s="11"/>
      <c r="BML118" s="11"/>
      <c r="BMM118" s="11"/>
      <c r="BMN118" s="11"/>
      <c r="BMO118" s="11"/>
      <c r="BMP118" s="11"/>
      <c r="BMQ118" s="11"/>
      <c r="BMR118" s="11"/>
      <c r="BMS118" s="11"/>
      <c r="BMT118" s="11"/>
      <c r="BMU118" s="11"/>
      <c r="BMV118" s="11"/>
      <c r="BMW118" s="11"/>
      <c r="BMX118" s="11"/>
      <c r="BMY118" s="11"/>
      <c r="BMZ118" s="11"/>
      <c r="BNA118" s="11"/>
      <c r="BNB118" s="11"/>
      <c r="BNC118" s="11"/>
      <c r="BND118" s="11"/>
      <c r="BNE118" s="11"/>
      <c r="BNF118" s="11"/>
      <c r="BNG118" s="11"/>
      <c r="BNH118" s="11"/>
      <c r="BNI118" s="11"/>
      <c r="BNJ118" s="11"/>
      <c r="BNK118" s="11"/>
      <c r="BNL118" s="11"/>
      <c r="BNM118" s="11"/>
      <c r="BNN118" s="11"/>
      <c r="BNO118" s="11"/>
      <c r="BNP118" s="11"/>
      <c r="BNQ118" s="11"/>
      <c r="BNR118" s="11"/>
      <c r="BNS118" s="11"/>
      <c r="BNT118" s="11"/>
      <c r="BNU118" s="11"/>
      <c r="BNV118" s="11"/>
      <c r="BNW118" s="11"/>
      <c r="BNX118" s="11"/>
      <c r="BNY118" s="11"/>
      <c r="BNZ118" s="11"/>
      <c r="BOA118" s="11"/>
      <c r="BOB118" s="11"/>
      <c r="BOC118" s="11"/>
      <c r="BOD118" s="11"/>
      <c r="BOE118" s="11"/>
      <c r="BOF118" s="11"/>
      <c r="BOG118" s="11"/>
      <c r="BOH118" s="11"/>
      <c r="BOI118" s="11"/>
      <c r="BOJ118" s="11"/>
      <c r="BOK118" s="11"/>
      <c r="BOL118" s="11"/>
      <c r="BOM118" s="11"/>
      <c r="BON118" s="11"/>
      <c r="BOO118" s="11"/>
      <c r="BOP118" s="11"/>
      <c r="BOQ118" s="11"/>
      <c r="BOR118" s="11"/>
      <c r="BOS118" s="11"/>
      <c r="BOT118" s="11"/>
      <c r="BOU118" s="11"/>
      <c r="BOV118" s="11"/>
      <c r="BOW118" s="11"/>
      <c r="BOX118" s="11"/>
      <c r="BOY118" s="11"/>
      <c r="BOZ118" s="11"/>
      <c r="BPA118" s="11"/>
      <c r="BPB118" s="11"/>
      <c r="BPC118" s="11"/>
      <c r="BPD118" s="11"/>
      <c r="BPE118" s="11"/>
      <c r="BPF118" s="11"/>
      <c r="BPG118" s="11"/>
      <c r="BPH118" s="11"/>
      <c r="BPI118" s="11"/>
      <c r="BPJ118" s="11"/>
      <c r="BPK118" s="11"/>
      <c r="BPL118" s="11"/>
      <c r="BPM118" s="11"/>
      <c r="BPN118" s="11"/>
      <c r="BPO118" s="11"/>
      <c r="BPP118" s="11"/>
      <c r="BPQ118" s="11"/>
      <c r="BPR118" s="11"/>
      <c r="BPS118" s="11"/>
      <c r="BPT118" s="11"/>
      <c r="BPU118" s="11"/>
      <c r="BPV118" s="11"/>
      <c r="BPW118" s="11"/>
      <c r="BPX118" s="11"/>
      <c r="BPY118" s="11"/>
      <c r="BPZ118" s="11"/>
      <c r="BQA118" s="11"/>
      <c r="BQB118" s="11"/>
      <c r="BQC118" s="11"/>
      <c r="BQD118" s="11"/>
      <c r="BQE118" s="11"/>
      <c r="BQF118" s="11"/>
      <c r="BQG118" s="11"/>
      <c r="BQH118" s="11"/>
      <c r="BQI118" s="11"/>
      <c r="BQJ118" s="11"/>
      <c r="BQK118" s="11"/>
      <c r="BQL118" s="11"/>
      <c r="BQM118" s="11"/>
      <c r="BQN118" s="11"/>
      <c r="BQO118" s="11"/>
      <c r="BQP118" s="11"/>
      <c r="BQQ118" s="11"/>
      <c r="BQR118" s="11"/>
      <c r="BQS118" s="11"/>
      <c r="BQT118" s="11"/>
      <c r="BQU118" s="11"/>
      <c r="BQV118" s="11"/>
      <c r="BQW118" s="11"/>
      <c r="BQX118" s="11"/>
      <c r="BQY118" s="11"/>
      <c r="BQZ118" s="11"/>
      <c r="BRA118" s="11"/>
      <c r="BRB118" s="11"/>
      <c r="BRC118" s="11"/>
      <c r="BRD118" s="11"/>
      <c r="BRE118" s="11"/>
      <c r="BRF118" s="11"/>
      <c r="BRG118" s="11"/>
      <c r="BRH118" s="11"/>
      <c r="BRI118" s="11"/>
      <c r="BRJ118" s="11"/>
      <c r="BRK118" s="11"/>
      <c r="BRL118" s="11"/>
      <c r="BRM118" s="11"/>
      <c r="BRN118" s="11"/>
      <c r="BRO118" s="11"/>
      <c r="BRP118" s="11"/>
      <c r="BRQ118" s="11"/>
      <c r="BRR118" s="11"/>
      <c r="BRS118" s="11"/>
      <c r="BRT118" s="11"/>
      <c r="BRU118" s="11"/>
      <c r="BRV118" s="11"/>
      <c r="BRW118" s="11"/>
      <c r="BRX118" s="11"/>
      <c r="BRY118" s="11"/>
      <c r="BRZ118" s="11"/>
      <c r="BSA118" s="11"/>
      <c r="BSB118" s="11"/>
      <c r="BSC118" s="11"/>
      <c r="BSD118" s="11"/>
      <c r="BSE118" s="11"/>
      <c r="BSF118" s="11"/>
      <c r="BSG118" s="11"/>
      <c r="BSH118" s="11"/>
      <c r="BSI118" s="11"/>
      <c r="BSJ118" s="11"/>
      <c r="BSK118" s="11"/>
      <c r="BSL118" s="11"/>
      <c r="BSM118" s="11"/>
      <c r="BSN118" s="11"/>
      <c r="BSO118" s="11"/>
      <c r="BSP118" s="11"/>
      <c r="BSQ118" s="11"/>
      <c r="BSR118" s="11"/>
      <c r="BSS118" s="11"/>
      <c r="BST118" s="11"/>
      <c r="BSU118" s="11"/>
      <c r="BSV118" s="11"/>
      <c r="BSW118" s="11"/>
      <c r="BSX118" s="11"/>
      <c r="BSY118" s="11"/>
      <c r="BSZ118" s="11"/>
      <c r="BTA118" s="11"/>
      <c r="BTB118" s="11"/>
      <c r="BTC118" s="11"/>
      <c r="BTD118" s="11"/>
      <c r="BTE118" s="11"/>
      <c r="BTF118" s="11"/>
      <c r="BTG118" s="11"/>
      <c r="BTH118" s="11"/>
      <c r="BTI118" s="11"/>
      <c r="BTJ118" s="11"/>
      <c r="BTK118" s="11"/>
      <c r="BTL118" s="11"/>
      <c r="BTM118" s="11"/>
      <c r="BTN118" s="11"/>
      <c r="BTO118" s="11"/>
      <c r="BTP118" s="11"/>
      <c r="BTQ118" s="11"/>
      <c r="BTR118" s="11"/>
      <c r="BTS118" s="11"/>
      <c r="BTT118" s="11"/>
      <c r="BTU118" s="11"/>
      <c r="BTV118" s="11"/>
      <c r="BTW118" s="11"/>
      <c r="BTX118" s="11"/>
      <c r="BTY118" s="11"/>
      <c r="BTZ118" s="11"/>
      <c r="BUA118" s="11"/>
      <c r="BUB118" s="11"/>
      <c r="BUC118" s="11"/>
      <c r="BUD118" s="11"/>
      <c r="BUE118" s="11"/>
      <c r="BUF118" s="11"/>
      <c r="BUG118" s="11"/>
      <c r="BUH118" s="11"/>
      <c r="BUI118" s="11"/>
      <c r="BUJ118" s="11"/>
      <c r="BUK118" s="11"/>
      <c r="BUL118" s="11"/>
      <c r="BUM118" s="11"/>
      <c r="BUN118" s="11"/>
      <c r="BUO118" s="11"/>
      <c r="BUP118" s="11"/>
      <c r="BUQ118" s="11"/>
      <c r="BUR118" s="11"/>
      <c r="BUS118" s="11"/>
      <c r="BUT118" s="11"/>
      <c r="BUU118" s="11"/>
      <c r="BUV118" s="11"/>
      <c r="BUW118" s="11"/>
      <c r="BUX118" s="11"/>
      <c r="BUY118" s="11"/>
      <c r="BUZ118" s="11"/>
      <c r="BVA118" s="11"/>
      <c r="BVB118" s="11"/>
      <c r="BVC118" s="11"/>
      <c r="BVD118" s="11"/>
      <c r="BVE118" s="11"/>
      <c r="BVF118" s="11"/>
      <c r="BVG118" s="11"/>
      <c r="BVH118" s="11"/>
      <c r="BVI118" s="11"/>
      <c r="BVJ118" s="11"/>
      <c r="BVK118" s="11"/>
      <c r="BVL118" s="11"/>
      <c r="BVM118" s="11"/>
      <c r="BVN118" s="11"/>
      <c r="BVO118" s="11"/>
      <c r="BVP118" s="11"/>
      <c r="BVQ118" s="11"/>
      <c r="BVR118" s="11"/>
      <c r="BVS118" s="11"/>
      <c r="BVT118" s="11"/>
      <c r="BVU118" s="11"/>
      <c r="BVV118" s="11"/>
      <c r="BVW118" s="11"/>
      <c r="BVX118" s="11"/>
      <c r="BVY118" s="11"/>
      <c r="BVZ118" s="11"/>
      <c r="BWA118" s="11"/>
      <c r="BWB118" s="11"/>
      <c r="BWC118" s="11"/>
      <c r="BWD118" s="11"/>
      <c r="BWE118" s="11"/>
      <c r="BWF118" s="11"/>
      <c r="BWG118" s="11"/>
      <c r="BWH118" s="11"/>
      <c r="BWI118" s="11"/>
      <c r="BWJ118" s="11"/>
      <c r="BWK118" s="11"/>
      <c r="BWL118" s="11"/>
      <c r="BWM118" s="11"/>
      <c r="BWN118" s="11"/>
      <c r="BWO118" s="11"/>
      <c r="BWP118" s="11"/>
      <c r="BWQ118" s="11"/>
      <c r="BWR118" s="11"/>
      <c r="BWS118" s="11"/>
      <c r="BWT118" s="11"/>
      <c r="BWU118" s="11"/>
      <c r="BWV118" s="11"/>
      <c r="BWW118" s="11"/>
      <c r="BWX118" s="11"/>
      <c r="BWY118" s="11"/>
      <c r="BWZ118" s="11"/>
      <c r="BXA118" s="11"/>
      <c r="BXB118" s="11"/>
      <c r="BXC118" s="11"/>
      <c r="BXD118" s="11"/>
      <c r="BXE118" s="11"/>
      <c r="BXF118" s="11"/>
      <c r="BXG118" s="11"/>
      <c r="BXH118" s="11"/>
      <c r="BXI118" s="11"/>
      <c r="BXJ118" s="11"/>
      <c r="BXK118" s="11"/>
      <c r="BXL118" s="11"/>
      <c r="BXM118" s="11"/>
      <c r="BXN118" s="11"/>
      <c r="BXO118" s="11"/>
      <c r="BXP118" s="11"/>
      <c r="BXQ118" s="11"/>
      <c r="BXR118" s="11"/>
      <c r="BXS118" s="11"/>
      <c r="BXT118" s="11"/>
      <c r="BXU118" s="11"/>
      <c r="BXV118" s="11"/>
      <c r="BXW118" s="11"/>
      <c r="BXX118" s="11"/>
      <c r="BXY118" s="11"/>
      <c r="BXZ118" s="11"/>
      <c r="BYA118" s="11"/>
      <c r="BYB118" s="11"/>
      <c r="BYC118" s="11"/>
      <c r="BYD118" s="11"/>
      <c r="BYE118" s="11"/>
      <c r="BYF118" s="11"/>
      <c r="BYG118" s="11"/>
      <c r="BYH118" s="11"/>
      <c r="BYI118" s="11"/>
      <c r="BYJ118" s="11"/>
      <c r="BYK118" s="11"/>
      <c r="BYL118" s="11"/>
      <c r="BYM118" s="11"/>
      <c r="BYN118" s="11"/>
      <c r="BYO118" s="11"/>
      <c r="BYP118" s="11"/>
      <c r="BYQ118" s="11"/>
      <c r="BYR118" s="11"/>
      <c r="BYS118" s="11"/>
      <c r="BYT118" s="11"/>
      <c r="BYU118" s="11"/>
      <c r="BYV118" s="11"/>
      <c r="BYW118" s="11"/>
      <c r="BYX118" s="11"/>
      <c r="BYY118" s="11"/>
      <c r="BYZ118" s="11"/>
      <c r="BZA118" s="11"/>
      <c r="BZB118" s="11"/>
      <c r="BZC118" s="11"/>
      <c r="BZD118" s="11"/>
      <c r="BZE118" s="11"/>
      <c r="BZF118" s="11"/>
      <c r="BZG118" s="11"/>
      <c r="BZH118" s="11"/>
      <c r="BZI118" s="11"/>
      <c r="BZJ118" s="11"/>
      <c r="BZK118" s="11"/>
      <c r="BZL118" s="11"/>
      <c r="BZM118" s="11"/>
      <c r="BZN118" s="11"/>
      <c r="BZO118" s="11"/>
      <c r="BZP118" s="11"/>
      <c r="BZQ118" s="11"/>
      <c r="BZR118" s="11"/>
      <c r="BZS118" s="11"/>
      <c r="BZT118" s="11"/>
      <c r="BZU118" s="11"/>
      <c r="BZV118" s="11"/>
      <c r="BZW118" s="11"/>
      <c r="BZX118" s="11"/>
      <c r="BZY118" s="11"/>
      <c r="BZZ118" s="11"/>
      <c r="CAA118" s="11"/>
      <c r="CAB118" s="11"/>
      <c r="CAC118" s="11"/>
      <c r="CAD118" s="11"/>
      <c r="CAE118" s="11"/>
      <c r="CAF118" s="11"/>
      <c r="CAG118" s="11"/>
      <c r="CAH118" s="11"/>
      <c r="CAI118" s="11"/>
      <c r="CAJ118" s="11"/>
      <c r="CAK118" s="11"/>
      <c r="CAL118" s="11"/>
      <c r="CAM118" s="11"/>
      <c r="CAN118" s="11"/>
      <c r="CAO118" s="11"/>
      <c r="CAP118" s="11"/>
      <c r="CAQ118" s="11"/>
      <c r="CAR118" s="11"/>
      <c r="CAS118" s="11"/>
      <c r="CAT118" s="11"/>
      <c r="CAU118" s="11"/>
      <c r="CAV118" s="11"/>
      <c r="CAW118" s="11"/>
      <c r="CAX118" s="11"/>
      <c r="CAY118" s="11"/>
      <c r="CAZ118" s="11"/>
      <c r="CBA118" s="11"/>
      <c r="CBB118" s="11"/>
      <c r="CBC118" s="11"/>
      <c r="CBD118" s="11"/>
      <c r="CBE118" s="11"/>
      <c r="CBF118" s="11"/>
      <c r="CBG118" s="11"/>
      <c r="CBH118" s="11"/>
      <c r="CBI118" s="11"/>
      <c r="CBJ118" s="11"/>
      <c r="CBK118" s="11"/>
      <c r="CBL118" s="11"/>
      <c r="CBM118" s="11"/>
      <c r="CBN118" s="11"/>
      <c r="CBO118" s="11"/>
      <c r="CBP118" s="11"/>
      <c r="CBQ118" s="11"/>
      <c r="CBR118" s="11"/>
      <c r="CBS118" s="11"/>
      <c r="CBT118" s="11"/>
      <c r="CBU118" s="11"/>
      <c r="CBV118" s="11"/>
      <c r="CBW118" s="11"/>
      <c r="CBX118" s="11"/>
      <c r="CBY118" s="11"/>
      <c r="CBZ118" s="11"/>
      <c r="CCA118" s="11"/>
      <c r="CCB118" s="11"/>
      <c r="CCC118" s="11"/>
      <c r="CCD118" s="11"/>
      <c r="CCE118" s="11"/>
      <c r="CCF118" s="11"/>
      <c r="CCG118" s="11"/>
      <c r="CCH118" s="11"/>
      <c r="CCI118" s="11"/>
      <c r="CCJ118" s="11"/>
      <c r="CCK118" s="11"/>
      <c r="CCL118" s="11"/>
      <c r="CCM118" s="11"/>
      <c r="CCN118" s="11"/>
      <c r="CCO118" s="11"/>
      <c r="CCP118" s="11"/>
      <c r="CCQ118" s="11"/>
      <c r="CCR118" s="11"/>
      <c r="CCS118" s="11"/>
      <c r="CCT118" s="11"/>
      <c r="CCU118" s="11"/>
      <c r="CCV118" s="11"/>
      <c r="CCW118" s="11"/>
      <c r="CCX118" s="11"/>
      <c r="CCY118" s="11"/>
      <c r="CCZ118" s="11"/>
      <c r="CDA118" s="11"/>
      <c r="CDB118" s="11"/>
      <c r="CDC118" s="11"/>
      <c r="CDD118" s="11"/>
      <c r="CDE118" s="11"/>
      <c r="CDF118" s="11"/>
      <c r="CDG118" s="11"/>
      <c r="CDH118" s="11"/>
      <c r="CDI118" s="11"/>
      <c r="CDJ118" s="11"/>
      <c r="CDK118" s="11"/>
      <c r="CDL118" s="11"/>
      <c r="CDM118" s="11"/>
      <c r="CDN118" s="11"/>
      <c r="CDO118" s="11"/>
      <c r="CDP118" s="11"/>
      <c r="CDQ118" s="11"/>
      <c r="CDR118" s="11"/>
      <c r="CDS118" s="11"/>
      <c r="CDT118" s="11"/>
      <c r="CDU118" s="11"/>
      <c r="CDV118" s="11"/>
      <c r="CDW118" s="11"/>
      <c r="CDX118" s="11"/>
      <c r="CDY118" s="11"/>
      <c r="CDZ118" s="11"/>
      <c r="CEA118" s="11"/>
      <c r="CEB118" s="11"/>
      <c r="CEC118" s="11"/>
      <c r="CED118" s="11"/>
      <c r="CEE118" s="11"/>
      <c r="CEF118" s="11"/>
      <c r="CEG118" s="11"/>
      <c r="CEH118" s="11"/>
      <c r="CEI118" s="11"/>
      <c r="CEJ118" s="11"/>
      <c r="CEK118" s="11"/>
      <c r="CEL118" s="11"/>
      <c r="CEM118" s="11"/>
      <c r="CEN118" s="11"/>
      <c r="CEO118" s="11"/>
      <c r="CEP118" s="11"/>
      <c r="CEQ118" s="11"/>
      <c r="CER118" s="11"/>
      <c r="CES118" s="11"/>
      <c r="CET118" s="11"/>
      <c r="CEU118" s="11"/>
      <c r="CEV118" s="11"/>
      <c r="CEW118" s="11"/>
      <c r="CEX118" s="11"/>
      <c r="CEY118" s="11"/>
      <c r="CEZ118" s="11"/>
      <c r="CFA118" s="11"/>
      <c r="CFB118" s="11"/>
      <c r="CFC118" s="11"/>
      <c r="CFD118" s="11"/>
      <c r="CFE118" s="11"/>
      <c r="CFF118" s="11"/>
      <c r="CFG118" s="11"/>
      <c r="CFH118" s="11"/>
      <c r="CFI118" s="11"/>
      <c r="CFJ118" s="11"/>
      <c r="CFK118" s="11"/>
      <c r="CFL118" s="11"/>
      <c r="CFM118" s="11"/>
      <c r="CFN118" s="11"/>
      <c r="CFO118" s="11"/>
      <c r="CFP118" s="11"/>
      <c r="CFQ118" s="11"/>
      <c r="CFR118" s="11"/>
      <c r="CFS118" s="11"/>
      <c r="CFT118" s="11"/>
      <c r="CFU118" s="11"/>
      <c r="CFV118" s="11"/>
      <c r="CFW118" s="11"/>
      <c r="CFX118" s="11"/>
      <c r="CFY118" s="11"/>
      <c r="CFZ118" s="11"/>
      <c r="CGA118" s="11"/>
      <c r="CGB118" s="11"/>
      <c r="CGC118" s="11"/>
      <c r="CGD118" s="11"/>
      <c r="CGE118" s="11"/>
      <c r="CGF118" s="11"/>
      <c r="CGG118" s="11"/>
      <c r="CGH118" s="11"/>
      <c r="CGI118" s="11"/>
      <c r="CGJ118" s="11"/>
      <c r="CGK118" s="11"/>
      <c r="CGL118" s="11"/>
      <c r="CGM118" s="11"/>
      <c r="CGN118" s="11"/>
      <c r="CGO118" s="11"/>
      <c r="CGP118" s="11"/>
      <c r="CGQ118" s="11"/>
      <c r="CGR118" s="11"/>
      <c r="CGS118" s="11"/>
      <c r="CGT118" s="11"/>
      <c r="CGU118" s="11"/>
      <c r="CGV118" s="11"/>
      <c r="CGW118" s="11"/>
      <c r="CGX118" s="11"/>
      <c r="CGY118" s="11"/>
      <c r="CGZ118" s="11"/>
      <c r="CHA118" s="11"/>
      <c r="CHB118" s="11"/>
      <c r="CHC118" s="11"/>
      <c r="CHD118" s="11"/>
      <c r="CHE118" s="11"/>
      <c r="CHF118" s="11"/>
      <c r="CHG118" s="11"/>
      <c r="CHH118" s="11"/>
      <c r="CHI118" s="11"/>
      <c r="CHJ118" s="11"/>
      <c r="CHK118" s="11"/>
      <c r="CHL118" s="11"/>
      <c r="CHM118" s="11"/>
      <c r="CHN118" s="11"/>
      <c r="CHO118" s="11"/>
      <c r="CHP118" s="11"/>
      <c r="CHQ118" s="11"/>
      <c r="CHR118" s="11"/>
      <c r="CHS118" s="11"/>
      <c r="CHT118" s="11"/>
      <c r="CHU118" s="11"/>
      <c r="CHV118" s="11"/>
      <c r="CHW118" s="11"/>
      <c r="CHX118" s="11"/>
      <c r="CHY118" s="11"/>
      <c r="CHZ118" s="11"/>
      <c r="CIA118" s="11"/>
      <c r="CIB118" s="11"/>
      <c r="CIC118" s="11"/>
      <c r="CID118" s="11"/>
      <c r="CIE118" s="11"/>
      <c r="CIF118" s="11"/>
      <c r="CIG118" s="11"/>
      <c r="CIH118" s="11"/>
      <c r="CII118" s="11"/>
      <c r="CIJ118" s="11"/>
      <c r="CIK118" s="11"/>
      <c r="CIL118" s="11"/>
      <c r="CIM118" s="11"/>
      <c r="CIN118" s="11"/>
      <c r="CIO118" s="11"/>
      <c r="CIP118" s="11"/>
      <c r="CIQ118" s="11"/>
      <c r="CIR118" s="11"/>
      <c r="CIS118" s="11"/>
      <c r="CIT118" s="11"/>
      <c r="CIU118" s="11"/>
      <c r="CIV118" s="11"/>
      <c r="CIW118" s="11"/>
      <c r="CIX118" s="11"/>
      <c r="CIY118" s="11"/>
      <c r="CIZ118" s="11"/>
      <c r="CJA118" s="11"/>
      <c r="CJB118" s="11"/>
      <c r="CJC118" s="11"/>
      <c r="CJD118" s="11"/>
      <c r="CJE118" s="11"/>
      <c r="CJF118" s="11"/>
      <c r="CJG118" s="11"/>
      <c r="CJH118" s="11"/>
      <c r="CJI118" s="11"/>
      <c r="CJJ118" s="11"/>
      <c r="CJK118" s="11"/>
      <c r="CJL118" s="11"/>
      <c r="CJM118" s="11"/>
      <c r="CJN118" s="11"/>
      <c r="CJO118" s="11"/>
      <c r="CJP118" s="11"/>
      <c r="CJQ118" s="11"/>
      <c r="CJR118" s="11"/>
      <c r="CJS118" s="11"/>
      <c r="CJT118" s="11"/>
      <c r="CJU118" s="11"/>
      <c r="CJV118" s="11"/>
      <c r="CJW118" s="11"/>
      <c r="CJX118" s="11"/>
      <c r="CJY118" s="11"/>
      <c r="CJZ118" s="11"/>
      <c r="CKA118" s="11"/>
      <c r="CKB118" s="11"/>
      <c r="CKC118" s="11"/>
      <c r="CKD118" s="11"/>
      <c r="CKE118" s="11"/>
      <c r="CKF118" s="11"/>
      <c r="CKG118" s="11"/>
      <c r="CKH118" s="11"/>
      <c r="CKI118" s="11"/>
      <c r="CKJ118" s="11"/>
      <c r="CKK118" s="11"/>
      <c r="CKL118" s="11"/>
      <c r="CKM118" s="11"/>
      <c r="CKN118" s="11"/>
      <c r="CKO118" s="11"/>
      <c r="CKP118" s="11"/>
      <c r="CKQ118" s="11"/>
      <c r="CKR118" s="11"/>
      <c r="CKS118" s="11"/>
      <c r="CKT118" s="11"/>
      <c r="CKU118" s="11"/>
      <c r="CKV118" s="11"/>
      <c r="CKW118" s="11"/>
      <c r="CKX118" s="11"/>
      <c r="CKY118" s="11"/>
      <c r="CKZ118" s="11"/>
      <c r="CLA118" s="11"/>
      <c r="CLB118" s="11"/>
      <c r="CLC118" s="11"/>
      <c r="CLD118" s="11"/>
      <c r="CLE118" s="11"/>
      <c r="CLF118" s="11"/>
      <c r="CLG118" s="11"/>
      <c r="CLH118" s="11"/>
      <c r="CLI118" s="11"/>
      <c r="CLJ118" s="11"/>
      <c r="CLK118" s="11"/>
      <c r="CLL118" s="11"/>
      <c r="CLM118" s="11"/>
      <c r="CLN118" s="11"/>
      <c r="CLO118" s="11"/>
      <c r="CLP118" s="11"/>
      <c r="CLQ118" s="11"/>
      <c r="CLR118" s="11"/>
      <c r="CLS118" s="11"/>
      <c r="CLT118" s="11"/>
      <c r="CLU118" s="11"/>
      <c r="CLV118" s="11"/>
      <c r="CLW118" s="11"/>
      <c r="CLX118" s="11"/>
      <c r="CLY118" s="11"/>
      <c r="CLZ118" s="11"/>
      <c r="CMA118" s="11"/>
      <c r="CMB118" s="11"/>
      <c r="CMC118" s="11"/>
      <c r="CMD118" s="11"/>
      <c r="CME118" s="11"/>
      <c r="CMF118" s="11"/>
      <c r="CMG118" s="11"/>
      <c r="CMH118" s="11"/>
      <c r="CMI118" s="11"/>
      <c r="CMJ118" s="11"/>
      <c r="CMK118" s="11"/>
      <c r="CML118" s="11"/>
      <c r="CMM118" s="11"/>
      <c r="CMN118" s="11"/>
      <c r="CMO118" s="11"/>
      <c r="CMP118" s="11"/>
      <c r="CMQ118" s="11"/>
      <c r="CMR118" s="11"/>
      <c r="CMS118" s="11"/>
      <c r="CMT118" s="11"/>
      <c r="CMU118" s="11"/>
      <c r="CMV118" s="11"/>
      <c r="CMW118" s="11"/>
      <c r="CMX118" s="11"/>
      <c r="CMY118" s="11"/>
      <c r="CMZ118" s="11"/>
      <c r="CNA118" s="11"/>
      <c r="CNB118" s="11"/>
      <c r="CNC118" s="11"/>
      <c r="CND118" s="11"/>
      <c r="CNE118" s="11"/>
      <c r="CNF118" s="11"/>
      <c r="CNG118" s="11"/>
      <c r="CNH118" s="11"/>
      <c r="CNI118" s="11"/>
      <c r="CNJ118" s="11"/>
      <c r="CNK118" s="11"/>
      <c r="CNL118" s="11"/>
      <c r="CNM118" s="11"/>
      <c r="CNN118" s="11"/>
      <c r="CNO118" s="11"/>
      <c r="CNP118" s="11"/>
      <c r="CNQ118" s="11"/>
      <c r="CNR118" s="11"/>
      <c r="CNS118" s="11"/>
      <c r="CNT118" s="11"/>
      <c r="CNU118" s="11"/>
      <c r="CNV118" s="11"/>
      <c r="CNW118" s="11"/>
      <c r="CNX118" s="11"/>
      <c r="CNY118" s="11"/>
      <c r="CNZ118" s="11"/>
      <c r="COA118" s="11"/>
      <c r="COB118" s="11"/>
      <c r="COC118" s="11"/>
      <c r="COD118" s="11"/>
      <c r="COE118" s="11"/>
      <c r="COF118" s="11"/>
      <c r="COG118" s="11"/>
      <c r="COH118" s="11"/>
      <c r="COI118" s="11"/>
      <c r="COJ118" s="11"/>
      <c r="COK118" s="11"/>
      <c r="COL118" s="11"/>
      <c r="COM118" s="11"/>
      <c r="CON118" s="11"/>
      <c r="COO118" s="11"/>
      <c r="COP118" s="11"/>
      <c r="COQ118" s="11"/>
      <c r="COR118" s="11"/>
      <c r="COS118" s="11"/>
      <c r="COT118" s="11"/>
      <c r="COU118" s="11"/>
      <c r="COV118" s="11"/>
      <c r="COW118" s="11"/>
      <c r="COX118" s="11"/>
      <c r="COY118" s="11"/>
      <c r="COZ118" s="11"/>
      <c r="CPA118" s="11"/>
      <c r="CPB118" s="11"/>
      <c r="CPC118" s="11"/>
      <c r="CPD118" s="11"/>
      <c r="CPE118" s="11"/>
      <c r="CPF118" s="11"/>
      <c r="CPG118" s="11"/>
      <c r="CPH118" s="11"/>
      <c r="CPI118" s="11"/>
      <c r="CPJ118" s="11"/>
      <c r="CPK118" s="11"/>
      <c r="CPL118" s="11"/>
      <c r="CPM118" s="11"/>
      <c r="CPN118" s="11"/>
      <c r="CPO118" s="11"/>
      <c r="CPP118" s="11"/>
      <c r="CPQ118" s="11"/>
      <c r="CPR118" s="11"/>
      <c r="CPS118" s="11"/>
      <c r="CPT118" s="11"/>
      <c r="CPU118" s="11"/>
      <c r="CPV118" s="11"/>
      <c r="CPW118" s="11"/>
      <c r="CPX118" s="11"/>
      <c r="CPY118" s="11"/>
      <c r="CPZ118" s="11"/>
      <c r="CQA118" s="11"/>
      <c r="CQB118" s="11"/>
      <c r="CQC118" s="11"/>
      <c r="CQD118" s="11"/>
      <c r="CQE118" s="11"/>
      <c r="CQF118" s="11"/>
      <c r="CQG118" s="11"/>
      <c r="CQH118" s="11"/>
      <c r="CQI118" s="11"/>
      <c r="CQJ118" s="11"/>
      <c r="CQK118" s="11"/>
      <c r="CQL118" s="11"/>
      <c r="CQM118" s="11"/>
      <c r="CQN118" s="11"/>
      <c r="CQO118" s="11"/>
      <c r="CQP118" s="11"/>
      <c r="CQQ118" s="11"/>
      <c r="CQR118" s="11"/>
      <c r="CQS118" s="11"/>
      <c r="CQT118" s="11"/>
      <c r="CQU118" s="11"/>
      <c r="CQV118" s="11"/>
      <c r="CQW118" s="11"/>
      <c r="CQX118" s="11"/>
      <c r="CQY118" s="11"/>
      <c r="CQZ118" s="11"/>
      <c r="CRA118" s="11"/>
      <c r="CRB118" s="11"/>
      <c r="CRC118" s="11"/>
      <c r="CRD118" s="11"/>
      <c r="CRE118" s="11"/>
      <c r="CRF118" s="11"/>
      <c r="CRG118" s="11"/>
      <c r="CRH118" s="11"/>
      <c r="CRI118" s="11"/>
      <c r="CRJ118" s="11"/>
      <c r="CRK118" s="11"/>
      <c r="CRL118" s="11"/>
      <c r="CRM118" s="11"/>
      <c r="CRN118" s="11"/>
      <c r="CRO118" s="11"/>
      <c r="CRP118" s="11"/>
      <c r="CRQ118" s="11"/>
      <c r="CRR118" s="11"/>
      <c r="CRS118" s="11"/>
      <c r="CRT118" s="11"/>
      <c r="CRU118" s="11"/>
      <c r="CRV118" s="11"/>
      <c r="CRW118" s="11"/>
      <c r="CRX118" s="11"/>
      <c r="CRY118" s="11"/>
      <c r="CRZ118" s="11"/>
      <c r="CSA118" s="11"/>
      <c r="CSB118" s="11"/>
      <c r="CSC118" s="11"/>
      <c r="CSD118" s="11"/>
      <c r="CSE118" s="11"/>
      <c r="CSF118" s="11"/>
      <c r="CSG118" s="11"/>
      <c r="CSH118" s="11"/>
      <c r="CSI118" s="11"/>
      <c r="CSJ118" s="11"/>
      <c r="CSK118" s="11"/>
      <c r="CSL118" s="11"/>
      <c r="CSM118" s="11"/>
      <c r="CSN118" s="11"/>
      <c r="CSO118" s="11"/>
      <c r="CSP118" s="11"/>
      <c r="CSQ118" s="11"/>
      <c r="CSR118" s="11"/>
      <c r="CSS118" s="11"/>
      <c r="CST118" s="11"/>
      <c r="CSU118" s="11"/>
      <c r="CSV118" s="11"/>
      <c r="CSW118" s="11"/>
      <c r="CSX118" s="11"/>
      <c r="CSY118" s="11"/>
      <c r="CSZ118" s="11"/>
      <c r="CTA118" s="11"/>
      <c r="CTB118" s="11"/>
      <c r="CTC118" s="11"/>
      <c r="CTD118" s="11"/>
      <c r="CTE118" s="11"/>
      <c r="CTF118" s="11"/>
      <c r="CTG118" s="11"/>
      <c r="CTH118" s="11"/>
      <c r="CTI118" s="11"/>
      <c r="CTJ118" s="11"/>
      <c r="CTK118" s="11"/>
      <c r="CTL118" s="11"/>
      <c r="CTM118" s="11"/>
      <c r="CTN118" s="11"/>
      <c r="CTO118" s="11"/>
      <c r="CTP118" s="11"/>
      <c r="CTQ118" s="11"/>
      <c r="CTR118" s="11"/>
      <c r="CTS118" s="11"/>
      <c r="CTT118" s="11"/>
      <c r="CTU118" s="11"/>
      <c r="CTV118" s="11"/>
      <c r="CTW118" s="11"/>
      <c r="CTX118" s="11"/>
      <c r="CTY118" s="11"/>
      <c r="CTZ118" s="11"/>
      <c r="CUA118" s="11"/>
      <c r="CUB118" s="11"/>
      <c r="CUC118" s="11"/>
      <c r="CUD118" s="11"/>
      <c r="CUE118" s="11"/>
      <c r="CUF118" s="11"/>
      <c r="CUG118" s="11"/>
      <c r="CUH118" s="11"/>
      <c r="CUI118" s="11"/>
      <c r="CUJ118" s="11"/>
      <c r="CUK118" s="11"/>
      <c r="CUL118" s="11"/>
      <c r="CUM118" s="11"/>
      <c r="CUN118" s="11"/>
      <c r="CUO118" s="11"/>
      <c r="CUP118" s="11"/>
      <c r="CUQ118" s="11"/>
      <c r="CUR118" s="11"/>
      <c r="CUS118" s="11"/>
      <c r="CUT118" s="11"/>
      <c r="CUU118" s="11"/>
      <c r="CUV118" s="11"/>
      <c r="CUW118" s="11"/>
      <c r="CUX118" s="11"/>
      <c r="CUY118" s="11"/>
      <c r="CUZ118" s="11"/>
      <c r="CVA118" s="11"/>
      <c r="CVB118" s="11"/>
      <c r="CVC118" s="11"/>
      <c r="CVD118" s="11"/>
      <c r="CVE118" s="11"/>
      <c r="CVF118" s="11"/>
      <c r="CVG118" s="11"/>
      <c r="CVH118" s="11"/>
      <c r="CVI118" s="11"/>
      <c r="CVJ118" s="11"/>
      <c r="CVK118" s="11"/>
      <c r="CVL118" s="11"/>
      <c r="CVM118" s="11"/>
      <c r="CVN118" s="11"/>
      <c r="CVO118" s="11"/>
      <c r="CVP118" s="11"/>
      <c r="CVQ118" s="11"/>
      <c r="CVR118" s="11"/>
      <c r="CVS118" s="11"/>
      <c r="CVT118" s="11"/>
      <c r="CVU118" s="11"/>
      <c r="CVV118" s="11"/>
      <c r="CVW118" s="11"/>
      <c r="CVX118" s="11"/>
      <c r="CVY118" s="11"/>
      <c r="CVZ118" s="11"/>
      <c r="CWA118" s="11"/>
      <c r="CWB118" s="11"/>
      <c r="CWC118" s="11"/>
      <c r="CWD118" s="11"/>
      <c r="CWE118" s="11"/>
      <c r="CWF118" s="11"/>
      <c r="CWG118" s="11"/>
      <c r="CWH118" s="11"/>
      <c r="CWI118" s="11"/>
      <c r="CWJ118" s="11"/>
      <c r="CWK118" s="11"/>
      <c r="CWL118" s="11"/>
      <c r="CWM118" s="11"/>
      <c r="CWN118" s="11"/>
      <c r="CWO118" s="11"/>
      <c r="CWP118" s="11"/>
      <c r="CWQ118" s="11"/>
      <c r="CWR118" s="11"/>
      <c r="CWS118" s="11"/>
      <c r="CWT118" s="11"/>
      <c r="CWU118" s="11"/>
      <c r="CWV118" s="11"/>
      <c r="CWW118" s="11"/>
      <c r="CWX118" s="11"/>
      <c r="CWY118" s="11"/>
      <c r="CWZ118" s="11"/>
      <c r="CXA118" s="11"/>
      <c r="CXB118" s="11"/>
      <c r="CXC118" s="11"/>
      <c r="CXD118" s="11"/>
      <c r="CXE118" s="11"/>
      <c r="CXF118" s="11"/>
      <c r="CXG118" s="11"/>
      <c r="CXH118" s="11"/>
      <c r="CXI118" s="11"/>
      <c r="CXJ118" s="11"/>
      <c r="CXK118" s="11"/>
      <c r="CXL118" s="11"/>
      <c r="CXM118" s="11"/>
      <c r="CXN118" s="11"/>
      <c r="CXO118" s="11"/>
      <c r="CXP118" s="11"/>
      <c r="CXQ118" s="11"/>
      <c r="CXR118" s="11"/>
      <c r="CXS118" s="11"/>
      <c r="CXT118" s="11"/>
      <c r="CXU118" s="11"/>
      <c r="CXV118" s="11"/>
      <c r="CXW118" s="11"/>
      <c r="CXX118" s="11"/>
      <c r="CXY118" s="11"/>
      <c r="CXZ118" s="11"/>
      <c r="CYA118" s="11"/>
      <c r="CYB118" s="11"/>
      <c r="CYC118" s="11"/>
      <c r="CYD118" s="11"/>
      <c r="CYE118" s="11"/>
      <c r="CYF118" s="11"/>
      <c r="CYG118" s="11"/>
      <c r="CYH118" s="11"/>
      <c r="CYI118" s="11"/>
      <c r="CYJ118" s="11"/>
      <c r="CYK118" s="11"/>
      <c r="CYL118" s="11"/>
      <c r="CYM118" s="11"/>
      <c r="CYN118" s="11"/>
      <c r="CYO118" s="11"/>
      <c r="CYP118" s="11"/>
      <c r="CYQ118" s="11"/>
      <c r="CYR118" s="11"/>
      <c r="CYS118" s="11"/>
      <c r="CYT118" s="11"/>
      <c r="CYU118" s="11"/>
      <c r="CYV118" s="11"/>
      <c r="CYW118" s="11"/>
      <c r="CYX118" s="11"/>
      <c r="CYY118" s="11"/>
      <c r="CYZ118" s="11"/>
      <c r="CZA118" s="11"/>
      <c r="CZB118" s="11"/>
      <c r="CZC118" s="11"/>
      <c r="CZD118" s="11"/>
      <c r="CZE118" s="11"/>
      <c r="CZF118" s="11"/>
      <c r="CZG118" s="11"/>
      <c r="CZH118" s="11"/>
      <c r="CZI118" s="11"/>
      <c r="CZJ118" s="11"/>
      <c r="CZK118" s="11"/>
      <c r="CZL118" s="11"/>
      <c r="CZM118" s="11"/>
      <c r="CZN118" s="11"/>
      <c r="CZO118" s="11"/>
      <c r="CZP118" s="11"/>
      <c r="CZQ118" s="11"/>
      <c r="CZR118" s="11"/>
      <c r="CZS118" s="11"/>
      <c r="CZT118" s="11"/>
      <c r="CZU118" s="11"/>
      <c r="CZV118" s="11"/>
      <c r="CZW118" s="11"/>
      <c r="CZX118" s="11"/>
      <c r="CZY118" s="11"/>
      <c r="CZZ118" s="11"/>
      <c r="DAA118" s="11"/>
      <c r="DAB118" s="11"/>
      <c r="DAC118" s="11"/>
      <c r="DAD118" s="11"/>
      <c r="DAE118" s="11"/>
      <c r="DAF118" s="11"/>
      <c r="DAG118" s="11"/>
      <c r="DAH118" s="11"/>
      <c r="DAI118" s="11"/>
      <c r="DAJ118" s="11"/>
      <c r="DAK118" s="11"/>
      <c r="DAL118" s="11"/>
      <c r="DAM118" s="11"/>
      <c r="DAN118" s="11"/>
      <c r="DAO118" s="11"/>
      <c r="DAP118" s="11"/>
      <c r="DAQ118" s="11"/>
      <c r="DAR118" s="11"/>
      <c r="DAS118" s="11"/>
      <c r="DAT118" s="11"/>
      <c r="DAU118" s="11"/>
      <c r="DAV118" s="11"/>
      <c r="DAW118" s="11"/>
      <c r="DAX118" s="11"/>
      <c r="DAY118" s="11"/>
      <c r="DAZ118" s="11"/>
      <c r="DBA118" s="11"/>
      <c r="DBB118" s="11"/>
      <c r="DBC118" s="11"/>
      <c r="DBD118" s="11"/>
      <c r="DBE118" s="11"/>
      <c r="DBF118" s="11"/>
      <c r="DBG118" s="11"/>
      <c r="DBH118" s="11"/>
      <c r="DBI118" s="11"/>
      <c r="DBJ118" s="11"/>
      <c r="DBK118" s="11"/>
      <c r="DBL118" s="11"/>
      <c r="DBM118" s="11"/>
      <c r="DBN118" s="11"/>
      <c r="DBO118" s="11"/>
      <c r="DBP118" s="11"/>
      <c r="DBQ118" s="11"/>
      <c r="DBR118" s="11"/>
      <c r="DBS118" s="11"/>
      <c r="DBT118" s="11"/>
      <c r="DBU118" s="11"/>
      <c r="DBV118" s="11"/>
      <c r="DBW118" s="11"/>
      <c r="DBX118" s="11"/>
      <c r="DBY118" s="11"/>
      <c r="DBZ118" s="11"/>
      <c r="DCA118" s="11"/>
      <c r="DCB118" s="11"/>
      <c r="DCC118" s="11"/>
      <c r="DCD118" s="11"/>
      <c r="DCE118" s="11"/>
      <c r="DCF118" s="11"/>
      <c r="DCG118" s="11"/>
      <c r="DCH118" s="11"/>
      <c r="DCI118" s="11"/>
      <c r="DCJ118" s="11"/>
      <c r="DCK118" s="11"/>
      <c r="DCL118" s="11"/>
      <c r="DCM118" s="11"/>
      <c r="DCN118" s="11"/>
      <c r="DCO118" s="11"/>
      <c r="DCP118" s="11"/>
      <c r="DCQ118" s="11"/>
      <c r="DCR118" s="11"/>
      <c r="DCS118" s="11"/>
      <c r="DCT118" s="11"/>
      <c r="DCU118" s="11"/>
      <c r="DCV118" s="11"/>
      <c r="DCW118" s="11"/>
      <c r="DCX118" s="11"/>
      <c r="DCY118" s="11"/>
      <c r="DCZ118" s="11"/>
      <c r="DDA118" s="11"/>
      <c r="DDB118" s="11"/>
      <c r="DDC118" s="11"/>
      <c r="DDD118" s="11"/>
      <c r="DDE118" s="11"/>
      <c r="DDF118" s="11"/>
      <c r="DDG118" s="11"/>
      <c r="DDH118" s="11"/>
      <c r="DDI118" s="11"/>
      <c r="DDJ118" s="11"/>
      <c r="DDK118" s="11"/>
      <c r="DDL118" s="11"/>
      <c r="DDM118" s="11"/>
      <c r="DDN118" s="11"/>
      <c r="DDO118" s="11"/>
      <c r="DDP118" s="11"/>
      <c r="DDQ118" s="11"/>
      <c r="DDR118" s="11"/>
      <c r="DDS118" s="11"/>
      <c r="DDT118" s="11"/>
      <c r="DDU118" s="11"/>
      <c r="DDV118" s="11"/>
      <c r="DDW118" s="11"/>
      <c r="DDX118" s="11"/>
      <c r="DDY118" s="11"/>
      <c r="DDZ118" s="11"/>
      <c r="DEA118" s="11"/>
      <c r="DEB118" s="11"/>
      <c r="DEC118" s="11"/>
      <c r="DED118" s="11"/>
      <c r="DEE118" s="11"/>
      <c r="DEF118" s="11"/>
      <c r="DEG118" s="11"/>
      <c r="DEH118" s="11"/>
      <c r="DEI118" s="11"/>
      <c r="DEJ118" s="11"/>
      <c r="DEK118" s="11"/>
      <c r="DEL118" s="11"/>
      <c r="DEM118" s="11"/>
      <c r="DEN118" s="11"/>
      <c r="DEO118" s="11"/>
      <c r="DEP118" s="11"/>
      <c r="DEQ118" s="11"/>
      <c r="DER118" s="11"/>
      <c r="DES118" s="11"/>
      <c r="DET118" s="11"/>
      <c r="DEU118" s="11"/>
      <c r="DEV118" s="11"/>
      <c r="DEW118" s="11"/>
      <c r="DEX118" s="11"/>
      <c r="DEY118" s="11"/>
      <c r="DEZ118" s="11"/>
      <c r="DFA118" s="11"/>
      <c r="DFB118" s="11"/>
      <c r="DFC118" s="11"/>
      <c r="DFD118" s="11"/>
      <c r="DFE118" s="11"/>
      <c r="DFF118" s="11"/>
      <c r="DFG118" s="11"/>
      <c r="DFH118" s="11"/>
      <c r="DFI118" s="11"/>
      <c r="DFJ118" s="11"/>
      <c r="DFK118" s="11"/>
      <c r="DFL118" s="11"/>
      <c r="DFM118" s="11"/>
      <c r="DFN118" s="11"/>
      <c r="DFO118" s="11"/>
      <c r="DFP118" s="11"/>
      <c r="DFQ118" s="11"/>
      <c r="DFR118" s="11"/>
      <c r="DFS118" s="11"/>
      <c r="DFT118" s="11"/>
      <c r="DFU118" s="11"/>
      <c r="DFV118" s="11"/>
      <c r="DFW118" s="11"/>
      <c r="DFX118" s="11"/>
      <c r="DFY118" s="11"/>
      <c r="DFZ118" s="11"/>
      <c r="DGA118" s="11"/>
      <c r="DGB118" s="11"/>
      <c r="DGC118" s="11"/>
      <c r="DGD118" s="11"/>
      <c r="DGE118" s="11"/>
      <c r="DGF118" s="11"/>
      <c r="DGG118" s="11"/>
      <c r="DGH118" s="11"/>
      <c r="DGI118" s="11"/>
      <c r="DGJ118" s="11"/>
      <c r="DGK118" s="11"/>
      <c r="DGL118" s="11"/>
      <c r="DGM118" s="11"/>
      <c r="DGN118" s="11"/>
      <c r="DGO118" s="11"/>
      <c r="DGP118" s="11"/>
      <c r="DGQ118" s="11"/>
      <c r="DGR118" s="11"/>
      <c r="DGS118" s="11"/>
      <c r="DGT118" s="11"/>
      <c r="DGU118" s="11"/>
      <c r="DGV118" s="11"/>
      <c r="DGW118" s="11"/>
      <c r="DGX118" s="11"/>
      <c r="DGY118" s="11"/>
      <c r="DGZ118" s="11"/>
      <c r="DHA118" s="11"/>
      <c r="DHB118" s="11"/>
      <c r="DHC118" s="11"/>
      <c r="DHD118" s="11"/>
      <c r="DHE118" s="11"/>
      <c r="DHF118" s="11"/>
      <c r="DHG118" s="11"/>
      <c r="DHH118" s="11"/>
      <c r="DHI118" s="11"/>
      <c r="DHJ118" s="11"/>
      <c r="DHK118" s="11"/>
      <c r="DHL118" s="11"/>
      <c r="DHM118" s="11"/>
      <c r="DHN118" s="11"/>
      <c r="DHO118" s="11"/>
      <c r="DHP118" s="11"/>
      <c r="DHQ118" s="11"/>
      <c r="DHR118" s="11"/>
      <c r="DHS118" s="11"/>
      <c r="DHT118" s="11"/>
      <c r="DHU118" s="11"/>
      <c r="DHV118" s="11"/>
      <c r="DHW118" s="11"/>
      <c r="DHX118" s="11"/>
      <c r="DHY118" s="11"/>
      <c r="DHZ118" s="11"/>
      <c r="DIA118" s="11"/>
      <c r="DIB118" s="11"/>
      <c r="DIC118" s="11"/>
      <c r="DID118" s="11"/>
      <c r="DIE118" s="11"/>
      <c r="DIF118" s="11"/>
      <c r="DIG118" s="11"/>
      <c r="DIH118" s="11"/>
      <c r="DII118" s="11"/>
      <c r="DIJ118" s="11"/>
      <c r="DIK118" s="11"/>
      <c r="DIL118" s="11"/>
      <c r="DIM118" s="11"/>
      <c r="DIN118" s="11"/>
      <c r="DIO118" s="11"/>
      <c r="DIP118" s="11"/>
      <c r="DIQ118" s="11"/>
      <c r="DIR118" s="11"/>
      <c r="DIS118" s="11"/>
      <c r="DIT118" s="11"/>
      <c r="DIU118" s="11"/>
      <c r="DIV118" s="11"/>
      <c r="DIW118" s="11"/>
      <c r="DIX118" s="11"/>
      <c r="DIY118" s="11"/>
      <c r="DIZ118" s="11"/>
      <c r="DJA118" s="11"/>
      <c r="DJB118" s="11"/>
      <c r="DJC118" s="11"/>
      <c r="DJD118" s="11"/>
      <c r="DJE118" s="11"/>
      <c r="DJF118" s="11"/>
      <c r="DJG118" s="11"/>
      <c r="DJH118" s="11"/>
      <c r="DJI118" s="11"/>
      <c r="DJJ118" s="11"/>
      <c r="DJK118" s="11"/>
      <c r="DJL118" s="11"/>
      <c r="DJM118" s="11"/>
      <c r="DJN118" s="11"/>
      <c r="DJO118" s="11"/>
      <c r="DJP118" s="11"/>
      <c r="DJQ118" s="11"/>
      <c r="DJR118" s="11"/>
      <c r="DJS118" s="11"/>
      <c r="DJT118" s="11"/>
      <c r="DJU118" s="11"/>
      <c r="DJV118" s="11"/>
      <c r="DJW118" s="11"/>
      <c r="DJX118" s="11"/>
      <c r="DJY118" s="11"/>
      <c r="DJZ118" s="11"/>
      <c r="DKA118" s="11"/>
      <c r="DKB118" s="11"/>
      <c r="DKC118" s="11"/>
      <c r="DKD118" s="11"/>
      <c r="DKE118" s="11"/>
      <c r="DKF118" s="11"/>
      <c r="DKG118" s="11"/>
      <c r="DKH118" s="11"/>
      <c r="DKI118" s="11"/>
      <c r="DKJ118" s="11"/>
      <c r="DKK118" s="11"/>
      <c r="DKL118" s="11"/>
      <c r="DKM118" s="11"/>
      <c r="DKN118" s="11"/>
      <c r="DKO118" s="11"/>
      <c r="DKP118" s="11"/>
      <c r="DKQ118" s="11"/>
      <c r="DKR118" s="11"/>
      <c r="DKS118" s="11"/>
      <c r="DKT118" s="11"/>
      <c r="DKU118" s="11"/>
      <c r="DKV118" s="11"/>
      <c r="DKW118" s="11"/>
      <c r="DKX118" s="11"/>
      <c r="DKY118" s="11"/>
      <c r="DKZ118" s="11"/>
      <c r="DLA118" s="11"/>
      <c r="DLB118" s="11"/>
      <c r="DLC118" s="11"/>
      <c r="DLD118" s="11"/>
      <c r="DLE118" s="11"/>
      <c r="DLF118" s="11"/>
      <c r="DLG118" s="11"/>
      <c r="DLH118" s="11"/>
      <c r="DLI118" s="11"/>
      <c r="DLJ118" s="11"/>
      <c r="DLK118" s="11"/>
      <c r="DLL118" s="11"/>
      <c r="DLM118" s="11"/>
      <c r="DLN118" s="11"/>
      <c r="DLO118" s="11"/>
      <c r="DLP118" s="11"/>
      <c r="DLQ118" s="11"/>
      <c r="DLR118" s="11"/>
      <c r="DLS118" s="11"/>
      <c r="DLT118" s="11"/>
      <c r="DLU118" s="11"/>
      <c r="DLV118" s="11"/>
      <c r="DLW118" s="11"/>
      <c r="DLX118" s="11"/>
      <c r="DLY118" s="11"/>
      <c r="DLZ118" s="11"/>
      <c r="DMA118" s="11"/>
      <c r="DMB118" s="11"/>
      <c r="DMC118" s="11"/>
      <c r="DMD118" s="11"/>
      <c r="DME118" s="11"/>
      <c r="DMF118" s="11"/>
      <c r="DMG118" s="11"/>
      <c r="DMH118" s="11"/>
      <c r="DMI118" s="11"/>
      <c r="DMJ118" s="11"/>
      <c r="DMK118" s="11"/>
      <c r="DML118" s="11"/>
      <c r="DMM118" s="11"/>
      <c r="DMN118" s="11"/>
      <c r="DMO118" s="11"/>
      <c r="DMP118" s="11"/>
      <c r="DMQ118" s="11"/>
      <c r="DMR118" s="11"/>
      <c r="DMS118" s="11"/>
      <c r="DMT118" s="11"/>
      <c r="DMU118" s="11"/>
      <c r="DMV118" s="11"/>
      <c r="DMW118" s="11"/>
      <c r="DMX118" s="11"/>
      <c r="DMY118" s="11"/>
      <c r="DMZ118" s="11"/>
      <c r="DNA118" s="11"/>
      <c r="DNB118" s="11"/>
      <c r="DNC118" s="11"/>
      <c r="DND118" s="11"/>
      <c r="DNE118" s="11"/>
      <c r="DNF118" s="11"/>
      <c r="DNG118" s="11"/>
      <c r="DNH118" s="11"/>
      <c r="DNI118" s="11"/>
      <c r="DNJ118" s="11"/>
      <c r="DNK118" s="11"/>
      <c r="DNL118" s="11"/>
      <c r="DNM118" s="11"/>
      <c r="DNN118" s="11"/>
      <c r="DNO118" s="11"/>
      <c r="DNP118" s="11"/>
      <c r="DNQ118" s="11"/>
      <c r="DNR118" s="11"/>
      <c r="DNS118" s="11"/>
      <c r="DNT118" s="11"/>
      <c r="DNU118" s="11"/>
      <c r="DNV118" s="11"/>
      <c r="DNW118" s="11"/>
      <c r="DNX118" s="11"/>
      <c r="DNY118" s="11"/>
      <c r="DNZ118" s="11"/>
      <c r="DOA118" s="11"/>
      <c r="DOB118" s="11"/>
      <c r="DOC118" s="11"/>
      <c r="DOD118" s="11"/>
      <c r="DOE118" s="11"/>
      <c r="DOF118" s="11"/>
      <c r="DOG118" s="11"/>
      <c r="DOH118" s="11"/>
      <c r="DOI118" s="11"/>
      <c r="DOJ118" s="11"/>
      <c r="DOK118" s="11"/>
      <c r="DOL118" s="11"/>
      <c r="DOM118" s="11"/>
      <c r="DON118" s="11"/>
      <c r="DOO118" s="11"/>
      <c r="DOP118" s="11"/>
      <c r="DOQ118" s="11"/>
      <c r="DOR118" s="11"/>
      <c r="DOS118" s="11"/>
      <c r="DOT118" s="11"/>
      <c r="DOU118" s="11"/>
      <c r="DOV118" s="11"/>
      <c r="DOW118" s="11"/>
      <c r="DOX118" s="11"/>
      <c r="DOY118" s="11"/>
      <c r="DOZ118" s="11"/>
      <c r="DPA118" s="11"/>
      <c r="DPB118" s="11"/>
      <c r="DPC118" s="11"/>
      <c r="DPD118" s="11"/>
      <c r="DPE118" s="11"/>
      <c r="DPF118" s="11"/>
      <c r="DPG118" s="11"/>
      <c r="DPH118" s="11"/>
      <c r="DPI118" s="11"/>
      <c r="DPJ118" s="11"/>
      <c r="DPK118" s="11"/>
      <c r="DPL118" s="11"/>
      <c r="DPM118" s="11"/>
      <c r="DPN118" s="11"/>
      <c r="DPO118" s="11"/>
      <c r="DPP118" s="11"/>
      <c r="DPQ118" s="11"/>
      <c r="DPR118" s="11"/>
      <c r="DPS118" s="11"/>
      <c r="DPT118" s="11"/>
      <c r="DPU118" s="11"/>
      <c r="DPV118" s="11"/>
      <c r="DPW118" s="11"/>
      <c r="DPX118" s="11"/>
      <c r="DPY118" s="11"/>
      <c r="DPZ118" s="11"/>
      <c r="DQA118" s="11"/>
      <c r="DQB118" s="11"/>
      <c r="DQC118" s="11"/>
      <c r="DQD118" s="11"/>
      <c r="DQE118" s="11"/>
      <c r="DQF118" s="11"/>
      <c r="DQG118" s="11"/>
      <c r="DQH118" s="11"/>
      <c r="DQI118" s="11"/>
      <c r="DQJ118" s="11"/>
      <c r="DQK118" s="11"/>
      <c r="DQL118" s="11"/>
      <c r="DQM118" s="11"/>
      <c r="DQN118" s="11"/>
      <c r="DQO118" s="11"/>
      <c r="DQP118" s="11"/>
      <c r="DQQ118" s="11"/>
      <c r="DQR118" s="11"/>
      <c r="DQS118" s="11"/>
      <c r="DQT118" s="11"/>
      <c r="DQU118" s="11"/>
      <c r="DQV118" s="11"/>
      <c r="DQW118" s="11"/>
      <c r="DQX118" s="11"/>
      <c r="DQY118" s="11"/>
      <c r="DQZ118" s="11"/>
      <c r="DRA118" s="11"/>
      <c r="DRB118" s="11"/>
      <c r="DRC118" s="11"/>
      <c r="DRD118" s="11"/>
      <c r="DRE118" s="11"/>
      <c r="DRF118" s="11"/>
      <c r="DRG118" s="11"/>
      <c r="DRH118" s="11"/>
      <c r="DRI118" s="11"/>
      <c r="DRJ118" s="11"/>
      <c r="DRK118" s="11"/>
      <c r="DRL118" s="11"/>
      <c r="DRM118" s="11"/>
      <c r="DRN118" s="11"/>
      <c r="DRO118" s="11"/>
      <c r="DRP118" s="11"/>
      <c r="DRQ118" s="11"/>
      <c r="DRR118" s="11"/>
      <c r="DRS118" s="11"/>
      <c r="DRT118" s="11"/>
      <c r="DRU118" s="11"/>
      <c r="DRV118" s="11"/>
      <c r="DRW118" s="11"/>
      <c r="DRX118" s="11"/>
      <c r="DRY118" s="11"/>
      <c r="DRZ118" s="11"/>
      <c r="DSA118" s="11"/>
      <c r="DSB118" s="11"/>
      <c r="DSC118" s="11"/>
      <c r="DSD118" s="11"/>
      <c r="DSE118" s="11"/>
      <c r="DSF118" s="11"/>
      <c r="DSG118" s="11"/>
      <c r="DSH118" s="11"/>
      <c r="DSI118" s="11"/>
      <c r="DSJ118" s="11"/>
      <c r="DSK118" s="11"/>
      <c r="DSL118" s="11"/>
      <c r="DSM118" s="11"/>
      <c r="DSN118" s="11"/>
      <c r="DSO118" s="11"/>
      <c r="DSP118" s="11"/>
      <c r="DSQ118" s="11"/>
      <c r="DSR118" s="11"/>
      <c r="DSS118" s="11"/>
      <c r="DST118" s="11"/>
      <c r="DSU118" s="11"/>
      <c r="DSV118" s="11"/>
      <c r="DSW118" s="11"/>
      <c r="DSX118" s="11"/>
      <c r="DSY118" s="11"/>
      <c r="DSZ118" s="11"/>
      <c r="DTA118" s="11"/>
      <c r="DTB118" s="11"/>
      <c r="DTC118" s="11"/>
      <c r="DTD118" s="11"/>
      <c r="DTE118" s="11"/>
      <c r="DTF118" s="11"/>
      <c r="DTG118" s="11"/>
      <c r="DTH118" s="11"/>
      <c r="DTI118" s="11"/>
      <c r="DTJ118" s="11"/>
      <c r="DTK118" s="11"/>
      <c r="DTL118" s="11"/>
      <c r="DTM118" s="11"/>
      <c r="DTN118" s="11"/>
      <c r="DTO118" s="11"/>
      <c r="DTP118" s="11"/>
      <c r="DTQ118" s="11"/>
      <c r="DTR118" s="11"/>
      <c r="DTS118" s="11"/>
      <c r="DTT118" s="11"/>
      <c r="DTU118" s="11"/>
      <c r="DTV118" s="11"/>
      <c r="DTW118" s="11"/>
      <c r="DTX118" s="11"/>
      <c r="DTY118" s="11"/>
      <c r="DTZ118" s="11"/>
      <c r="DUA118" s="11"/>
      <c r="DUB118" s="11"/>
      <c r="DUC118" s="11"/>
      <c r="DUD118" s="11"/>
      <c r="DUE118" s="11"/>
      <c r="DUF118" s="11"/>
      <c r="DUG118" s="11"/>
      <c r="DUH118" s="11"/>
      <c r="DUI118" s="11"/>
      <c r="DUJ118" s="11"/>
      <c r="DUK118" s="11"/>
      <c r="DUL118" s="11"/>
      <c r="DUM118" s="11"/>
      <c r="DUN118" s="11"/>
      <c r="DUO118" s="11"/>
      <c r="DUP118" s="11"/>
      <c r="DUQ118" s="11"/>
      <c r="DUR118" s="11"/>
      <c r="DUS118" s="11"/>
      <c r="DUT118" s="11"/>
      <c r="DUU118" s="11"/>
      <c r="DUV118" s="11"/>
      <c r="DUW118" s="11"/>
      <c r="DUX118" s="11"/>
      <c r="DUY118" s="11"/>
      <c r="DUZ118" s="11"/>
      <c r="DVA118" s="11"/>
      <c r="DVB118" s="11"/>
      <c r="DVC118" s="11"/>
      <c r="DVD118" s="11"/>
      <c r="DVE118" s="11"/>
      <c r="DVF118" s="11"/>
      <c r="DVG118" s="11"/>
      <c r="DVH118" s="11"/>
      <c r="DVI118" s="11"/>
      <c r="DVJ118" s="11"/>
      <c r="DVK118" s="11"/>
      <c r="DVL118" s="11"/>
      <c r="DVM118" s="11"/>
      <c r="DVN118" s="11"/>
      <c r="DVO118" s="11"/>
      <c r="DVP118" s="11"/>
      <c r="DVQ118" s="11"/>
      <c r="DVR118" s="11"/>
      <c r="DVS118" s="11"/>
      <c r="DVT118" s="11"/>
      <c r="DVU118" s="11"/>
      <c r="DVV118" s="11"/>
      <c r="DVW118" s="11"/>
      <c r="DVX118" s="11"/>
      <c r="DVY118" s="11"/>
      <c r="DVZ118" s="11"/>
      <c r="DWA118" s="11"/>
      <c r="DWB118" s="11"/>
      <c r="DWC118" s="11"/>
      <c r="DWD118" s="11"/>
      <c r="DWE118" s="11"/>
      <c r="DWF118" s="11"/>
      <c r="DWG118" s="11"/>
      <c r="DWH118" s="11"/>
      <c r="DWI118" s="11"/>
      <c r="DWJ118" s="11"/>
      <c r="DWK118" s="11"/>
      <c r="DWL118" s="11"/>
      <c r="DWM118" s="11"/>
      <c r="DWN118" s="11"/>
      <c r="DWO118" s="11"/>
      <c r="DWP118" s="11"/>
      <c r="DWQ118" s="11"/>
      <c r="DWR118" s="11"/>
      <c r="DWS118" s="11"/>
      <c r="DWT118" s="11"/>
      <c r="DWU118" s="11"/>
      <c r="DWV118" s="11"/>
      <c r="DWW118" s="11"/>
      <c r="DWX118" s="11"/>
      <c r="DWY118" s="11"/>
      <c r="DWZ118" s="11"/>
      <c r="DXA118" s="11"/>
      <c r="DXB118" s="11"/>
      <c r="DXC118" s="11"/>
      <c r="DXD118" s="11"/>
      <c r="DXE118" s="11"/>
      <c r="DXF118" s="11"/>
      <c r="DXG118" s="11"/>
      <c r="DXH118" s="11"/>
      <c r="DXI118" s="11"/>
      <c r="DXJ118" s="11"/>
      <c r="DXK118" s="11"/>
      <c r="DXL118" s="11"/>
      <c r="DXM118" s="11"/>
      <c r="DXN118" s="11"/>
      <c r="DXO118" s="11"/>
      <c r="DXP118" s="11"/>
      <c r="DXQ118" s="11"/>
      <c r="DXR118" s="11"/>
      <c r="DXS118" s="11"/>
      <c r="DXT118" s="11"/>
      <c r="DXU118" s="11"/>
      <c r="DXV118" s="11"/>
      <c r="DXW118" s="11"/>
      <c r="DXX118" s="11"/>
      <c r="DXY118" s="11"/>
      <c r="DXZ118" s="11"/>
      <c r="DYA118" s="11"/>
      <c r="DYB118" s="11"/>
      <c r="DYC118" s="11"/>
      <c r="DYD118" s="11"/>
      <c r="DYE118" s="11"/>
      <c r="DYF118" s="11"/>
      <c r="DYG118" s="11"/>
      <c r="DYH118" s="11"/>
      <c r="DYI118" s="11"/>
      <c r="DYJ118" s="11"/>
      <c r="DYK118" s="11"/>
      <c r="DYL118" s="11"/>
      <c r="DYM118" s="11"/>
      <c r="DYN118" s="11"/>
      <c r="DYO118" s="11"/>
      <c r="DYP118" s="11"/>
      <c r="DYQ118" s="11"/>
      <c r="DYR118" s="11"/>
      <c r="DYS118" s="11"/>
      <c r="DYT118" s="11"/>
      <c r="DYU118" s="11"/>
      <c r="DYV118" s="11"/>
      <c r="DYW118" s="11"/>
      <c r="DYX118" s="11"/>
      <c r="DYY118" s="11"/>
      <c r="DYZ118" s="11"/>
      <c r="DZA118" s="11"/>
    </row>
    <row r="119" spans="1:3381" ht="43.2" x14ac:dyDescent="0.3">
      <c r="B119" s="929" t="s">
        <v>3150</v>
      </c>
      <c r="C119" s="16" t="s">
        <v>4317</v>
      </c>
      <c r="D119" s="16" t="s">
        <v>592</v>
      </c>
      <c r="E119" s="16" t="s">
        <v>433</v>
      </c>
      <c r="F119" s="16" t="s">
        <v>3152</v>
      </c>
      <c r="G119" s="16"/>
      <c r="H119" s="109" t="s">
        <v>2174</v>
      </c>
      <c r="I119" s="16" t="s">
        <v>2174</v>
      </c>
      <c r="J119" s="16"/>
      <c r="K119" s="16"/>
      <c r="L119" s="16" t="s">
        <v>2628</v>
      </c>
      <c r="M119" s="163"/>
      <c r="N119" s="943" t="s">
        <v>4318</v>
      </c>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6"/>
      <c r="AY119" s="36"/>
      <c r="AZ119" s="36"/>
      <c r="BA119" s="36"/>
      <c r="BB119" s="36"/>
      <c r="BC119" s="36"/>
      <c r="BD119" s="36"/>
      <c r="BE119" s="36"/>
      <c r="BF119" s="36"/>
      <c r="BG119" s="36"/>
      <c r="BH119" s="36"/>
    </row>
    <row r="120" spans="1:3381" ht="100.8" x14ac:dyDescent="0.3">
      <c r="B120" s="929" t="s">
        <v>3153</v>
      </c>
      <c r="C120" s="16" t="s">
        <v>4319</v>
      </c>
      <c r="D120" s="16" t="s">
        <v>592</v>
      </c>
      <c r="E120" s="16" t="s">
        <v>433</v>
      </c>
      <c r="F120" s="16" t="s">
        <v>3155</v>
      </c>
      <c r="G120" s="16"/>
      <c r="H120" s="109" t="s">
        <v>2174</v>
      </c>
      <c r="I120" s="16" t="s">
        <v>2174</v>
      </c>
      <c r="J120" s="16"/>
      <c r="K120" s="16"/>
      <c r="L120" s="16" t="s">
        <v>2628</v>
      </c>
      <c r="M120" s="163"/>
      <c r="N120" s="943" t="s">
        <v>4320</v>
      </c>
    </row>
    <row r="121" spans="1:3381" ht="43.2" x14ac:dyDescent="0.3">
      <c r="B121" s="929" t="s">
        <v>3156</v>
      </c>
      <c r="C121" s="16" t="s">
        <v>4321</v>
      </c>
      <c r="D121" s="16" t="s">
        <v>592</v>
      </c>
      <c r="E121" s="16"/>
      <c r="F121" s="16"/>
      <c r="G121" s="16"/>
      <c r="H121" s="109" t="s">
        <v>4322</v>
      </c>
      <c r="I121" s="16" t="s">
        <v>2174</v>
      </c>
      <c r="J121" s="16"/>
      <c r="K121" s="16"/>
      <c r="L121" s="16" t="s">
        <v>2628</v>
      </c>
      <c r="M121" s="163"/>
      <c r="N121" s="943" t="s">
        <v>4323</v>
      </c>
    </row>
    <row r="122" spans="1:3381" ht="43.2" x14ac:dyDescent="0.3">
      <c r="B122" s="929" t="s">
        <v>3159</v>
      </c>
      <c r="C122" s="16" t="s">
        <v>4324</v>
      </c>
      <c r="D122" s="16" t="s">
        <v>592</v>
      </c>
      <c r="E122" s="16"/>
      <c r="F122" s="16"/>
      <c r="G122" s="16"/>
      <c r="H122" s="109" t="s">
        <v>4325</v>
      </c>
      <c r="I122" s="16" t="s">
        <v>433</v>
      </c>
      <c r="J122" s="16" t="s">
        <v>4326</v>
      </c>
      <c r="K122" s="16" t="s">
        <v>4327</v>
      </c>
      <c r="L122" s="16" t="s">
        <v>2628</v>
      </c>
      <c r="M122" s="163"/>
      <c r="N122" s="943" t="s">
        <v>4328</v>
      </c>
    </row>
    <row r="123" spans="1:3381" ht="43.2" x14ac:dyDescent="0.3">
      <c r="B123" s="929" t="s">
        <v>3164</v>
      </c>
      <c r="C123" s="16" t="s">
        <v>4329</v>
      </c>
      <c r="D123" s="16" t="s">
        <v>592</v>
      </c>
      <c r="E123" s="16"/>
      <c r="F123" s="16"/>
      <c r="G123" s="16"/>
      <c r="H123" s="109" t="s">
        <v>4330</v>
      </c>
      <c r="I123" s="16" t="s">
        <v>2174</v>
      </c>
      <c r="J123" s="16"/>
      <c r="K123" s="16"/>
      <c r="L123" s="16" t="s">
        <v>2628</v>
      </c>
      <c r="M123" s="163"/>
      <c r="N123" s="943" t="s">
        <v>4331</v>
      </c>
    </row>
    <row r="124" spans="1:3381" ht="86.4" x14ac:dyDescent="0.3">
      <c r="B124" s="929" t="s">
        <v>3167</v>
      </c>
      <c r="C124" s="16" t="s">
        <v>4332</v>
      </c>
      <c r="D124" s="16" t="s">
        <v>592</v>
      </c>
      <c r="E124" s="16" t="s">
        <v>433</v>
      </c>
      <c r="F124" s="16" t="s">
        <v>3169</v>
      </c>
      <c r="G124" s="16"/>
      <c r="H124" s="109" t="s">
        <v>2174</v>
      </c>
      <c r="I124" s="16" t="s">
        <v>433</v>
      </c>
      <c r="J124" s="16" t="s">
        <v>4333</v>
      </c>
      <c r="K124" s="16" t="s">
        <v>4334</v>
      </c>
      <c r="L124" s="16" t="s">
        <v>2628</v>
      </c>
      <c r="M124" s="163"/>
      <c r="N124" s="943" t="s">
        <v>4335</v>
      </c>
    </row>
    <row r="125" spans="1:3381" ht="72" x14ac:dyDescent="0.3">
      <c r="B125" s="929" t="s">
        <v>3172</v>
      </c>
      <c r="C125" s="16" t="s">
        <v>4336</v>
      </c>
      <c r="D125" s="16" t="s">
        <v>592</v>
      </c>
      <c r="E125" s="16" t="s">
        <v>433</v>
      </c>
      <c r="F125" s="16" t="s">
        <v>4337</v>
      </c>
      <c r="G125" s="16"/>
      <c r="H125" s="109" t="s">
        <v>2174</v>
      </c>
      <c r="I125" s="16" t="s">
        <v>433</v>
      </c>
      <c r="J125" s="16" t="s">
        <v>4338</v>
      </c>
      <c r="K125" s="16" t="s">
        <v>4339</v>
      </c>
      <c r="L125" s="16" t="s">
        <v>2628</v>
      </c>
      <c r="M125" s="163"/>
      <c r="N125" s="943" t="s">
        <v>4340</v>
      </c>
    </row>
    <row r="126" spans="1:3381" ht="57.6" x14ac:dyDescent="0.3">
      <c r="B126" s="929" t="s">
        <v>3177</v>
      </c>
      <c r="C126" s="16" t="s">
        <v>4341</v>
      </c>
      <c r="D126" s="16" t="s">
        <v>592</v>
      </c>
      <c r="E126" s="16" t="s">
        <v>433</v>
      </c>
      <c r="F126" s="16" t="s">
        <v>3179</v>
      </c>
      <c r="G126" s="16"/>
      <c r="H126" s="109" t="s">
        <v>2174</v>
      </c>
      <c r="I126" s="16" t="s">
        <v>2174</v>
      </c>
      <c r="J126" s="16"/>
      <c r="K126" s="16"/>
      <c r="L126" s="16" t="s">
        <v>2628</v>
      </c>
      <c r="M126" s="163"/>
      <c r="N126" s="943" t="s">
        <v>4342</v>
      </c>
    </row>
    <row r="127" spans="1:3381" ht="43.2" x14ac:dyDescent="0.3">
      <c r="B127" s="929" t="s">
        <v>3180</v>
      </c>
      <c r="C127" s="16" t="s">
        <v>4343</v>
      </c>
      <c r="D127" s="16" t="s">
        <v>592</v>
      </c>
      <c r="E127" s="16" t="s">
        <v>433</v>
      </c>
      <c r="F127" s="16" t="s">
        <v>4344</v>
      </c>
      <c r="G127" s="16"/>
      <c r="H127" s="109" t="s">
        <v>2174</v>
      </c>
      <c r="I127" s="16" t="s">
        <v>2174</v>
      </c>
      <c r="J127" s="16"/>
      <c r="K127" s="16"/>
      <c r="L127" s="16" t="s">
        <v>2628</v>
      </c>
      <c r="M127" s="163"/>
      <c r="N127" s="943" t="s">
        <v>4345</v>
      </c>
    </row>
    <row r="128" spans="1:3381" ht="72" x14ac:dyDescent="0.3">
      <c r="B128" s="929" t="s">
        <v>3183</v>
      </c>
      <c r="C128" s="16" t="s">
        <v>4346</v>
      </c>
      <c r="D128" s="16" t="s">
        <v>592</v>
      </c>
      <c r="E128" s="16" t="s">
        <v>433</v>
      </c>
      <c r="F128" s="16" t="s">
        <v>4347</v>
      </c>
      <c r="G128" s="16"/>
      <c r="H128" s="109" t="s">
        <v>2174</v>
      </c>
      <c r="I128" s="16" t="s">
        <v>2174</v>
      </c>
      <c r="J128" s="16"/>
      <c r="K128" s="16"/>
      <c r="L128" s="16" t="s">
        <v>2628</v>
      </c>
      <c r="M128" s="163"/>
      <c r="N128" s="943" t="s">
        <v>4348</v>
      </c>
    </row>
    <row r="129" spans="2:15" ht="86.4" x14ac:dyDescent="0.3">
      <c r="B129" s="929" t="s">
        <v>3186</v>
      </c>
      <c r="C129" s="16" t="s">
        <v>4349</v>
      </c>
      <c r="D129" s="16" t="s">
        <v>592</v>
      </c>
      <c r="E129" s="16" t="s">
        <v>433</v>
      </c>
      <c r="F129" s="16" t="s">
        <v>3188</v>
      </c>
      <c r="G129" s="16"/>
      <c r="H129" s="109" t="s">
        <v>2174</v>
      </c>
      <c r="I129" s="16" t="s">
        <v>2174</v>
      </c>
      <c r="J129" s="16"/>
      <c r="K129" s="16"/>
      <c r="L129" s="16" t="s">
        <v>2628</v>
      </c>
      <c r="M129" s="163"/>
      <c r="N129" s="943" t="s">
        <v>4350</v>
      </c>
    </row>
    <row r="130" spans="2:15" ht="43.2" x14ac:dyDescent="0.3">
      <c r="B130" s="929" t="s">
        <v>3189</v>
      </c>
      <c r="C130" s="16" t="s">
        <v>4351</v>
      </c>
      <c r="D130" s="16" t="s">
        <v>592</v>
      </c>
      <c r="E130" s="16"/>
      <c r="F130" s="16"/>
      <c r="G130" s="16"/>
      <c r="H130" s="109" t="s">
        <v>4352</v>
      </c>
      <c r="I130" s="16" t="s">
        <v>433</v>
      </c>
      <c r="J130" s="16" t="s">
        <v>4353</v>
      </c>
      <c r="K130" s="16" t="s">
        <v>4354</v>
      </c>
      <c r="L130" s="16" t="s">
        <v>2628</v>
      </c>
      <c r="M130" s="163"/>
      <c r="N130" s="943" t="s">
        <v>4355</v>
      </c>
    </row>
    <row r="131" spans="2:15" ht="115.2" x14ac:dyDescent="0.3">
      <c r="B131" s="929" t="s">
        <v>3194</v>
      </c>
      <c r="C131" s="16" t="s">
        <v>4356</v>
      </c>
      <c r="D131" s="16" t="s">
        <v>592</v>
      </c>
      <c r="E131" s="16" t="s">
        <v>433</v>
      </c>
      <c r="F131" s="16" t="s">
        <v>3196</v>
      </c>
      <c r="G131" s="16"/>
      <c r="H131" s="109" t="s">
        <v>2174</v>
      </c>
      <c r="I131" s="16" t="s">
        <v>2174</v>
      </c>
      <c r="J131" s="16"/>
      <c r="K131" s="16"/>
      <c r="L131" s="16" t="s">
        <v>2628</v>
      </c>
      <c r="M131" s="163"/>
      <c r="N131" s="943" t="s">
        <v>4357</v>
      </c>
    </row>
    <row r="132" spans="2:15" ht="72" x14ac:dyDescent="0.3">
      <c r="B132" s="929" t="s">
        <v>3197</v>
      </c>
      <c r="C132" s="16" t="s">
        <v>4358</v>
      </c>
      <c r="D132" s="16" t="s">
        <v>592</v>
      </c>
      <c r="E132" s="16" t="s">
        <v>433</v>
      </c>
      <c r="F132" s="16" t="s">
        <v>3199</v>
      </c>
      <c r="G132" s="16"/>
      <c r="H132" s="109" t="s">
        <v>2174</v>
      </c>
      <c r="I132" s="16" t="s">
        <v>433</v>
      </c>
      <c r="J132" s="16" t="s">
        <v>4359</v>
      </c>
      <c r="K132" s="16" t="s">
        <v>4360</v>
      </c>
      <c r="L132" s="16" t="s">
        <v>2628</v>
      </c>
      <c r="M132" s="163"/>
      <c r="N132" s="943" t="s">
        <v>4361</v>
      </c>
    </row>
    <row r="133" spans="2:15" ht="158.4" x14ac:dyDescent="0.3">
      <c r="B133" s="929" t="s">
        <v>3202</v>
      </c>
      <c r="C133" s="16" t="s">
        <v>4362</v>
      </c>
      <c r="D133" s="16" t="s">
        <v>592</v>
      </c>
      <c r="E133" s="16" t="s">
        <v>433</v>
      </c>
      <c r="F133" s="16" t="s">
        <v>3204</v>
      </c>
      <c r="G133" s="16"/>
      <c r="H133" s="109" t="s">
        <v>2174</v>
      </c>
      <c r="I133" s="16" t="s">
        <v>2174</v>
      </c>
      <c r="J133" s="16"/>
      <c r="K133" s="16"/>
      <c r="L133" s="16" t="s">
        <v>2628</v>
      </c>
      <c r="M133" s="163"/>
      <c r="N133" s="943" t="s">
        <v>4363</v>
      </c>
    </row>
    <row r="134" spans="2:15" ht="72.599999999999994" thickBot="1" x14ac:dyDescent="0.35">
      <c r="B134" s="930" t="s">
        <v>3205</v>
      </c>
      <c r="C134" s="23" t="s">
        <v>4364</v>
      </c>
      <c r="D134" s="23" t="s">
        <v>592</v>
      </c>
      <c r="E134" s="16" t="s">
        <v>433</v>
      </c>
      <c r="F134" s="23" t="s">
        <v>3207</v>
      </c>
      <c r="G134" s="23"/>
      <c r="H134" s="372" t="s">
        <v>2174</v>
      </c>
      <c r="I134" s="23" t="s">
        <v>433</v>
      </c>
      <c r="J134" s="23" t="s">
        <v>4365</v>
      </c>
      <c r="K134" s="23" t="s">
        <v>4366</v>
      </c>
      <c r="L134" s="23" t="s">
        <v>2628</v>
      </c>
      <c r="M134" s="166"/>
      <c r="N134" s="944" t="s">
        <v>4367</v>
      </c>
      <c r="O134" s="887" t="s">
        <v>13588</v>
      </c>
    </row>
    <row r="135" spans="2:15" ht="21.6" customHeight="1" thickBot="1" x14ac:dyDescent="0.35">
      <c r="B135" s="87"/>
      <c r="C135" s="104"/>
      <c r="D135" s="104"/>
      <c r="E135" s="171"/>
      <c r="F135" s="104"/>
      <c r="G135" s="104"/>
      <c r="H135" s="104"/>
      <c r="I135" s="104"/>
      <c r="J135" s="104"/>
      <c r="K135" s="104"/>
      <c r="L135" s="104"/>
      <c r="M135" s="171"/>
      <c r="N135" s="105"/>
    </row>
    <row r="136" spans="2:15" ht="43.5" customHeight="1" thickBot="1" x14ac:dyDescent="0.35">
      <c r="B136" s="916" t="s">
        <v>407</v>
      </c>
      <c r="C136" s="911" t="s">
        <v>408</v>
      </c>
      <c r="D136" s="911" t="s">
        <v>409</v>
      </c>
      <c r="E136" s="909" t="s">
        <v>2153</v>
      </c>
      <c r="F136" s="911" t="s">
        <v>411</v>
      </c>
      <c r="G136" s="911" t="s">
        <v>414</v>
      </c>
      <c r="H136" s="911" t="s">
        <v>418</v>
      </c>
      <c r="I136" s="911" t="s">
        <v>3917</v>
      </c>
      <c r="J136" s="911" t="s">
        <v>419</v>
      </c>
      <c r="K136" s="911" t="s">
        <v>1318</v>
      </c>
      <c r="L136" s="911" t="s">
        <v>1319</v>
      </c>
      <c r="M136" s="909" t="s">
        <v>2155</v>
      </c>
      <c r="N136" s="932" t="s">
        <v>1321</v>
      </c>
    </row>
    <row r="137" spans="2:15" ht="15.6" x14ac:dyDescent="0.3">
      <c r="B137" s="120" t="s">
        <v>3210</v>
      </c>
      <c r="C137" s="120"/>
      <c r="D137" s="120"/>
      <c r="E137" s="99"/>
      <c r="F137" s="120"/>
      <c r="G137" s="120"/>
      <c r="H137" s="119"/>
      <c r="I137" s="120"/>
      <c r="J137" s="120"/>
      <c r="K137" s="120"/>
      <c r="L137" s="120"/>
      <c r="M137" s="99"/>
      <c r="N137" s="120"/>
    </row>
    <row r="138" spans="2:15" ht="86.4" x14ac:dyDescent="0.3">
      <c r="B138" s="929" t="s">
        <v>3211</v>
      </c>
      <c r="C138" s="16" t="s">
        <v>4368</v>
      </c>
      <c r="D138" s="16" t="s">
        <v>592</v>
      </c>
      <c r="E138" s="16" t="s">
        <v>433</v>
      </c>
      <c r="F138" s="16" t="s">
        <v>3213</v>
      </c>
      <c r="G138" s="16"/>
      <c r="H138" s="16" t="s">
        <v>2174</v>
      </c>
      <c r="I138" s="16" t="s">
        <v>2174</v>
      </c>
      <c r="J138" s="16"/>
      <c r="K138" s="16"/>
      <c r="L138" s="16" t="s">
        <v>2628</v>
      </c>
      <c r="M138" s="31"/>
      <c r="N138" s="943" t="s">
        <v>4369</v>
      </c>
    </row>
    <row r="139" spans="2:15" ht="43.2" x14ac:dyDescent="0.3">
      <c r="B139" s="929" t="s">
        <v>3215</v>
      </c>
      <c r="C139" s="16" t="s">
        <v>4370</v>
      </c>
      <c r="D139" s="16" t="s">
        <v>592</v>
      </c>
      <c r="E139" s="16"/>
      <c r="F139" s="16"/>
      <c r="G139" s="16"/>
      <c r="H139" s="16" t="s">
        <v>4371</v>
      </c>
      <c r="I139" s="16" t="s">
        <v>2174</v>
      </c>
      <c r="J139" s="16"/>
      <c r="K139" s="16"/>
      <c r="L139" s="16" t="s">
        <v>2628</v>
      </c>
      <c r="M139" s="32"/>
      <c r="N139" s="943" t="s">
        <v>4372</v>
      </c>
    </row>
    <row r="140" spans="2:15" ht="43.2" x14ac:dyDescent="0.3">
      <c r="B140" s="929" t="s">
        <v>3219</v>
      </c>
      <c r="C140" s="16" t="s">
        <v>4373</v>
      </c>
      <c r="D140" s="16" t="s">
        <v>592</v>
      </c>
      <c r="E140" s="16" t="s">
        <v>433</v>
      </c>
      <c r="F140" s="16" t="s">
        <v>3221</v>
      </c>
      <c r="G140" s="16"/>
      <c r="H140" s="16" t="s">
        <v>2174</v>
      </c>
      <c r="I140" s="16" t="s">
        <v>2174</v>
      </c>
      <c r="J140" s="16"/>
      <c r="K140" s="16"/>
      <c r="L140" s="16" t="s">
        <v>2628</v>
      </c>
      <c r="M140" s="32"/>
      <c r="N140" s="943" t="s">
        <v>4374</v>
      </c>
    </row>
    <row r="141" spans="2:15" ht="86.4" x14ac:dyDescent="0.3">
      <c r="B141" s="929" t="s">
        <v>3222</v>
      </c>
      <c r="C141" s="16" t="s">
        <v>4375</v>
      </c>
      <c r="D141" s="16" t="s">
        <v>592</v>
      </c>
      <c r="E141" s="16" t="s">
        <v>433</v>
      </c>
      <c r="F141" s="16" t="s">
        <v>3224</v>
      </c>
      <c r="G141" s="16"/>
      <c r="H141" s="16" t="s">
        <v>2174</v>
      </c>
      <c r="I141" s="16" t="s">
        <v>2174</v>
      </c>
      <c r="J141" s="16"/>
      <c r="K141" s="16"/>
      <c r="L141" s="16" t="s">
        <v>2628</v>
      </c>
      <c r="M141" s="32"/>
      <c r="N141" s="943" t="s">
        <v>4376</v>
      </c>
    </row>
    <row r="142" spans="2:15" ht="86.4" x14ac:dyDescent="0.3">
      <c r="B142" s="929" t="s">
        <v>3225</v>
      </c>
      <c r="C142" s="16" t="s">
        <v>4377</v>
      </c>
      <c r="D142" s="16" t="s">
        <v>592</v>
      </c>
      <c r="E142" s="16" t="s">
        <v>433</v>
      </c>
      <c r="F142" s="16" t="s">
        <v>3227</v>
      </c>
      <c r="G142" s="16"/>
      <c r="H142" s="16" t="s">
        <v>2174</v>
      </c>
      <c r="I142" s="16" t="s">
        <v>2174</v>
      </c>
      <c r="J142" s="16"/>
      <c r="K142" s="16"/>
      <c r="L142" s="16" t="s">
        <v>2628</v>
      </c>
      <c r="M142" s="32"/>
      <c r="N142" s="943" t="s">
        <v>4378</v>
      </c>
    </row>
    <row r="143" spans="2:15" ht="86.4" x14ac:dyDescent="0.3">
      <c r="B143" s="929" t="s">
        <v>3228</v>
      </c>
      <c r="C143" s="16" t="s">
        <v>4379</v>
      </c>
      <c r="D143" s="16" t="s">
        <v>592</v>
      </c>
      <c r="E143" s="16" t="s">
        <v>433</v>
      </c>
      <c r="F143" s="16" t="s">
        <v>3230</v>
      </c>
      <c r="G143" s="16"/>
      <c r="H143" s="16" t="s">
        <v>2174</v>
      </c>
      <c r="I143" s="16" t="s">
        <v>2174</v>
      </c>
      <c r="J143" s="16"/>
      <c r="K143" s="16"/>
      <c r="L143" s="16" t="s">
        <v>2628</v>
      </c>
      <c r="M143" s="32"/>
      <c r="N143" s="943" t="s">
        <v>4380</v>
      </c>
    </row>
    <row r="144" spans="2:15" ht="43.2" x14ac:dyDescent="0.3">
      <c r="B144" s="929" t="s">
        <v>3231</v>
      </c>
      <c r="C144" s="16" t="s">
        <v>4381</v>
      </c>
      <c r="D144" s="16" t="s">
        <v>592</v>
      </c>
      <c r="E144" s="16"/>
      <c r="F144" s="16"/>
      <c r="G144" s="16"/>
      <c r="H144" s="16" t="s">
        <v>4382</v>
      </c>
      <c r="I144" s="16" t="s">
        <v>2174</v>
      </c>
      <c r="J144" s="16"/>
      <c r="K144" s="16"/>
      <c r="L144" s="16" t="s">
        <v>2628</v>
      </c>
      <c r="M144" s="32"/>
      <c r="N144" s="943" t="s">
        <v>4383</v>
      </c>
    </row>
    <row r="145" spans="2:14" ht="72" x14ac:dyDescent="0.3">
      <c r="B145" s="929" t="s">
        <v>3235</v>
      </c>
      <c r="C145" s="16" t="s">
        <v>4384</v>
      </c>
      <c r="D145" s="16" t="s">
        <v>592</v>
      </c>
      <c r="E145" s="16" t="s">
        <v>433</v>
      </c>
      <c r="F145" s="16" t="s">
        <v>3237</v>
      </c>
      <c r="G145" s="16"/>
      <c r="H145" s="16" t="s">
        <v>2174</v>
      </c>
      <c r="I145" s="16" t="s">
        <v>2174</v>
      </c>
      <c r="J145" s="16"/>
      <c r="K145" s="16"/>
      <c r="L145" s="16" t="s">
        <v>2628</v>
      </c>
      <c r="M145" s="32"/>
      <c r="N145" s="943" t="s">
        <v>4385</v>
      </c>
    </row>
    <row r="146" spans="2:14" ht="115.2" x14ac:dyDescent="0.3">
      <c r="B146" s="929" t="s">
        <v>3238</v>
      </c>
      <c r="C146" s="16" t="s">
        <v>4386</v>
      </c>
      <c r="D146" s="16" t="s">
        <v>592</v>
      </c>
      <c r="E146" s="16" t="s">
        <v>433</v>
      </c>
      <c r="F146" s="16" t="s">
        <v>3240</v>
      </c>
      <c r="G146" s="16"/>
      <c r="H146" s="16" t="s">
        <v>2174</v>
      </c>
      <c r="I146" s="16" t="s">
        <v>2174</v>
      </c>
      <c r="J146" s="16"/>
      <c r="K146" s="16"/>
      <c r="L146" s="16" t="s">
        <v>2628</v>
      </c>
      <c r="M146" s="32"/>
      <c r="N146" s="943" t="s">
        <v>4387</v>
      </c>
    </row>
    <row r="147" spans="2:14" ht="129.6" x14ac:dyDescent="0.3">
      <c r="B147" s="929" t="s">
        <v>3241</v>
      </c>
      <c r="C147" s="16" t="s">
        <v>4388</v>
      </c>
      <c r="D147" s="16" t="s">
        <v>592</v>
      </c>
      <c r="E147" s="16" t="s">
        <v>433</v>
      </c>
      <c r="F147" s="16" t="s">
        <v>3243</v>
      </c>
      <c r="G147" s="16"/>
      <c r="H147" s="16" t="s">
        <v>2174</v>
      </c>
      <c r="I147" s="16" t="s">
        <v>2174</v>
      </c>
      <c r="J147" s="16"/>
      <c r="K147" s="16"/>
      <c r="L147" s="16" t="s">
        <v>2628</v>
      </c>
      <c r="M147" s="32"/>
      <c r="N147" s="943" t="s">
        <v>4389</v>
      </c>
    </row>
    <row r="148" spans="2:14" ht="158.4" x14ac:dyDescent="0.3">
      <c r="B148" s="929" t="s">
        <v>3244</v>
      </c>
      <c r="C148" s="16" t="s">
        <v>4390</v>
      </c>
      <c r="D148" s="16" t="s">
        <v>592</v>
      </c>
      <c r="E148" s="16" t="s">
        <v>433</v>
      </c>
      <c r="F148" s="16" t="s">
        <v>3246</v>
      </c>
      <c r="G148" s="16"/>
      <c r="H148" s="16" t="s">
        <v>2174</v>
      </c>
      <c r="I148" s="16" t="s">
        <v>2174</v>
      </c>
      <c r="J148" s="16"/>
      <c r="K148" s="16"/>
      <c r="L148" s="16" t="s">
        <v>2628</v>
      </c>
      <c r="M148" s="32"/>
      <c r="N148" s="943" t="s">
        <v>4391</v>
      </c>
    </row>
    <row r="149" spans="2:14" ht="172.8" x14ac:dyDescent="0.3">
      <c r="B149" s="929" t="s">
        <v>3247</v>
      </c>
      <c r="C149" s="16" t="s">
        <v>4392</v>
      </c>
      <c r="D149" s="16" t="s">
        <v>592</v>
      </c>
      <c r="E149" s="16" t="s">
        <v>433</v>
      </c>
      <c r="F149" s="16" t="s">
        <v>4393</v>
      </c>
      <c r="G149" s="16"/>
      <c r="H149" s="16" t="s">
        <v>2174</v>
      </c>
      <c r="I149" s="16" t="s">
        <v>2174</v>
      </c>
      <c r="J149" s="16"/>
      <c r="K149" s="16"/>
      <c r="L149" s="16" t="s">
        <v>2628</v>
      </c>
      <c r="M149" s="32"/>
      <c r="N149" s="943" t="s">
        <v>4394</v>
      </c>
    </row>
    <row r="150" spans="2:14" ht="216" x14ac:dyDescent="0.3">
      <c r="B150" s="929" t="s">
        <v>3250</v>
      </c>
      <c r="C150" s="16" t="s">
        <v>4395</v>
      </c>
      <c r="D150" s="16" t="s">
        <v>592</v>
      </c>
      <c r="E150" s="16" t="s">
        <v>433</v>
      </c>
      <c r="F150" s="16" t="s">
        <v>3252</v>
      </c>
      <c r="G150" s="16"/>
      <c r="H150" s="16" t="s">
        <v>2174</v>
      </c>
      <c r="I150" s="16" t="s">
        <v>2174</v>
      </c>
      <c r="J150" s="16"/>
      <c r="K150" s="16"/>
      <c r="L150" s="16" t="s">
        <v>2628</v>
      </c>
      <c r="M150" s="32"/>
      <c r="N150" s="943" t="s">
        <v>4396</v>
      </c>
    </row>
    <row r="151" spans="2:14" ht="172.8" x14ac:dyDescent="0.3">
      <c r="B151" s="929" t="s">
        <v>3253</v>
      </c>
      <c r="C151" s="16" t="s">
        <v>4397</v>
      </c>
      <c r="D151" s="16" t="s">
        <v>592</v>
      </c>
      <c r="E151" s="16" t="s">
        <v>433</v>
      </c>
      <c r="F151" s="16" t="s">
        <v>3255</v>
      </c>
      <c r="G151" s="16"/>
      <c r="H151" s="16" t="s">
        <v>2174</v>
      </c>
      <c r="I151" s="16" t="s">
        <v>2174</v>
      </c>
      <c r="J151" s="16"/>
      <c r="K151" s="16"/>
      <c r="L151" s="16" t="s">
        <v>3503</v>
      </c>
      <c r="M151" s="32"/>
      <c r="N151" s="943" t="s">
        <v>4398</v>
      </c>
    </row>
    <row r="152" spans="2:14" ht="172.8" x14ac:dyDescent="0.3">
      <c r="B152" s="929" t="s">
        <v>3256</v>
      </c>
      <c r="C152" s="16" t="s">
        <v>4399</v>
      </c>
      <c r="D152" s="16" t="s">
        <v>592</v>
      </c>
      <c r="E152" s="16" t="s">
        <v>433</v>
      </c>
      <c r="F152" s="16" t="s">
        <v>3258</v>
      </c>
      <c r="G152" s="16"/>
      <c r="H152" s="16" t="s">
        <v>2174</v>
      </c>
      <c r="I152" s="16" t="s">
        <v>2174</v>
      </c>
      <c r="J152" s="16"/>
      <c r="K152" s="16"/>
      <c r="L152" s="16" t="s">
        <v>2628</v>
      </c>
      <c r="M152" s="32"/>
      <c r="N152" s="943" t="s">
        <v>4400</v>
      </c>
    </row>
    <row r="153" spans="2:14" ht="43.2" x14ac:dyDescent="0.3">
      <c r="B153" s="929" t="s">
        <v>3259</v>
      </c>
      <c r="C153" s="16" t="s">
        <v>4401</v>
      </c>
      <c r="D153" s="16" t="s">
        <v>592</v>
      </c>
      <c r="E153" s="16" t="s">
        <v>433</v>
      </c>
      <c r="F153" s="16" t="s">
        <v>3261</v>
      </c>
      <c r="G153" s="16"/>
      <c r="H153" s="16" t="s">
        <v>2174</v>
      </c>
      <c r="I153" s="16" t="s">
        <v>2174</v>
      </c>
      <c r="J153" s="16"/>
      <c r="K153" s="16"/>
      <c r="L153" s="16" t="s">
        <v>2628</v>
      </c>
      <c r="M153" s="32"/>
      <c r="N153" s="943" t="s">
        <v>4402</v>
      </c>
    </row>
    <row r="154" spans="2:14" ht="43.2" x14ac:dyDescent="0.3">
      <c r="B154" s="929" t="s">
        <v>3263</v>
      </c>
      <c r="C154" s="16" t="s">
        <v>4403</v>
      </c>
      <c r="D154" s="16" t="s">
        <v>592</v>
      </c>
      <c r="E154" s="16" t="s">
        <v>433</v>
      </c>
      <c r="F154" s="16" t="s">
        <v>3265</v>
      </c>
      <c r="G154" s="16"/>
      <c r="H154" s="16" t="s">
        <v>2174</v>
      </c>
      <c r="I154" s="16" t="s">
        <v>2174</v>
      </c>
      <c r="J154" s="16"/>
      <c r="K154" s="16"/>
      <c r="L154" s="16" t="s">
        <v>2628</v>
      </c>
      <c r="M154" s="32"/>
      <c r="N154" s="943" t="s">
        <v>4404</v>
      </c>
    </row>
    <row r="155" spans="2:14" ht="72" x14ac:dyDescent="0.3">
      <c r="B155" s="929" t="s">
        <v>3267</v>
      </c>
      <c r="C155" s="16" t="s">
        <v>4405</v>
      </c>
      <c r="D155" s="16" t="s">
        <v>592</v>
      </c>
      <c r="E155" s="16" t="s">
        <v>433</v>
      </c>
      <c r="F155" s="16" t="s">
        <v>3269</v>
      </c>
      <c r="G155" s="16"/>
      <c r="H155" s="16" t="s">
        <v>2174</v>
      </c>
      <c r="I155" s="16" t="s">
        <v>2174</v>
      </c>
      <c r="J155" s="16"/>
      <c r="K155" s="16"/>
      <c r="L155" s="16" t="s">
        <v>2628</v>
      </c>
      <c r="M155" s="32"/>
      <c r="N155" s="943" t="s">
        <v>4406</v>
      </c>
    </row>
    <row r="156" spans="2:14" ht="115.2" x14ac:dyDescent="0.3">
      <c r="B156" s="929" t="s">
        <v>3271</v>
      </c>
      <c r="C156" s="16" t="s">
        <v>4407</v>
      </c>
      <c r="D156" s="16" t="s">
        <v>592</v>
      </c>
      <c r="E156" s="16" t="s">
        <v>433</v>
      </c>
      <c r="F156" s="16" t="s">
        <v>3273</v>
      </c>
      <c r="G156" s="16"/>
      <c r="H156" s="16" t="s">
        <v>2174</v>
      </c>
      <c r="I156" s="16" t="s">
        <v>2174</v>
      </c>
      <c r="J156" s="16"/>
      <c r="K156" s="16"/>
      <c r="L156" s="16" t="s">
        <v>2628</v>
      </c>
      <c r="M156" s="32"/>
      <c r="N156" s="943" t="s">
        <v>4408</v>
      </c>
    </row>
    <row r="157" spans="2:14" ht="43.2" x14ac:dyDescent="0.3">
      <c r="B157" s="929" t="s">
        <v>3276</v>
      </c>
      <c r="C157" s="16" t="s">
        <v>4409</v>
      </c>
      <c r="D157" s="16" t="s">
        <v>592</v>
      </c>
      <c r="E157" s="16" t="s">
        <v>433</v>
      </c>
      <c r="F157" s="16" t="s">
        <v>3278</v>
      </c>
      <c r="G157" s="16"/>
      <c r="H157" s="16" t="s">
        <v>2174</v>
      </c>
      <c r="I157" s="16" t="s">
        <v>2174</v>
      </c>
      <c r="J157" s="16"/>
      <c r="K157" s="16"/>
      <c r="L157" s="16" t="s">
        <v>2628</v>
      </c>
      <c r="M157" s="32"/>
      <c r="N157" s="943" t="s">
        <v>4410</v>
      </c>
    </row>
    <row r="158" spans="2:14" ht="158.4" x14ac:dyDescent="0.3">
      <c r="B158" s="929" t="s">
        <v>3279</v>
      </c>
      <c r="C158" s="16" t="s">
        <v>4411</v>
      </c>
      <c r="D158" s="16" t="s">
        <v>592</v>
      </c>
      <c r="E158" s="16" t="s">
        <v>433</v>
      </c>
      <c r="F158" s="16" t="s">
        <v>4412</v>
      </c>
      <c r="G158" s="16"/>
      <c r="H158" s="16" t="s">
        <v>2174</v>
      </c>
      <c r="I158" s="16" t="s">
        <v>2174</v>
      </c>
      <c r="J158" s="16"/>
      <c r="K158" s="16"/>
      <c r="L158" s="16" t="s">
        <v>2628</v>
      </c>
      <c r="M158" s="32"/>
      <c r="N158" s="943" t="s">
        <v>4413</v>
      </c>
    </row>
    <row r="159" spans="2:14" ht="100.8" x14ac:dyDescent="0.3">
      <c r="B159" s="929" t="s">
        <v>3284</v>
      </c>
      <c r="C159" s="16" t="s">
        <v>4414</v>
      </c>
      <c r="D159" s="16" t="s">
        <v>592</v>
      </c>
      <c r="E159" s="16" t="s">
        <v>433</v>
      </c>
      <c r="F159" s="16" t="s">
        <v>4415</v>
      </c>
      <c r="G159" s="16"/>
      <c r="H159" s="16" t="s">
        <v>2174</v>
      </c>
      <c r="I159" s="16" t="s">
        <v>2174</v>
      </c>
      <c r="J159" s="16"/>
      <c r="K159" s="16"/>
      <c r="L159" s="16" t="s">
        <v>2628</v>
      </c>
      <c r="M159" s="32"/>
      <c r="N159" s="943" t="s">
        <v>4416</v>
      </c>
    </row>
    <row r="160" spans="2:14" ht="72" x14ac:dyDescent="0.3">
      <c r="B160" s="929" t="s">
        <v>3287</v>
      </c>
      <c r="C160" s="16" t="s">
        <v>4417</v>
      </c>
      <c r="D160" s="16" t="s">
        <v>592</v>
      </c>
      <c r="E160" s="16" t="s">
        <v>433</v>
      </c>
      <c r="F160" s="16" t="s">
        <v>3289</v>
      </c>
      <c r="G160" s="16"/>
      <c r="H160" s="16" t="s">
        <v>2174</v>
      </c>
      <c r="I160" s="16" t="s">
        <v>2174</v>
      </c>
      <c r="J160" s="16"/>
      <c r="K160" s="16"/>
      <c r="L160" s="16" t="s">
        <v>2628</v>
      </c>
      <c r="M160" s="32"/>
      <c r="N160" s="943" t="s">
        <v>4418</v>
      </c>
    </row>
    <row r="161" spans="2:14" ht="72" x14ac:dyDescent="0.3">
      <c r="B161" s="929" t="s">
        <v>3291</v>
      </c>
      <c r="C161" s="16" t="s">
        <v>4419</v>
      </c>
      <c r="D161" s="16" t="s">
        <v>592</v>
      </c>
      <c r="E161" s="16" t="s">
        <v>433</v>
      </c>
      <c r="F161" s="16" t="s">
        <v>3293</v>
      </c>
      <c r="G161" s="16"/>
      <c r="H161" s="16" t="s">
        <v>2174</v>
      </c>
      <c r="I161" s="16" t="s">
        <v>2174</v>
      </c>
      <c r="J161" s="16"/>
      <c r="K161" s="16"/>
      <c r="L161" s="16" t="s">
        <v>2628</v>
      </c>
      <c r="M161" s="32"/>
      <c r="N161" s="943" t="s">
        <v>4420</v>
      </c>
    </row>
    <row r="162" spans="2:14" ht="115.2" x14ac:dyDescent="0.3">
      <c r="B162" s="929" t="s">
        <v>3295</v>
      </c>
      <c r="C162" s="16" t="s">
        <v>4421</v>
      </c>
      <c r="D162" s="16" t="s">
        <v>592</v>
      </c>
      <c r="E162" s="16" t="s">
        <v>433</v>
      </c>
      <c r="F162" s="16" t="s">
        <v>4422</v>
      </c>
      <c r="G162" s="16"/>
      <c r="H162" s="16" t="s">
        <v>2174</v>
      </c>
      <c r="I162" s="16" t="s">
        <v>2174</v>
      </c>
      <c r="J162" s="16"/>
      <c r="K162" s="16"/>
      <c r="L162" s="16" t="s">
        <v>2628</v>
      </c>
      <c r="M162" s="32"/>
      <c r="N162" s="943" t="s">
        <v>4423</v>
      </c>
    </row>
    <row r="163" spans="2:14" ht="129.6" x14ac:dyDescent="0.3">
      <c r="B163" s="929" t="s">
        <v>3299</v>
      </c>
      <c r="C163" s="16" t="s">
        <v>4424</v>
      </c>
      <c r="D163" s="16" t="s">
        <v>592</v>
      </c>
      <c r="E163" s="16" t="s">
        <v>433</v>
      </c>
      <c r="F163" s="16" t="s">
        <v>4425</v>
      </c>
      <c r="G163" s="16"/>
      <c r="H163" s="16" t="s">
        <v>2174</v>
      </c>
      <c r="I163" s="16" t="s">
        <v>2174</v>
      </c>
      <c r="J163" s="16"/>
      <c r="K163" s="16"/>
      <c r="L163" s="16" t="s">
        <v>2628</v>
      </c>
      <c r="M163" s="32"/>
      <c r="N163" s="943" t="s">
        <v>4426</v>
      </c>
    </row>
    <row r="164" spans="2:14" ht="129.6" x14ac:dyDescent="0.3">
      <c r="B164" s="929" t="s">
        <v>3303</v>
      </c>
      <c r="C164" s="16" t="s">
        <v>4427</v>
      </c>
      <c r="D164" s="16" t="s">
        <v>592</v>
      </c>
      <c r="E164" s="16" t="s">
        <v>433</v>
      </c>
      <c r="F164" s="16" t="s">
        <v>4428</v>
      </c>
      <c r="G164" s="16"/>
      <c r="H164" s="16" t="s">
        <v>2174</v>
      </c>
      <c r="I164" s="16" t="s">
        <v>2174</v>
      </c>
      <c r="J164" s="16"/>
      <c r="K164" s="16"/>
      <c r="L164" s="16" t="s">
        <v>2628</v>
      </c>
      <c r="M164" s="32"/>
      <c r="N164" s="943" t="s">
        <v>4429</v>
      </c>
    </row>
    <row r="165" spans="2:14" ht="115.2" x14ac:dyDescent="0.3">
      <c r="B165" s="929" t="s">
        <v>3307</v>
      </c>
      <c r="C165" s="16" t="s">
        <v>4430</v>
      </c>
      <c r="D165" s="16" t="s">
        <v>592</v>
      </c>
      <c r="E165" s="16" t="s">
        <v>433</v>
      </c>
      <c r="F165" s="16" t="s">
        <v>4431</v>
      </c>
      <c r="G165" s="16"/>
      <c r="H165" s="16" t="s">
        <v>2174</v>
      </c>
      <c r="I165" s="16" t="s">
        <v>2174</v>
      </c>
      <c r="J165" s="16"/>
      <c r="K165" s="16"/>
      <c r="L165" s="16" t="s">
        <v>2628</v>
      </c>
      <c r="M165" s="32"/>
      <c r="N165" s="943" t="s">
        <v>4432</v>
      </c>
    </row>
    <row r="166" spans="2:14" ht="158.4" x14ac:dyDescent="0.3">
      <c r="B166" s="929" t="s">
        <v>3311</v>
      </c>
      <c r="C166" s="16" t="s">
        <v>4433</v>
      </c>
      <c r="D166" s="16" t="s">
        <v>592</v>
      </c>
      <c r="E166" s="16" t="s">
        <v>433</v>
      </c>
      <c r="F166" s="16" t="s">
        <v>4434</v>
      </c>
      <c r="G166" s="16"/>
      <c r="H166" s="16" t="s">
        <v>2174</v>
      </c>
      <c r="I166" s="16" t="s">
        <v>2174</v>
      </c>
      <c r="J166" s="16"/>
      <c r="K166" s="16"/>
      <c r="L166" s="16" t="s">
        <v>2628</v>
      </c>
      <c r="M166" s="32"/>
      <c r="N166" s="943" t="s">
        <v>4435</v>
      </c>
    </row>
    <row r="167" spans="2:14" ht="172.8" x14ac:dyDescent="0.3">
      <c r="B167" s="929" t="s">
        <v>3314</v>
      </c>
      <c r="C167" s="16" t="s">
        <v>4436</v>
      </c>
      <c r="D167" s="16" t="s">
        <v>592</v>
      </c>
      <c r="E167" s="16" t="s">
        <v>433</v>
      </c>
      <c r="F167" s="16" t="s">
        <v>3316</v>
      </c>
      <c r="G167" s="16"/>
      <c r="H167" s="16" t="s">
        <v>2174</v>
      </c>
      <c r="I167" s="16" t="s">
        <v>2174</v>
      </c>
      <c r="J167" s="16"/>
      <c r="K167" s="16"/>
      <c r="L167" s="16" t="s">
        <v>3503</v>
      </c>
      <c r="M167" s="32"/>
      <c r="N167" s="943" t="s">
        <v>4437</v>
      </c>
    </row>
    <row r="168" spans="2:14" ht="72" x14ac:dyDescent="0.3">
      <c r="B168" s="929" t="s">
        <v>3317</v>
      </c>
      <c r="C168" s="16" t="s">
        <v>4438</v>
      </c>
      <c r="D168" s="16" t="s">
        <v>592</v>
      </c>
      <c r="E168" s="16" t="s">
        <v>433</v>
      </c>
      <c r="F168" s="16" t="s">
        <v>3319</v>
      </c>
      <c r="G168" s="16"/>
      <c r="H168" s="16" t="s">
        <v>2174</v>
      </c>
      <c r="I168" s="16" t="s">
        <v>2392</v>
      </c>
      <c r="J168" s="16" t="s">
        <v>4439</v>
      </c>
      <c r="K168" s="16" t="s">
        <v>4440</v>
      </c>
      <c r="L168" s="16" t="s">
        <v>2628</v>
      </c>
      <c r="M168" s="32"/>
      <c r="N168" s="943" t="s">
        <v>4441</v>
      </c>
    </row>
    <row r="169" spans="2:14" ht="57.6" x14ac:dyDescent="0.3">
      <c r="B169" s="929" t="s">
        <v>3323</v>
      </c>
      <c r="C169" s="16" t="s">
        <v>4442</v>
      </c>
      <c r="D169" s="16" t="s">
        <v>592</v>
      </c>
      <c r="E169" s="16" t="s">
        <v>433</v>
      </c>
      <c r="F169" s="16" t="s">
        <v>3325</v>
      </c>
      <c r="G169" s="16"/>
      <c r="H169" s="16" t="s">
        <v>2174</v>
      </c>
      <c r="I169" s="16" t="s">
        <v>2392</v>
      </c>
      <c r="J169" s="16" t="s">
        <v>4443</v>
      </c>
      <c r="K169" s="16" t="s">
        <v>4444</v>
      </c>
      <c r="L169" s="16" t="s">
        <v>2628</v>
      </c>
      <c r="M169" s="32"/>
      <c r="N169" s="943" t="s">
        <v>4445</v>
      </c>
    </row>
    <row r="170" spans="2:14" ht="57.6" x14ac:dyDescent="0.3">
      <c r="B170" s="929" t="s">
        <v>3329</v>
      </c>
      <c r="C170" s="16" t="s">
        <v>4446</v>
      </c>
      <c r="D170" s="16" t="s">
        <v>592</v>
      </c>
      <c r="E170" s="16" t="s">
        <v>433</v>
      </c>
      <c r="F170" s="16" t="s">
        <v>3331</v>
      </c>
      <c r="G170" s="16"/>
      <c r="H170" s="16" t="s">
        <v>2174</v>
      </c>
      <c r="I170" s="16" t="s">
        <v>2174</v>
      </c>
      <c r="J170" s="16"/>
      <c r="K170" s="16"/>
      <c r="L170" s="16" t="s">
        <v>2628</v>
      </c>
      <c r="M170" s="32"/>
      <c r="N170" s="943" t="s">
        <v>4447</v>
      </c>
    </row>
    <row r="171" spans="2:14" ht="100.8" x14ac:dyDescent="0.3">
      <c r="B171" s="929" t="s">
        <v>3333</v>
      </c>
      <c r="C171" s="16" t="s">
        <v>4448</v>
      </c>
      <c r="D171" s="16" t="s">
        <v>592</v>
      </c>
      <c r="E171" s="16" t="s">
        <v>433</v>
      </c>
      <c r="F171" s="16" t="s">
        <v>4449</v>
      </c>
      <c r="G171" s="16"/>
      <c r="H171" s="16" t="s">
        <v>2174</v>
      </c>
      <c r="I171" s="16" t="s">
        <v>2174</v>
      </c>
      <c r="J171" s="16"/>
      <c r="K171" s="16"/>
      <c r="L171" s="16" t="s">
        <v>2628</v>
      </c>
      <c r="M171" s="32"/>
      <c r="N171" s="943" t="s">
        <v>4450</v>
      </c>
    </row>
    <row r="172" spans="2:14" ht="100.8" x14ac:dyDescent="0.3">
      <c r="B172" s="929" t="s">
        <v>3337</v>
      </c>
      <c r="C172" s="16" t="s">
        <v>4451</v>
      </c>
      <c r="D172" s="16" t="s">
        <v>592</v>
      </c>
      <c r="E172" s="16" t="s">
        <v>433</v>
      </c>
      <c r="F172" s="16" t="s">
        <v>4452</v>
      </c>
      <c r="G172" s="16"/>
      <c r="H172" s="16" t="s">
        <v>2174</v>
      </c>
      <c r="I172" s="16" t="s">
        <v>2174</v>
      </c>
      <c r="J172" s="16"/>
      <c r="K172" s="16"/>
      <c r="L172" s="16" t="s">
        <v>2628</v>
      </c>
      <c r="M172" s="32"/>
      <c r="N172" s="943" t="s">
        <v>4453</v>
      </c>
    </row>
    <row r="173" spans="2:14" ht="100.8" x14ac:dyDescent="0.3">
      <c r="B173" s="929" t="s">
        <v>3341</v>
      </c>
      <c r="C173" s="16" t="s">
        <v>4454</v>
      </c>
      <c r="D173" s="16" t="s">
        <v>592</v>
      </c>
      <c r="E173" s="16" t="s">
        <v>433</v>
      </c>
      <c r="F173" s="16" t="s">
        <v>4455</v>
      </c>
      <c r="G173" s="16"/>
      <c r="H173" s="16" t="s">
        <v>2174</v>
      </c>
      <c r="I173" s="16" t="s">
        <v>2174</v>
      </c>
      <c r="J173" s="16"/>
      <c r="K173" s="16"/>
      <c r="L173" s="16" t="s">
        <v>2628</v>
      </c>
      <c r="M173" s="32"/>
      <c r="N173" s="943" t="s">
        <v>4456</v>
      </c>
    </row>
    <row r="174" spans="2:14" ht="43.2" x14ac:dyDescent="0.3">
      <c r="B174" s="929" t="s">
        <v>3345</v>
      </c>
      <c r="C174" s="16" t="s">
        <v>4457</v>
      </c>
      <c r="D174" s="16" t="s">
        <v>592</v>
      </c>
      <c r="E174" s="16" t="s">
        <v>433</v>
      </c>
      <c r="F174" s="16" t="s">
        <v>3347</v>
      </c>
      <c r="G174" s="16"/>
      <c r="H174" s="16" t="s">
        <v>2174</v>
      </c>
      <c r="I174" s="16" t="s">
        <v>2174</v>
      </c>
      <c r="J174" s="16"/>
      <c r="K174" s="16"/>
      <c r="L174" s="16" t="s">
        <v>2628</v>
      </c>
      <c r="M174" s="32"/>
      <c r="N174" s="943" t="s">
        <v>4458</v>
      </c>
    </row>
    <row r="175" spans="2:14" ht="86.4" x14ac:dyDescent="0.3">
      <c r="B175" s="929" t="s">
        <v>3349</v>
      </c>
      <c r="C175" s="16" t="s">
        <v>4459</v>
      </c>
      <c r="D175" s="16" t="s">
        <v>592</v>
      </c>
      <c r="E175" s="16" t="s">
        <v>433</v>
      </c>
      <c r="F175" s="16" t="s">
        <v>3351</v>
      </c>
      <c r="G175" s="16"/>
      <c r="H175" s="16" t="s">
        <v>2174</v>
      </c>
      <c r="I175" s="16" t="s">
        <v>2174</v>
      </c>
      <c r="J175" s="16"/>
      <c r="K175" s="16"/>
      <c r="L175" s="16" t="s">
        <v>2628</v>
      </c>
      <c r="M175" s="32"/>
      <c r="N175" s="943" t="s">
        <v>4460</v>
      </c>
    </row>
    <row r="176" spans="2:14" ht="72" x14ac:dyDescent="0.3">
      <c r="B176" s="929" t="s">
        <v>3352</v>
      </c>
      <c r="C176" s="16" t="s">
        <v>4461</v>
      </c>
      <c r="D176" s="16" t="s">
        <v>592</v>
      </c>
      <c r="E176" s="16" t="s">
        <v>433</v>
      </c>
      <c r="F176" s="16" t="s">
        <v>3354</v>
      </c>
      <c r="G176" s="16"/>
      <c r="H176" s="16" t="s">
        <v>2174</v>
      </c>
      <c r="I176" s="16" t="s">
        <v>2174</v>
      </c>
      <c r="J176" s="16"/>
      <c r="K176" s="16"/>
      <c r="L176" s="16" t="s">
        <v>2628</v>
      </c>
      <c r="M176" s="32"/>
      <c r="N176" s="943" t="s">
        <v>4462</v>
      </c>
    </row>
    <row r="177" spans="2:15" ht="78" customHeight="1" thickBot="1" x14ac:dyDescent="0.35">
      <c r="B177" s="930" t="s">
        <v>3355</v>
      </c>
      <c r="C177" s="23" t="s">
        <v>4463</v>
      </c>
      <c r="D177" s="23" t="s">
        <v>592</v>
      </c>
      <c r="E177" s="16"/>
      <c r="F177" s="23"/>
      <c r="G177" s="23"/>
      <c r="H177" s="23" t="s">
        <v>4464</v>
      </c>
      <c r="I177" s="23" t="s">
        <v>433</v>
      </c>
      <c r="J177" s="23" t="s">
        <v>2671</v>
      </c>
      <c r="K177" s="23" t="s">
        <v>3953</v>
      </c>
      <c r="L177" s="23" t="s">
        <v>2628</v>
      </c>
      <c r="M177" s="373"/>
      <c r="N177" s="944" t="s">
        <v>4465</v>
      </c>
      <c r="O177" s="887" t="s">
        <v>13588</v>
      </c>
    </row>
    <row r="178" spans="2:15" ht="17.399999999999999" customHeight="1" x14ac:dyDescent="0.3">
      <c r="B178" s="88"/>
      <c r="C178" s="24"/>
      <c r="D178" s="24"/>
      <c r="E178" s="4"/>
      <c r="F178" s="24"/>
      <c r="G178" s="24"/>
      <c r="I178" s="24"/>
      <c r="J178" s="24"/>
      <c r="K178" s="24"/>
      <c r="L178" s="24"/>
      <c r="N178" s="106"/>
    </row>
    <row r="179" spans="2:15" ht="46.5" customHeight="1" thickBot="1" x14ac:dyDescent="0.35">
      <c r="B179" s="916" t="s">
        <v>407</v>
      </c>
      <c r="C179" s="911" t="s">
        <v>408</v>
      </c>
      <c r="D179" s="911" t="s">
        <v>409</v>
      </c>
      <c r="E179" s="909" t="s">
        <v>2153</v>
      </c>
      <c r="F179" s="911" t="s">
        <v>411</v>
      </c>
      <c r="G179" s="911" t="s">
        <v>414</v>
      </c>
      <c r="H179" s="911" t="s">
        <v>418</v>
      </c>
      <c r="I179" s="911" t="s">
        <v>3917</v>
      </c>
      <c r="J179" s="911" t="s">
        <v>419</v>
      </c>
      <c r="K179" s="911" t="s">
        <v>1318</v>
      </c>
      <c r="L179" s="911" t="s">
        <v>1319</v>
      </c>
      <c r="M179" s="909" t="s">
        <v>2155</v>
      </c>
      <c r="N179" s="932" t="s">
        <v>1321</v>
      </c>
    </row>
    <row r="180" spans="2:15" ht="15.6" x14ac:dyDescent="0.3">
      <c r="B180" s="120" t="s">
        <v>3365</v>
      </c>
      <c r="C180" s="120"/>
      <c r="D180" s="120"/>
      <c r="E180" s="98"/>
      <c r="F180" s="120"/>
      <c r="G180" s="120"/>
      <c r="H180" s="123"/>
      <c r="I180" s="121"/>
      <c r="J180" s="120"/>
      <c r="K180" s="120"/>
      <c r="L180" s="120"/>
      <c r="M180" s="98"/>
      <c r="N180" s="120"/>
    </row>
    <row r="181" spans="2:15" ht="43.2" x14ac:dyDescent="0.3">
      <c r="B181" s="929" t="s">
        <v>3366</v>
      </c>
      <c r="C181" s="16" t="s">
        <v>4466</v>
      </c>
      <c r="D181" s="16" t="s">
        <v>592</v>
      </c>
      <c r="E181" s="16" t="s">
        <v>433</v>
      </c>
      <c r="F181" s="101" t="s">
        <v>4467</v>
      </c>
      <c r="G181" s="16"/>
      <c r="H181" s="109" t="s">
        <v>2174</v>
      </c>
      <c r="I181" s="16" t="s">
        <v>2174</v>
      </c>
      <c r="J181" s="16"/>
      <c r="K181" s="16"/>
      <c r="L181" s="16" t="s">
        <v>2628</v>
      </c>
      <c r="M181" s="31"/>
      <c r="N181" s="943" t="s">
        <v>4468</v>
      </c>
    </row>
    <row r="182" spans="2:15" ht="43.2" x14ac:dyDescent="0.3">
      <c r="B182" s="929" t="s">
        <v>3370</v>
      </c>
      <c r="C182" s="16" t="s">
        <v>4469</v>
      </c>
      <c r="D182" s="16" t="s">
        <v>592</v>
      </c>
      <c r="E182" s="16" t="s">
        <v>433</v>
      </c>
      <c r="F182" s="101" t="s">
        <v>3372</v>
      </c>
      <c r="G182" s="16"/>
      <c r="H182" s="109" t="s">
        <v>2174</v>
      </c>
      <c r="I182" s="16" t="s">
        <v>2174</v>
      </c>
      <c r="J182" s="16"/>
      <c r="K182" s="16"/>
      <c r="L182" s="16" t="s">
        <v>2628</v>
      </c>
      <c r="M182" s="32"/>
      <c r="N182" s="943" t="s">
        <v>4470</v>
      </c>
    </row>
    <row r="183" spans="2:15" ht="43.2" x14ac:dyDescent="0.3">
      <c r="B183" s="929" t="s">
        <v>3373</v>
      </c>
      <c r="C183" s="16" t="s">
        <v>4471</v>
      </c>
      <c r="D183" s="16" t="s">
        <v>592</v>
      </c>
      <c r="E183" s="16" t="s">
        <v>433</v>
      </c>
      <c r="F183" s="101" t="s">
        <v>3375</v>
      </c>
      <c r="G183" s="16"/>
      <c r="H183" s="109" t="s">
        <v>2174</v>
      </c>
      <c r="I183" s="16" t="s">
        <v>2174</v>
      </c>
      <c r="J183" s="16"/>
      <c r="K183" s="16"/>
      <c r="L183" s="16" t="s">
        <v>2628</v>
      </c>
      <c r="M183" s="32"/>
      <c r="N183" s="943" t="s">
        <v>4472</v>
      </c>
    </row>
    <row r="184" spans="2:15" ht="43.2" x14ac:dyDescent="0.3">
      <c r="B184" s="929" t="s">
        <v>3377</v>
      </c>
      <c r="C184" s="16" t="s">
        <v>4473</v>
      </c>
      <c r="D184" s="16" t="s">
        <v>592</v>
      </c>
      <c r="E184" s="16" t="s">
        <v>433</v>
      </c>
      <c r="F184" s="101" t="s">
        <v>4474</v>
      </c>
      <c r="G184" s="16"/>
      <c r="H184" s="109" t="s">
        <v>2174</v>
      </c>
      <c r="I184" s="16" t="s">
        <v>2174</v>
      </c>
      <c r="J184" s="16"/>
      <c r="K184" s="16"/>
      <c r="L184" s="16" t="s">
        <v>2628</v>
      </c>
      <c r="M184" s="32"/>
      <c r="N184" s="943" t="s">
        <v>4475</v>
      </c>
    </row>
    <row r="185" spans="2:15" ht="43.2" x14ac:dyDescent="0.3">
      <c r="B185" s="929" t="s">
        <v>3381</v>
      </c>
      <c r="C185" s="16" t="s">
        <v>4476</v>
      </c>
      <c r="D185" s="16" t="s">
        <v>592</v>
      </c>
      <c r="E185" s="16"/>
      <c r="F185" s="101" t="s">
        <v>4477</v>
      </c>
      <c r="G185" s="16"/>
      <c r="H185" s="109" t="s">
        <v>4478</v>
      </c>
      <c r="I185" s="16" t="s">
        <v>433</v>
      </c>
      <c r="J185" s="16" t="s">
        <v>2671</v>
      </c>
      <c r="K185" s="16" t="s">
        <v>3953</v>
      </c>
      <c r="L185" s="16" t="s">
        <v>2628</v>
      </c>
      <c r="M185" s="32"/>
      <c r="N185" s="943" t="s">
        <v>4479</v>
      </c>
    </row>
    <row r="186" spans="2:15" ht="43.2" x14ac:dyDescent="0.3">
      <c r="B186" s="929" t="s">
        <v>3385</v>
      </c>
      <c r="C186" s="16" t="s">
        <v>4480</v>
      </c>
      <c r="D186" s="16" t="s">
        <v>592</v>
      </c>
      <c r="E186" s="16" t="s">
        <v>433</v>
      </c>
      <c r="F186" s="101" t="s">
        <v>3385</v>
      </c>
      <c r="G186" s="16"/>
      <c r="H186" s="109" t="s">
        <v>2174</v>
      </c>
      <c r="I186" s="16" t="s">
        <v>2174</v>
      </c>
      <c r="J186" s="16"/>
      <c r="K186" s="16"/>
      <c r="L186" s="16" t="s">
        <v>2628</v>
      </c>
      <c r="M186" s="32"/>
      <c r="N186" s="943" t="s">
        <v>4481</v>
      </c>
    </row>
    <row r="187" spans="2:15" ht="43.2" x14ac:dyDescent="0.3">
      <c r="B187" s="929" t="s">
        <v>3389</v>
      </c>
      <c r="C187" s="16" t="s">
        <v>4482</v>
      </c>
      <c r="D187" s="16" t="s">
        <v>592</v>
      </c>
      <c r="E187" s="16" t="s">
        <v>433</v>
      </c>
      <c r="F187" s="101" t="s">
        <v>4483</v>
      </c>
      <c r="G187" s="16"/>
      <c r="H187" s="109" t="s">
        <v>2174</v>
      </c>
      <c r="I187" s="16" t="s">
        <v>2174</v>
      </c>
      <c r="J187" s="16"/>
      <c r="K187" s="16"/>
      <c r="L187" s="16" t="s">
        <v>2628</v>
      </c>
      <c r="M187" s="32"/>
      <c r="N187" s="943" t="s">
        <v>4484</v>
      </c>
    </row>
    <row r="188" spans="2:15" ht="43.2" x14ac:dyDescent="0.3">
      <c r="B188" s="929" t="s">
        <v>3393</v>
      </c>
      <c r="C188" s="16" t="s">
        <v>4485</v>
      </c>
      <c r="D188" s="16" t="s">
        <v>592</v>
      </c>
      <c r="E188" s="16"/>
      <c r="F188" s="101" t="s">
        <v>4486</v>
      </c>
      <c r="G188" s="16"/>
      <c r="H188" s="109" t="s">
        <v>4487</v>
      </c>
      <c r="I188" s="16" t="s">
        <v>2174</v>
      </c>
      <c r="J188" s="16"/>
      <c r="K188" s="16"/>
      <c r="L188" s="16" t="s">
        <v>2628</v>
      </c>
      <c r="M188" s="32"/>
      <c r="N188" s="943" t="s">
        <v>4488</v>
      </c>
    </row>
    <row r="189" spans="2:15" ht="43.2" x14ac:dyDescent="0.3">
      <c r="B189" s="929" t="s">
        <v>3397</v>
      </c>
      <c r="C189" s="16" t="s">
        <v>4489</v>
      </c>
      <c r="D189" s="16" t="s">
        <v>592</v>
      </c>
      <c r="E189" s="16" t="s">
        <v>433</v>
      </c>
      <c r="F189" s="101" t="s">
        <v>4490</v>
      </c>
      <c r="G189" s="16"/>
      <c r="H189" s="109" t="s">
        <v>2174</v>
      </c>
      <c r="I189" s="16" t="s">
        <v>2174</v>
      </c>
      <c r="J189" s="16"/>
      <c r="K189" s="16"/>
      <c r="L189" s="16" t="s">
        <v>2628</v>
      </c>
      <c r="M189" s="32"/>
      <c r="N189" s="943" t="s">
        <v>4491</v>
      </c>
    </row>
    <row r="190" spans="2:15" ht="43.2" x14ac:dyDescent="0.3">
      <c r="B190" s="929" t="s">
        <v>3400</v>
      </c>
      <c r="C190" s="16" t="s">
        <v>4492</v>
      </c>
      <c r="D190" s="16" t="s">
        <v>592</v>
      </c>
      <c r="E190" s="16" t="s">
        <v>433</v>
      </c>
      <c r="F190" s="101" t="s">
        <v>4493</v>
      </c>
      <c r="G190" s="16"/>
      <c r="H190" s="109" t="s">
        <v>2174</v>
      </c>
      <c r="I190" s="16" t="s">
        <v>2174</v>
      </c>
      <c r="J190" s="16"/>
      <c r="K190" s="16"/>
      <c r="L190" s="16" t="s">
        <v>2628</v>
      </c>
      <c r="M190" s="32"/>
      <c r="N190" s="943" t="s">
        <v>4494</v>
      </c>
    </row>
    <row r="191" spans="2:15" ht="43.2" x14ac:dyDescent="0.3">
      <c r="B191" s="929" t="s">
        <v>3403</v>
      </c>
      <c r="C191" s="16" t="s">
        <v>4495</v>
      </c>
      <c r="D191" s="16" t="s">
        <v>592</v>
      </c>
      <c r="E191" s="16" t="s">
        <v>433</v>
      </c>
      <c r="F191" s="101" t="s">
        <v>4496</v>
      </c>
      <c r="G191" s="16"/>
      <c r="H191" s="109" t="s">
        <v>2174</v>
      </c>
      <c r="I191" s="16" t="s">
        <v>2174</v>
      </c>
      <c r="J191" s="16"/>
      <c r="K191" s="16"/>
      <c r="L191" s="16" t="s">
        <v>2628</v>
      </c>
      <c r="M191" s="32"/>
      <c r="N191" s="943" t="s">
        <v>4497</v>
      </c>
    </row>
    <row r="192" spans="2:15" ht="43.2" x14ac:dyDescent="0.3">
      <c r="B192" s="929" t="s">
        <v>3406</v>
      </c>
      <c r="C192" s="16" t="s">
        <v>4498</v>
      </c>
      <c r="D192" s="16" t="s">
        <v>592</v>
      </c>
      <c r="E192" s="16" t="s">
        <v>433</v>
      </c>
      <c r="F192" s="101" t="s">
        <v>4499</v>
      </c>
      <c r="G192" s="16"/>
      <c r="H192" s="109" t="s">
        <v>2174</v>
      </c>
      <c r="I192" s="16" t="s">
        <v>433</v>
      </c>
      <c r="J192" s="16" t="s">
        <v>2671</v>
      </c>
      <c r="K192" s="16" t="s">
        <v>3953</v>
      </c>
      <c r="L192" s="16" t="s">
        <v>2628</v>
      </c>
      <c r="M192" s="32"/>
      <c r="N192" s="943" t="s">
        <v>4500</v>
      </c>
    </row>
    <row r="193" spans="2:15" ht="43.2" x14ac:dyDescent="0.3">
      <c r="B193" s="929" t="s">
        <v>3410</v>
      </c>
      <c r="C193" s="16" t="s">
        <v>4501</v>
      </c>
      <c r="D193" s="16" t="s">
        <v>592</v>
      </c>
      <c r="E193" s="16" t="s">
        <v>433</v>
      </c>
      <c r="F193" s="101" t="s">
        <v>4502</v>
      </c>
      <c r="G193" s="16"/>
      <c r="H193" s="109" t="s">
        <v>2174</v>
      </c>
      <c r="I193" s="16" t="s">
        <v>2174</v>
      </c>
      <c r="J193" s="16"/>
      <c r="K193" s="16"/>
      <c r="L193" s="16" t="s">
        <v>2628</v>
      </c>
      <c r="M193" s="32"/>
      <c r="N193" s="943" t="s">
        <v>4503</v>
      </c>
    </row>
    <row r="194" spans="2:15" ht="43.2" x14ac:dyDescent="0.3">
      <c r="B194" s="929" t="s">
        <v>3414</v>
      </c>
      <c r="C194" s="16" t="s">
        <v>4504</v>
      </c>
      <c r="D194" s="16" t="s">
        <v>592</v>
      </c>
      <c r="E194" s="16" t="s">
        <v>433</v>
      </c>
      <c r="F194" s="101" t="s">
        <v>4505</v>
      </c>
      <c r="G194" s="16"/>
      <c r="H194" s="109" t="s">
        <v>2174</v>
      </c>
      <c r="I194" s="16" t="s">
        <v>2174</v>
      </c>
      <c r="J194" s="16"/>
      <c r="K194" s="16"/>
      <c r="L194" s="16" t="s">
        <v>2628</v>
      </c>
      <c r="M194" s="32"/>
      <c r="N194" s="943" t="s">
        <v>4506</v>
      </c>
    </row>
    <row r="195" spans="2:15" ht="43.2" x14ac:dyDescent="0.3">
      <c r="B195" s="929" t="s">
        <v>3418</v>
      </c>
      <c r="C195" s="16" t="s">
        <v>4507</v>
      </c>
      <c r="D195" s="16" t="s">
        <v>592</v>
      </c>
      <c r="E195" s="16" t="s">
        <v>433</v>
      </c>
      <c r="F195" s="101" t="s">
        <v>4508</v>
      </c>
      <c r="G195" s="16"/>
      <c r="H195" s="109" t="s">
        <v>2174</v>
      </c>
      <c r="I195" s="16" t="s">
        <v>2174</v>
      </c>
      <c r="J195" s="16"/>
      <c r="K195" s="16"/>
      <c r="L195" s="16" t="s">
        <v>2628</v>
      </c>
      <c r="M195" s="32"/>
      <c r="N195" s="943" t="s">
        <v>4509</v>
      </c>
    </row>
    <row r="196" spans="2:15" ht="43.2" x14ac:dyDescent="0.3">
      <c r="B196" s="929" t="s">
        <v>3422</v>
      </c>
      <c r="C196" s="16" t="s">
        <v>4510</v>
      </c>
      <c r="D196" s="16" t="s">
        <v>592</v>
      </c>
      <c r="E196" s="16" t="s">
        <v>433</v>
      </c>
      <c r="F196" s="101" t="s">
        <v>4511</v>
      </c>
      <c r="G196" s="16"/>
      <c r="H196" s="109" t="s">
        <v>2174</v>
      </c>
      <c r="I196" s="16" t="s">
        <v>2174</v>
      </c>
      <c r="J196" s="16"/>
      <c r="K196" s="16"/>
      <c r="L196" s="16" t="s">
        <v>2628</v>
      </c>
      <c r="M196" s="32"/>
      <c r="N196" s="943" t="s">
        <v>4512</v>
      </c>
    </row>
    <row r="197" spans="2:15" ht="43.2" x14ac:dyDescent="0.3">
      <c r="B197" s="929" t="s">
        <v>3426</v>
      </c>
      <c r="C197" s="16" t="s">
        <v>4513</v>
      </c>
      <c r="D197" s="16" t="s">
        <v>592</v>
      </c>
      <c r="E197" s="16" t="s">
        <v>433</v>
      </c>
      <c r="F197" s="101" t="s">
        <v>3426</v>
      </c>
      <c r="G197" s="16"/>
      <c r="H197" s="109" t="s">
        <v>2174</v>
      </c>
      <c r="I197" s="16" t="s">
        <v>2174</v>
      </c>
      <c r="J197" s="16"/>
      <c r="K197" s="16"/>
      <c r="L197" s="16" t="s">
        <v>2628</v>
      </c>
      <c r="M197" s="32"/>
      <c r="N197" s="943" t="s">
        <v>4514</v>
      </c>
    </row>
    <row r="198" spans="2:15" ht="43.2" x14ac:dyDescent="0.3">
      <c r="B198" s="929" t="s">
        <v>3429</v>
      </c>
      <c r="C198" s="16" t="s">
        <v>4515</v>
      </c>
      <c r="D198" s="16" t="s">
        <v>592</v>
      </c>
      <c r="E198" s="16" t="s">
        <v>433</v>
      </c>
      <c r="F198" s="101" t="s">
        <v>4516</v>
      </c>
      <c r="G198" s="16"/>
      <c r="H198" s="109" t="s">
        <v>2174</v>
      </c>
      <c r="I198" s="16" t="s">
        <v>2174</v>
      </c>
      <c r="J198" s="16"/>
      <c r="K198" s="16"/>
      <c r="L198" s="16" t="s">
        <v>2628</v>
      </c>
      <c r="M198" s="32"/>
      <c r="N198" s="943" t="s">
        <v>4517</v>
      </c>
    </row>
    <row r="199" spans="2:15" ht="43.2" x14ac:dyDescent="0.3">
      <c r="B199" s="929" t="s">
        <v>3432</v>
      </c>
      <c r="C199" s="16" t="s">
        <v>4518</v>
      </c>
      <c r="D199" s="16" t="s">
        <v>592</v>
      </c>
      <c r="E199" s="16" t="s">
        <v>433</v>
      </c>
      <c r="F199" s="101" t="s">
        <v>3432</v>
      </c>
      <c r="G199" s="16"/>
      <c r="H199" s="109" t="s">
        <v>2174</v>
      </c>
      <c r="I199" s="16" t="s">
        <v>2174</v>
      </c>
      <c r="J199" s="16"/>
      <c r="K199" s="16"/>
      <c r="L199" s="16" t="s">
        <v>2628</v>
      </c>
      <c r="M199" s="32"/>
      <c r="N199" s="943" t="s">
        <v>4519</v>
      </c>
    </row>
    <row r="200" spans="2:15" ht="43.2" x14ac:dyDescent="0.3">
      <c r="B200" s="929" t="s">
        <v>3435</v>
      </c>
      <c r="C200" s="16" t="s">
        <v>4520</v>
      </c>
      <c r="D200" s="16" t="s">
        <v>592</v>
      </c>
      <c r="E200" s="16" t="s">
        <v>433</v>
      </c>
      <c r="F200" s="101" t="s">
        <v>4521</v>
      </c>
      <c r="G200" s="16"/>
      <c r="H200" s="109" t="s">
        <v>2174</v>
      </c>
      <c r="I200" s="16" t="s">
        <v>2174</v>
      </c>
      <c r="J200" s="16"/>
      <c r="K200" s="16"/>
      <c r="L200" s="16" t="s">
        <v>2628</v>
      </c>
      <c r="M200" s="32"/>
      <c r="N200" s="943" t="s">
        <v>4522</v>
      </c>
    </row>
    <row r="201" spans="2:15" ht="43.2" x14ac:dyDescent="0.3">
      <c r="B201" s="929" t="s">
        <v>3438</v>
      </c>
      <c r="C201" s="16" t="s">
        <v>4523</v>
      </c>
      <c r="D201" s="16" t="s">
        <v>592</v>
      </c>
      <c r="E201" s="16" t="s">
        <v>433</v>
      </c>
      <c r="F201" s="101" t="s">
        <v>4524</v>
      </c>
      <c r="G201" s="16"/>
      <c r="H201" s="109" t="s">
        <v>2174</v>
      </c>
      <c r="I201" s="16" t="s">
        <v>2174</v>
      </c>
      <c r="J201" s="16"/>
      <c r="K201" s="16"/>
      <c r="L201" s="16" t="s">
        <v>2628</v>
      </c>
      <c r="M201" s="32"/>
      <c r="N201" s="943" t="s">
        <v>4525</v>
      </c>
    </row>
    <row r="202" spans="2:15" ht="43.2" x14ac:dyDescent="0.3">
      <c r="B202" s="929" t="s">
        <v>3441</v>
      </c>
      <c r="C202" s="16" t="s">
        <v>4526</v>
      </c>
      <c r="D202" s="16" t="s">
        <v>592</v>
      </c>
      <c r="E202" s="16"/>
      <c r="F202" s="101" t="s">
        <v>4527</v>
      </c>
      <c r="G202" s="16"/>
      <c r="H202" s="109" t="s">
        <v>4528</v>
      </c>
      <c r="I202" s="16" t="s">
        <v>433</v>
      </c>
      <c r="J202" s="16" t="s">
        <v>2671</v>
      </c>
      <c r="K202" s="16" t="s">
        <v>3953</v>
      </c>
      <c r="L202" s="16" t="s">
        <v>2628</v>
      </c>
      <c r="M202" s="32"/>
      <c r="N202" s="943" t="s">
        <v>4529</v>
      </c>
    </row>
    <row r="203" spans="2:15" ht="43.2" x14ac:dyDescent="0.3">
      <c r="B203" s="929" t="s">
        <v>3445</v>
      </c>
      <c r="C203" s="16" t="s">
        <v>4530</v>
      </c>
      <c r="D203" s="16" t="s">
        <v>592</v>
      </c>
      <c r="E203" s="16"/>
      <c r="F203" s="101" t="s">
        <v>4531</v>
      </c>
      <c r="G203" s="16"/>
      <c r="H203" s="109" t="s">
        <v>4532</v>
      </c>
      <c r="I203" s="16" t="s">
        <v>433</v>
      </c>
      <c r="J203" s="16" t="s">
        <v>2671</v>
      </c>
      <c r="K203" s="16" t="s">
        <v>3953</v>
      </c>
      <c r="L203" s="16" t="s">
        <v>2628</v>
      </c>
      <c r="M203" s="32"/>
      <c r="N203" s="943" t="s">
        <v>4533</v>
      </c>
    </row>
    <row r="204" spans="2:15" ht="43.8" thickBot="1" x14ac:dyDescent="0.35">
      <c r="B204" s="930" t="s">
        <v>3449</v>
      </c>
      <c r="C204" s="23" t="s">
        <v>4534</v>
      </c>
      <c r="D204" s="23" t="s">
        <v>592</v>
      </c>
      <c r="E204" s="16"/>
      <c r="F204" s="23" t="s">
        <v>3449</v>
      </c>
      <c r="G204" s="23"/>
      <c r="H204" s="261" t="s">
        <v>4535</v>
      </c>
      <c r="I204" s="23" t="s">
        <v>433</v>
      </c>
      <c r="J204" s="23" t="s">
        <v>2671</v>
      </c>
      <c r="K204" s="23" t="s">
        <v>3953</v>
      </c>
      <c r="L204" s="23" t="s">
        <v>2628</v>
      </c>
      <c r="M204" s="373"/>
      <c r="N204" s="943" t="s">
        <v>4536</v>
      </c>
      <c r="O204" s="887" t="s">
        <v>13588</v>
      </c>
    </row>
    <row r="205" spans="2:15" ht="15.9" customHeight="1" thickBot="1" x14ac:dyDescent="0.35">
      <c r="B205" s="374"/>
      <c r="C205" s="179"/>
      <c r="D205" s="179"/>
      <c r="E205" s="22"/>
      <c r="F205" s="179"/>
      <c r="G205" s="179"/>
      <c r="H205" s="179"/>
      <c r="I205" s="169"/>
      <c r="J205" s="169"/>
      <c r="K205" s="169"/>
      <c r="L205" s="169"/>
      <c r="M205" s="218"/>
      <c r="N205" s="375"/>
    </row>
    <row r="206" spans="2:15" ht="78.75" customHeight="1" thickBot="1" x14ac:dyDescent="0.35">
      <c r="B206" s="916" t="s">
        <v>407</v>
      </c>
      <c r="C206" s="911" t="s">
        <v>408</v>
      </c>
      <c r="D206" s="911" t="s">
        <v>409</v>
      </c>
      <c r="E206" s="909" t="s">
        <v>2153</v>
      </c>
      <c r="F206" s="911" t="s">
        <v>411</v>
      </c>
      <c r="G206" s="911" t="s">
        <v>414</v>
      </c>
      <c r="H206" s="911" t="s">
        <v>418</v>
      </c>
      <c r="I206" s="911" t="s">
        <v>3917</v>
      </c>
      <c r="J206" s="911" t="s">
        <v>419</v>
      </c>
      <c r="K206" s="911" t="s">
        <v>1318</v>
      </c>
      <c r="L206" s="911" t="s">
        <v>1319</v>
      </c>
      <c r="M206" s="909" t="s">
        <v>2155</v>
      </c>
      <c r="N206" s="932" t="s">
        <v>1321</v>
      </c>
    </row>
    <row r="207" spans="2:15" ht="33.9" customHeight="1" x14ac:dyDescent="0.3">
      <c r="B207" s="854" t="s">
        <v>3453</v>
      </c>
      <c r="C207" s="854"/>
      <c r="D207" s="854"/>
      <c r="E207" s="854"/>
      <c r="F207" s="854"/>
      <c r="G207" s="854"/>
      <c r="H207" s="854"/>
      <c r="I207" s="854"/>
      <c r="J207" s="854"/>
      <c r="K207" s="854"/>
      <c r="L207" s="854"/>
      <c r="M207" s="854"/>
      <c r="N207" s="854"/>
    </row>
    <row r="208" spans="2:15" ht="288.75" customHeight="1" x14ac:dyDescent="0.3">
      <c r="B208" s="929" t="s">
        <v>3458</v>
      </c>
      <c r="C208" s="16" t="s">
        <v>4537</v>
      </c>
      <c r="D208" s="16" t="s">
        <v>592</v>
      </c>
      <c r="E208" s="16" t="s">
        <v>433</v>
      </c>
      <c r="F208" s="101" t="s">
        <v>4538</v>
      </c>
      <c r="G208" s="16"/>
      <c r="H208" s="16" t="s">
        <v>2174</v>
      </c>
      <c r="I208" s="16" t="s">
        <v>433</v>
      </c>
      <c r="J208" s="16" t="s">
        <v>4539</v>
      </c>
      <c r="K208" s="16" t="s">
        <v>4540</v>
      </c>
      <c r="L208" s="16" t="s">
        <v>2628</v>
      </c>
      <c r="M208" s="31"/>
      <c r="N208" s="943" t="s">
        <v>4541</v>
      </c>
    </row>
    <row r="209" spans="2:15" ht="93.6" customHeight="1" x14ac:dyDescent="0.3">
      <c r="B209" s="929" t="s">
        <v>3454</v>
      </c>
      <c r="C209" s="16" t="s">
        <v>4542</v>
      </c>
      <c r="D209" s="16" t="s">
        <v>592</v>
      </c>
      <c r="E209" s="16" t="s">
        <v>433</v>
      </c>
      <c r="F209" s="101" t="s">
        <v>4543</v>
      </c>
      <c r="G209" s="16"/>
      <c r="H209" s="16" t="s">
        <v>2174</v>
      </c>
      <c r="I209" s="16" t="s">
        <v>2174</v>
      </c>
      <c r="J209" s="16"/>
      <c r="K209" s="16"/>
      <c r="L209" s="16" t="s">
        <v>2628</v>
      </c>
      <c r="M209" s="32"/>
      <c r="N209" s="943" t="s">
        <v>4544</v>
      </c>
    </row>
    <row r="210" spans="2:15" ht="100.8" x14ac:dyDescent="0.3">
      <c r="B210" s="929" t="s">
        <v>3468</v>
      </c>
      <c r="C210" s="16" t="s">
        <v>4545</v>
      </c>
      <c r="D210" s="16" t="s">
        <v>592</v>
      </c>
      <c r="E210" s="16" t="s">
        <v>433</v>
      </c>
      <c r="F210" s="16" t="s">
        <v>4546</v>
      </c>
      <c r="G210" s="16"/>
      <c r="H210" s="16" t="s">
        <v>2174</v>
      </c>
      <c r="I210" s="16" t="s">
        <v>433</v>
      </c>
      <c r="J210" s="16" t="s">
        <v>4547</v>
      </c>
      <c r="K210" s="16" t="s">
        <v>4548</v>
      </c>
      <c r="L210" s="16" t="s">
        <v>2628</v>
      </c>
      <c r="M210" s="32"/>
      <c r="N210" s="943" t="s">
        <v>4549</v>
      </c>
    </row>
    <row r="211" spans="2:15" ht="43.2" x14ac:dyDescent="0.3">
      <c r="B211" s="929" t="s">
        <v>3464</v>
      </c>
      <c r="C211" s="16" t="s">
        <v>4550</v>
      </c>
      <c r="D211" s="16" t="s">
        <v>592</v>
      </c>
      <c r="E211" s="16" t="s">
        <v>433</v>
      </c>
      <c r="F211" s="16" t="s">
        <v>4551</v>
      </c>
      <c r="G211" s="16"/>
      <c r="H211" s="16" t="s">
        <v>2174</v>
      </c>
      <c r="I211" s="16" t="s">
        <v>2174</v>
      </c>
      <c r="J211" s="16"/>
      <c r="K211" s="16"/>
      <c r="L211" s="16" t="s">
        <v>3503</v>
      </c>
      <c r="M211" s="32"/>
      <c r="N211" s="943" t="s">
        <v>4552</v>
      </c>
    </row>
    <row r="212" spans="2:15" ht="100.8" x14ac:dyDescent="0.3">
      <c r="B212" s="929" t="s">
        <v>3478</v>
      </c>
      <c r="C212" s="16" t="s">
        <v>4553</v>
      </c>
      <c r="D212" s="16" t="s">
        <v>592</v>
      </c>
      <c r="E212" s="16" t="s">
        <v>433</v>
      </c>
      <c r="F212" s="16" t="s">
        <v>4554</v>
      </c>
      <c r="G212" s="16"/>
      <c r="H212" s="16" t="s">
        <v>2174</v>
      </c>
      <c r="I212" s="16" t="s">
        <v>433</v>
      </c>
      <c r="J212" s="16" t="s">
        <v>4555</v>
      </c>
      <c r="K212" s="16" t="s">
        <v>4556</v>
      </c>
      <c r="L212" s="16" t="s">
        <v>3503</v>
      </c>
      <c r="M212" s="32"/>
      <c r="N212" s="943" t="s">
        <v>4557</v>
      </c>
    </row>
    <row r="213" spans="2:15" ht="43.2" x14ac:dyDescent="0.3">
      <c r="B213" s="929" t="s">
        <v>3474</v>
      </c>
      <c r="C213" s="16" t="s">
        <v>4558</v>
      </c>
      <c r="D213" s="16" t="s">
        <v>592</v>
      </c>
      <c r="E213" s="16" t="s">
        <v>433</v>
      </c>
      <c r="F213" s="16" t="s">
        <v>3476</v>
      </c>
      <c r="G213" s="16"/>
      <c r="H213" s="16" t="s">
        <v>2174</v>
      </c>
      <c r="I213" s="16" t="s">
        <v>2174</v>
      </c>
      <c r="J213" s="16"/>
      <c r="K213" s="16"/>
      <c r="L213" s="16" t="s">
        <v>3503</v>
      </c>
      <c r="M213" s="32"/>
      <c r="N213" s="943" t="s">
        <v>4559</v>
      </c>
    </row>
    <row r="214" spans="2:15" ht="291.75" customHeight="1" x14ac:dyDescent="0.3">
      <c r="B214" s="929" t="s">
        <v>3488</v>
      </c>
      <c r="C214" s="16" t="s">
        <v>4560</v>
      </c>
      <c r="D214" s="16" t="s">
        <v>592</v>
      </c>
      <c r="E214" s="16" t="s">
        <v>433</v>
      </c>
      <c r="F214" s="16" t="s">
        <v>4561</v>
      </c>
      <c r="G214" s="16"/>
      <c r="H214" s="16" t="s">
        <v>2174</v>
      </c>
      <c r="I214" s="16" t="s">
        <v>433</v>
      </c>
      <c r="J214" s="16" t="s">
        <v>4562</v>
      </c>
      <c r="K214" s="16" t="s">
        <v>4563</v>
      </c>
      <c r="L214" s="16" t="s">
        <v>2628</v>
      </c>
      <c r="M214" s="32"/>
      <c r="N214" s="943" t="s">
        <v>4564</v>
      </c>
    </row>
    <row r="215" spans="2:15" ht="93.6" customHeight="1" x14ac:dyDescent="0.3">
      <c r="B215" s="929" t="s">
        <v>3484</v>
      </c>
      <c r="C215" s="16" t="s">
        <v>4565</v>
      </c>
      <c r="D215" s="16" t="s">
        <v>592</v>
      </c>
      <c r="E215" s="16" t="s">
        <v>433</v>
      </c>
      <c r="F215" s="16" t="s">
        <v>3486</v>
      </c>
      <c r="G215" s="16"/>
      <c r="H215" s="16" t="s">
        <v>2174</v>
      </c>
      <c r="I215" s="16" t="s">
        <v>2174</v>
      </c>
      <c r="J215" s="16"/>
      <c r="K215" s="16"/>
      <c r="L215" s="16" t="s">
        <v>2628</v>
      </c>
      <c r="M215" s="32"/>
      <c r="N215" s="943" t="s">
        <v>4566</v>
      </c>
    </row>
    <row r="216" spans="2:15" ht="134.25" customHeight="1" x14ac:dyDescent="0.3">
      <c r="B216" s="929" t="s">
        <v>3498</v>
      </c>
      <c r="C216" s="16" t="s">
        <v>4567</v>
      </c>
      <c r="D216" s="16" t="s">
        <v>592</v>
      </c>
      <c r="E216" s="16" t="s">
        <v>433</v>
      </c>
      <c r="F216" s="18" t="s">
        <v>4568</v>
      </c>
      <c r="G216" s="16"/>
      <c r="H216" s="16" t="s">
        <v>2174</v>
      </c>
      <c r="I216" s="16" t="s">
        <v>433</v>
      </c>
      <c r="J216" s="16" t="s">
        <v>4569</v>
      </c>
      <c r="K216" s="16" t="s">
        <v>4570</v>
      </c>
      <c r="L216" s="16" t="s">
        <v>2628</v>
      </c>
      <c r="M216" s="32"/>
      <c r="N216" s="943" t="s">
        <v>4571</v>
      </c>
    </row>
    <row r="217" spans="2:15" ht="93.6" customHeight="1" x14ac:dyDescent="0.3">
      <c r="B217" s="929" t="s">
        <v>3494</v>
      </c>
      <c r="C217" s="16" t="s">
        <v>4572</v>
      </c>
      <c r="D217" s="16" t="s">
        <v>592</v>
      </c>
      <c r="E217" s="16" t="s">
        <v>433</v>
      </c>
      <c r="F217" s="101" t="s">
        <v>3496</v>
      </c>
      <c r="G217" s="16"/>
      <c r="H217" s="16" t="s">
        <v>2174</v>
      </c>
      <c r="I217" s="16" t="s">
        <v>2174</v>
      </c>
      <c r="J217" s="16"/>
      <c r="K217" s="16"/>
      <c r="L217" s="16" t="s">
        <v>2628</v>
      </c>
      <c r="M217" s="32"/>
      <c r="N217" s="943" t="s">
        <v>4573</v>
      </c>
    </row>
    <row r="218" spans="2:15" ht="309.75" customHeight="1" x14ac:dyDescent="0.3">
      <c r="B218" s="929" t="s">
        <v>3509</v>
      </c>
      <c r="C218" s="16" t="s">
        <v>4574</v>
      </c>
      <c r="D218" s="16" t="s">
        <v>592</v>
      </c>
      <c r="E218" s="16" t="s">
        <v>433</v>
      </c>
      <c r="F218" s="101" t="s">
        <v>4575</v>
      </c>
      <c r="G218" s="16"/>
      <c r="H218" s="16" t="s">
        <v>2174</v>
      </c>
      <c r="I218" s="16" t="s">
        <v>433</v>
      </c>
      <c r="J218" s="16" t="s">
        <v>4576</v>
      </c>
      <c r="K218" s="16" t="s">
        <v>4577</v>
      </c>
      <c r="L218" s="16" t="s">
        <v>3503</v>
      </c>
      <c r="M218" s="32"/>
      <c r="N218" s="943" t="s">
        <v>4578</v>
      </c>
    </row>
    <row r="219" spans="2:15" ht="93.6" customHeight="1" x14ac:dyDescent="0.3">
      <c r="B219" s="929" t="s">
        <v>3505</v>
      </c>
      <c r="C219" s="16" t="s">
        <v>4579</v>
      </c>
      <c r="D219" s="16" t="s">
        <v>592</v>
      </c>
      <c r="E219" s="16" t="s">
        <v>433</v>
      </c>
      <c r="F219" s="101" t="s">
        <v>3507</v>
      </c>
      <c r="G219" s="16"/>
      <c r="H219" s="16" t="s">
        <v>2174</v>
      </c>
      <c r="I219" s="16" t="s">
        <v>2174</v>
      </c>
      <c r="J219" s="16"/>
      <c r="K219" s="16"/>
      <c r="L219" s="16" t="s">
        <v>3503</v>
      </c>
      <c r="M219" s="32"/>
      <c r="N219" s="943" t="s">
        <v>4580</v>
      </c>
    </row>
    <row r="220" spans="2:15" ht="358.5" customHeight="1" x14ac:dyDescent="0.3">
      <c r="B220" s="929" t="s">
        <v>3515</v>
      </c>
      <c r="C220" s="16" t="s">
        <v>4581</v>
      </c>
      <c r="D220" s="16" t="s">
        <v>592</v>
      </c>
      <c r="E220" s="16" t="s">
        <v>433</v>
      </c>
      <c r="F220" s="101" t="s">
        <v>4582</v>
      </c>
      <c r="G220" s="16"/>
      <c r="H220" s="16" t="s">
        <v>2174</v>
      </c>
      <c r="I220" s="16" t="s">
        <v>2174</v>
      </c>
      <c r="J220" s="16"/>
      <c r="K220" s="16"/>
      <c r="L220" s="16" t="s">
        <v>2628</v>
      </c>
      <c r="M220" s="32"/>
      <c r="N220" s="943" t="s">
        <v>4583</v>
      </c>
    </row>
    <row r="221" spans="2:15" ht="93.6" customHeight="1" x14ac:dyDescent="0.3">
      <c r="B221" s="929" t="s">
        <v>3521</v>
      </c>
      <c r="C221" s="16" t="s">
        <v>4584</v>
      </c>
      <c r="D221" s="16" t="s">
        <v>592</v>
      </c>
      <c r="E221" s="16" t="s">
        <v>433</v>
      </c>
      <c r="F221" s="101" t="s">
        <v>3523</v>
      </c>
      <c r="G221" s="16"/>
      <c r="H221" s="16" t="s">
        <v>2174</v>
      </c>
      <c r="I221" s="16" t="s">
        <v>2174</v>
      </c>
      <c r="J221" s="16"/>
      <c r="K221" s="16"/>
      <c r="L221" s="16" t="s">
        <v>2628</v>
      </c>
      <c r="M221" s="32"/>
      <c r="N221" s="943" t="s">
        <v>4585</v>
      </c>
    </row>
    <row r="222" spans="2:15" ht="93.6" customHeight="1" x14ac:dyDescent="0.3">
      <c r="B222" s="929" t="s">
        <v>3531</v>
      </c>
      <c r="C222" s="16" t="s">
        <v>4586</v>
      </c>
      <c r="D222" s="16" t="s">
        <v>592</v>
      </c>
      <c r="E222" s="16"/>
      <c r="F222" s="101"/>
      <c r="G222" s="16"/>
      <c r="H222" s="16" t="s">
        <v>4587</v>
      </c>
      <c r="I222" s="16" t="s">
        <v>2174</v>
      </c>
      <c r="J222" s="16"/>
      <c r="K222" s="16"/>
      <c r="L222" s="16" t="s">
        <v>2628</v>
      </c>
      <c r="M222" s="32"/>
      <c r="N222" s="943" t="s">
        <v>4588</v>
      </c>
    </row>
    <row r="223" spans="2:15" ht="93.6" customHeight="1" thickBot="1" x14ac:dyDescent="0.35">
      <c r="B223" s="929" t="s">
        <v>3527</v>
      </c>
      <c r="C223" s="16" t="s">
        <v>4589</v>
      </c>
      <c r="D223" s="16" t="s">
        <v>592</v>
      </c>
      <c r="E223" s="16"/>
      <c r="F223" s="16"/>
      <c r="G223" s="16"/>
      <c r="H223" s="16" t="s">
        <v>4590</v>
      </c>
      <c r="I223" s="16" t="s">
        <v>433</v>
      </c>
      <c r="J223" s="16" t="s">
        <v>2671</v>
      </c>
      <c r="K223" s="16" t="s">
        <v>3953</v>
      </c>
      <c r="L223" s="16" t="s">
        <v>2628</v>
      </c>
      <c r="M223" s="373"/>
      <c r="N223" s="943" t="s">
        <v>4591</v>
      </c>
      <c r="O223" s="887" t="s">
        <v>13588</v>
      </c>
    </row>
    <row r="224" spans="2:15" ht="17.399999999999999" customHeight="1" x14ac:dyDescent="0.3">
      <c r="B224" s="89"/>
      <c r="C224" s="167"/>
      <c r="D224" s="167"/>
      <c r="E224" s="22"/>
      <c r="F224" s="167"/>
      <c r="G224" s="167"/>
      <c r="H224" s="167"/>
      <c r="I224" s="18"/>
      <c r="J224" s="18"/>
      <c r="K224" s="18"/>
      <c r="L224" s="18"/>
      <c r="M224" s="218"/>
      <c r="N224" s="376"/>
    </row>
    <row r="225" spans="2:15" ht="73.5" customHeight="1" thickBot="1" x14ac:dyDescent="0.35">
      <c r="B225" s="916" t="s">
        <v>407</v>
      </c>
      <c r="C225" s="911" t="s">
        <v>408</v>
      </c>
      <c r="D225" s="911" t="s">
        <v>409</v>
      </c>
      <c r="E225" s="909" t="s">
        <v>2153</v>
      </c>
      <c r="F225" s="911" t="s">
        <v>411</v>
      </c>
      <c r="G225" s="911" t="s">
        <v>414</v>
      </c>
      <c r="H225" s="911" t="s">
        <v>418</v>
      </c>
      <c r="I225" s="911" t="s">
        <v>3917</v>
      </c>
      <c r="J225" s="911" t="s">
        <v>419</v>
      </c>
      <c r="K225" s="911" t="s">
        <v>1318</v>
      </c>
      <c r="L225" s="911" t="s">
        <v>1319</v>
      </c>
      <c r="M225" s="909" t="s">
        <v>2155</v>
      </c>
      <c r="N225" s="932" t="s">
        <v>1321</v>
      </c>
    </row>
    <row r="226" spans="2:15" ht="30.9" customHeight="1" x14ac:dyDescent="0.3">
      <c r="B226" s="182" t="s">
        <v>3534</v>
      </c>
      <c r="C226" s="182"/>
      <c r="D226" s="182"/>
      <c r="E226" s="182"/>
      <c r="F226" s="182"/>
      <c r="G226" s="182"/>
      <c r="H226" s="103"/>
      <c r="I226" s="182"/>
      <c r="J226" s="182"/>
      <c r="K226" s="182"/>
      <c r="L226" s="182"/>
      <c r="M226" s="182"/>
      <c r="N226" s="182"/>
    </row>
    <row r="227" spans="2:15" ht="93.6" customHeight="1" x14ac:dyDescent="0.3">
      <c r="B227" s="929" t="s">
        <v>3535</v>
      </c>
      <c r="C227" s="16" t="s">
        <v>4592</v>
      </c>
      <c r="D227" s="16" t="s">
        <v>592</v>
      </c>
      <c r="E227" s="16" t="s">
        <v>433</v>
      </c>
      <c r="F227" s="101" t="s">
        <v>4593</v>
      </c>
      <c r="G227" s="16"/>
      <c r="H227" s="16" t="s">
        <v>2174</v>
      </c>
      <c r="I227" s="16" t="s">
        <v>2174</v>
      </c>
      <c r="J227" s="16"/>
      <c r="K227" s="16"/>
      <c r="L227" s="16" t="s">
        <v>4594</v>
      </c>
      <c r="M227" s="32"/>
      <c r="N227" s="943" t="s">
        <v>4595</v>
      </c>
    </row>
    <row r="228" spans="2:15" ht="93.6" customHeight="1" x14ac:dyDescent="0.3">
      <c r="B228" s="945" t="s">
        <v>3539</v>
      </c>
      <c r="C228" s="16" t="s">
        <v>4596</v>
      </c>
      <c r="D228" s="16" t="s">
        <v>592</v>
      </c>
      <c r="E228" s="16" t="s">
        <v>433</v>
      </c>
      <c r="F228" s="101" t="s">
        <v>4593</v>
      </c>
      <c r="G228" s="16"/>
      <c r="H228" s="16" t="s">
        <v>2174</v>
      </c>
      <c r="I228" s="16" t="s">
        <v>2174</v>
      </c>
      <c r="J228" s="16"/>
      <c r="K228" s="16"/>
      <c r="L228" s="16" t="s">
        <v>4594</v>
      </c>
      <c r="M228" s="32"/>
      <c r="N228" s="943" t="s">
        <v>4597</v>
      </c>
    </row>
    <row r="229" spans="2:15" ht="93.6" customHeight="1" x14ac:dyDescent="0.3">
      <c r="B229" s="929" t="s">
        <v>3544</v>
      </c>
      <c r="C229" s="16" t="s">
        <v>4598</v>
      </c>
      <c r="D229" s="16" t="s">
        <v>592</v>
      </c>
      <c r="E229" s="16" t="s">
        <v>433</v>
      </c>
      <c r="F229" s="101" t="s">
        <v>4599</v>
      </c>
      <c r="G229" s="16"/>
      <c r="H229" s="16" t="s">
        <v>2174</v>
      </c>
      <c r="I229" s="16" t="s">
        <v>2174</v>
      </c>
      <c r="J229" s="16"/>
      <c r="K229" s="16"/>
      <c r="L229" s="16" t="s">
        <v>4594</v>
      </c>
      <c r="M229" s="32"/>
      <c r="N229" s="943" t="s">
        <v>4600</v>
      </c>
    </row>
    <row r="230" spans="2:15" ht="93.6" customHeight="1" x14ac:dyDescent="0.3">
      <c r="B230" s="945" t="s">
        <v>3547</v>
      </c>
      <c r="C230" s="16" t="s">
        <v>4601</v>
      </c>
      <c r="D230" s="16" t="s">
        <v>592</v>
      </c>
      <c r="E230" s="16" t="s">
        <v>433</v>
      </c>
      <c r="F230" s="101" t="s">
        <v>4602</v>
      </c>
      <c r="G230" s="16"/>
      <c r="H230" s="16" t="s">
        <v>2174</v>
      </c>
      <c r="I230" s="16" t="s">
        <v>2174</v>
      </c>
      <c r="J230" s="16"/>
      <c r="K230" s="16"/>
      <c r="L230" s="16" t="s">
        <v>4594</v>
      </c>
      <c r="M230" s="32"/>
      <c r="N230" s="943" t="s">
        <v>4603</v>
      </c>
    </row>
    <row r="231" spans="2:15" ht="93.6" customHeight="1" x14ac:dyDescent="0.3">
      <c r="B231" s="945" t="s">
        <v>3552</v>
      </c>
      <c r="C231" s="16" t="s">
        <v>4604</v>
      </c>
      <c r="D231" s="16" t="s">
        <v>592</v>
      </c>
      <c r="E231" s="16" t="s">
        <v>433</v>
      </c>
      <c r="F231" s="101" t="s">
        <v>4605</v>
      </c>
      <c r="G231" s="16"/>
      <c r="H231" s="16" t="s">
        <v>2174</v>
      </c>
      <c r="I231" s="16" t="s">
        <v>2174</v>
      </c>
      <c r="J231" s="16"/>
      <c r="K231" s="16"/>
      <c r="L231" s="16" t="s">
        <v>4594</v>
      </c>
      <c r="M231" s="32"/>
      <c r="N231" s="943" t="s">
        <v>4606</v>
      </c>
    </row>
    <row r="232" spans="2:15" ht="93.6" customHeight="1" x14ac:dyDescent="0.3">
      <c r="B232" s="945" t="s">
        <v>3555</v>
      </c>
      <c r="C232" s="16" t="s">
        <v>4607</v>
      </c>
      <c r="D232" s="16" t="s">
        <v>592</v>
      </c>
      <c r="E232" s="16" t="s">
        <v>433</v>
      </c>
      <c r="F232" s="101" t="s">
        <v>4608</v>
      </c>
      <c r="G232" s="16"/>
      <c r="H232" s="16" t="s">
        <v>2174</v>
      </c>
      <c r="I232" s="16" t="s">
        <v>2174</v>
      </c>
      <c r="J232" s="16"/>
      <c r="K232" s="16"/>
      <c r="L232" s="16" t="s">
        <v>4594</v>
      </c>
      <c r="M232" s="32"/>
      <c r="N232" s="943" t="s">
        <v>4609</v>
      </c>
    </row>
    <row r="233" spans="2:15" ht="158.25" customHeight="1" x14ac:dyDescent="0.3">
      <c r="B233" s="945" t="s">
        <v>3558</v>
      </c>
      <c r="C233" s="16" t="s">
        <v>4610</v>
      </c>
      <c r="D233" s="16" t="s">
        <v>592</v>
      </c>
      <c r="E233" s="16" t="s">
        <v>433</v>
      </c>
      <c r="F233" s="101" t="s">
        <v>4611</v>
      </c>
      <c r="G233" s="16"/>
      <c r="H233" s="16" t="s">
        <v>2174</v>
      </c>
      <c r="I233" s="16" t="s">
        <v>2174</v>
      </c>
      <c r="J233" s="16"/>
      <c r="K233" s="16"/>
      <c r="L233" s="16" t="s">
        <v>4594</v>
      </c>
      <c r="M233" s="32"/>
      <c r="N233" s="943" t="s">
        <v>4612</v>
      </c>
    </row>
    <row r="234" spans="2:15" ht="93.6" customHeight="1" x14ac:dyDescent="0.3">
      <c r="B234" s="945" t="s">
        <v>3561</v>
      </c>
      <c r="C234" s="16" t="s">
        <v>4613</v>
      </c>
      <c r="D234" s="16" t="s">
        <v>592</v>
      </c>
      <c r="E234" s="16" t="s">
        <v>433</v>
      </c>
      <c r="F234" s="101" t="s">
        <v>4614</v>
      </c>
      <c r="G234" s="16"/>
      <c r="H234" s="16" t="s">
        <v>2174</v>
      </c>
      <c r="I234" s="16" t="s">
        <v>2174</v>
      </c>
      <c r="J234" s="16"/>
      <c r="K234" s="16"/>
      <c r="L234" s="16" t="s">
        <v>4594</v>
      </c>
      <c r="M234" s="32"/>
      <c r="N234" s="943" t="s">
        <v>4615</v>
      </c>
    </row>
    <row r="235" spans="2:15" ht="168" customHeight="1" x14ac:dyDescent="0.3">
      <c r="B235" s="929" t="s">
        <v>3564</v>
      </c>
      <c r="C235" s="16" t="s">
        <v>4616</v>
      </c>
      <c r="D235" s="16" t="s">
        <v>592</v>
      </c>
      <c r="E235" s="16" t="s">
        <v>433</v>
      </c>
      <c r="F235" s="101" t="s">
        <v>4617</v>
      </c>
      <c r="G235" s="16"/>
      <c r="H235" s="16" t="s">
        <v>2174</v>
      </c>
      <c r="I235" s="16" t="s">
        <v>2174</v>
      </c>
      <c r="J235" s="16"/>
      <c r="K235" s="16"/>
      <c r="L235" s="16" t="s">
        <v>4594</v>
      </c>
      <c r="M235" s="32"/>
      <c r="N235" s="943" t="s">
        <v>4618</v>
      </c>
    </row>
    <row r="236" spans="2:15" ht="93.6" customHeight="1" x14ac:dyDescent="0.3">
      <c r="B236" s="929" t="s">
        <v>3567</v>
      </c>
      <c r="C236" s="16" t="s">
        <v>4619</v>
      </c>
      <c r="D236" s="16" t="s">
        <v>592</v>
      </c>
      <c r="E236" s="16" t="s">
        <v>433</v>
      </c>
      <c r="F236" s="101" t="s">
        <v>4620</v>
      </c>
      <c r="G236" s="16"/>
      <c r="H236" s="16" t="s">
        <v>2174</v>
      </c>
      <c r="I236" s="16" t="s">
        <v>2174</v>
      </c>
      <c r="J236" s="16"/>
      <c r="K236" s="16"/>
      <c r="L236" s="16" t="s">
        <v>4594</v>
      </c>
      <c r="M236" s="32"/>
      <c r="N236" s="943" t="s">
        <v>4621</v>
      </c>
    </row>
    <row r="237" spans="2:15" ht="134.25" customHeight="1" x14ac:dyDescent="0.3">
      <c r="B237" s="929" t="s">
        <v>3570</v>
      </c>
      <c r="C237" s="16" t="s">
        <v>4622</v>
      </c>
      <c r="D237" s="16" t="s">
        <v>592</v>
      </c>
      <c r="E237" s="16" t="s">
        <v>433</v>
      </c>
      <c r="F237" s="101" t="s">
        <v>4623</v>
      </c>
      <c r="G237" s="16"/>
      <c r="H237" s="16" t="s">
        <v>2174</v>
      </c>
      <c r="I237" s="16" t="s">
        <v>2174</v>
      </c>
      <c r="J237" s="16"/>
      <c r="K237" s="16"/>
      <c r="L237" s="16" t="s">
        <v>4594</v>
      </c>
      <c r="M237" s="32"/>
      <c r="N237" s="943" t="s">
        <v>4624</v>
      </c>
    </row>
    <row r="238" spans="2:15" ht="93.6" customHeight="1" thickBot="1" x14ac:dyDescent="0.35">
      <c r="B238" s="930" t="s">
        <v>3573</v>
      </c>
      <c r="C238" s="23" t="s">
        <v>4625</v>
      </c>
      <c r="D238" s="23" t="s">
        <v>592</v>
      </c>
      <c r="E238" s="16" t="s">
        <v>433</v>
      </c>
      <c r="F238" s="262" t="s">
        <v>4626</v>
      </c>
      <c r="G238" s="23"/>
      <c r="H238" s="23" t="s">
        <v>2174</v>
      </c>
      <c r="I238" s="23" t="s">
        <v>2174</v>
      </c>
      <c r="J238" s="23"/>
      <c r="K238" s="23"/>
      <c r="L238" s="23" t="s">
        <v>4594</v>
      </c>
      <c r="M238" s="373"/>
      <c r="N238" s="943" t="s">
        <v>4627</v>
      </c>
      <c r="O238" s="887" t="s">
        <v>13588</v>
      </c>
    </row>
    <row r="239" spans="2:15" ht="14.1" customHeight="1" x14ac:dyDescent="0.3">
      <c r="B239" s="89"/>
      <c r="C239" s="167"/>
      <c r="D239" s="167"/>
      <c r="E239" s="22"/>
      <c r="F239" s="167"/>
      <c r="G239" s="167"/>
      <c r="H239" s="167"/>
      <c r="I239" s="167"/>
      <c r="J239" s="167"/>
      <c r="K239" s="167"/>
      <c r="L239" s="167"/>
      <c r="M239" s="22"/>
      <c r="N239" s="164"/>
    </row>
    <row r="240" spans="2:15" ht="72.75" customHeight="1" thickBot="1" x14ac:dyDescent="0.35">
      <c r="B240" s="916" t="s">
        <v>407</v>
      </c>
      <c r="C240" s="911" t="s">
        <v>408</v>
      </c>
      <c r="D240" s="911" t="s">
        <v>409</v>
      </c>
      <c r="E240" s="909" t="s">
        <v>2153</v>
      </c>
      <c r="F240" s="911" t="s">
        <v>411</v>
      </c>
      <c r="G240" s="911" t="s">
        <v>414</v>
      </c>
      <c r="H240" s="911" t="s">
        <v>418</v>
      </c>
      <c r="I240" s="911" t="s">
        <v>3917</v>
      </c>
      <c r="J240" s="911" t="s">
        <v>419</v>
      </c>
      <c r="K240" s="911" t="s">
        <v>1318</v>
      </c>
      <c r="L240" s="911" t="s">
        <v>1319</v>
      </c>
      <c r="M240" s="909" t="s">
        <v>2155</v>
      </c>
      <c r="N240" s="932" t="s">
        <v>1321</v>
      </c>
    </row>
    <row r="241" spans="2:15" ht="21" customHeight="1" x14ac:dyDescent="0.3">
      <c r="B241" s="116" t="s">
        <v>3576</v>
      </c>
      <c r="C241" s="116"/>
      <c r="D241" s="116"/>
      <c r="E241" s="182"/>
      <c r="F241" s="116"/>
      <c r="G241" s="116"/>
      <c r="H241" s="134"/>
      <c r="I241" s="116"/>
      <c r="J241" s="116"/>
      <c r="K241" s="116"/>
      <c r="L241" s="116"/>
      <c r="M241" s="182"/>
      <c r="N241" s="116"/>
    </row>
    <row r="242" spans="2:15" ht="93.6" customHeight="1" x14ac:dyDescent="0.3">
      <c r="B242" s="941" t="s">
        <v>3577</v>
      </c>
      <c r="C242" s="16" t="s">
        <v>4628</v>
      </c>
      <c r="D242" s="16" t="s">
        <v>592</v>
      </c>
      <c r="E242" s="16" t="s">
        <v>433</v>
      </c>
      <c r="F242" s="16" t="s">
        <v>3579</v>
      </c>
      <c r="G242" s="16"/>
      <c r="H242" s="16" t="s">
        <v>2174</v>
      </c>
      <c r="I242" s="16" t="s">
        <v>2392</v>
      </c>
      <c r="J242" s="16" t="s">
        <v>4629</v>
      </c>
      <c r="K242" s="16" t="s">
        <v>4630</v>
      </c>
      <c r="L242" s="16" t="s">
        <v>4631</v>
      </c>
      <c r="M242" s="32"/>
      <c r="N242" s="163" t="s">
        <v>4632</v>
      </c>
    </row>
    <row r="243" spans="2:15" ht="93.6" customHeight="1" x14ac:dyDescent="0.3">
      <c r="B243" s="941" t="s">
        <v>3584</v>
      </c>
      <c r="C243" s="16" t="s">
        <v>4633</v>
      </c>
      <c r="D243" s="16" t="s">
        <v>592</v>
      </c>
      <c r="E243" s="16" t="s">
        <v>433</v>
      </c>
      <c r="F243" s="16" t="s">
        <v>3586</v>
      </c>
      <c r="G243" s="16"/>
      <c r="H243" s="16" t="s">
        <v>2174</v>
      </c>
      <c r="I243" s="16" t="s">
        <v>2174</v>
      </c>
      <c r="J243" s="16"/>
      <c r="K243" s="16"/>
      <c r="L243" s="16" t="s">
        <v>2628</v>
      </c>
      <c r="M243" s="32"/>
      <c r="N243" s="943" t="s">
        <v>4634</v>
      </c>
    </row>
    <row r="244" spans="2:15" ht="93.6" customHeight="1" x14ac:dyDescent="0.3">
      <c r="B244" s="941" t="s">
        <v>3589</v>
      </c>
      <c r="C244" s="16" t="s">
        <v>4635</v>
      </c>
      <c r="D244" s="16" t="s">
        <v>592</v>
      </c>
      <c r="E244" s="16" t="s">
        <v>433</v>
      </c>
      <c r="F244" s="16" t="s">
        <v>3591</v>
      </c>
      <c r="G244" s="16"/>
      <c r="H244" s="16" t="s">
        <v>2174</v>
      </c>
      <c r="I244" s="16" t="s">
        <v>2174</v>
      </c>
      <c r="J244" s="16"/>
      <c r="K244" s="16"/>
      <c r="L244" s="16" t="s">
        <v>3606</v>
      </c>
      <c r="M244" s="32"/>
      <c r="N244" s="943" t="s">
        <v>4636</v>
      </c>
    </row>
    <row r="245" spans="2:15" ht="93.6" customHeight="1" x14ac:dyDescent="0.3">
      <c r="B245" s="941" t="s">
        <v>3594</v>
      </c>
      <c r="C245" s="16" t="s">
        <v>4637</v>
      </c>
      <c r="D245" s="16" t="s">
        <v>592</v>
      </c>
      <c r="E245" s="16" t="s">
        <v>433</v>
      </c>
      <c r="F245" s="16" t="s">
        <v>3596</v>
      </c>
      <c r="G245" s="16"/>
      <c r="H245" s="16" t="s">
        <v>2174</v>
      </c>
      <c r="I245" s="16" t="s">
        <v>2174</v>
      </c>
      <c r="J245" s="16"/>
      <c r="K245" s="16"/>
      <c r="L245" s="16" t="s">
        <v>3606</v>
      </c>
      <c r="M245" s="32"/>
      <c r="N245" s="943" t="s">
        <v>4638</v>
      </c>
    </row>
    <row r="246" spans="2:15" ht="93.6" customHeight="1" x14ac:dyDescent="0.3">
      <c r="B246" s="941" t="s">
        <v>3599</v>
      </c>
      <c r="C246" s="16" t="s">
        <v>4639</v>
      </c>
      <c r="D246" s="16" t="s">
        <v>592</v>
      </c>
      <c r="E246" s="16"/>
      <c r="F246" s="16"/>
      <c r="G246" s="16"/>
      <c r="H246" s="16" t="s">
        <v>4640</v>
      </c>
      <c r="I246" s="16" t="s">
        <v>2174</v>
      </c>
      <c r="J246" s="16"/>
      <c r="K246" s="16"/>
      <c r="L246" s="16" t="s">
        <v>3606</v>
      </c>
      <c r="M246" s="32"/>
      <c r="N246" s="943" t="s">
        <v>4641</v>
      </c>
    </row>
    <row r="247" spans="2:15" ht="93.6" customHeight="1" x14ac:dyDescent="0.3">
      <c r="B247" s="941" t="s">
        <v>3603</v>
      </c>
      <c r="C247" s="16" t="s">
        <v>4642</v>
      </c>
      <c r="D247" s="16" t="s">
        <v>592</v>
      </c>
      <c r="E247" s="16" t="s">
        <v>433</v>
      </c>
      <c r="F247" s="16" t="s">
        <v>3605</v>
      </c>
      <c r="G247" s="16"/>
      <c r="H247" s="16" t="s">
        <v>2174</v>
      </c>
      <c r="I247" s="16" t="s">
        <v>2174</v>
      </c>
      <c r="J247" s="16"/>
      <c r="K247" s="16"/>
      <c r="L247" s="16" t="s">
        <v>3606</v>
      </c>
      <c r="M247" s="32"/>
      <c r="N247" s="943" t="s">
        <v>4643</v>
      </c>
    </row>
    <row r="248" spans="2:15" ht="93.6" customHeight="1" x14ac:dyDescent="0.3">
      <c r="B248" s="941" t="s">
        <v>3608</v>
      </c>
      <c r="C248" s="16" t="s">
        <v>4644</v>
      </c>
      <c r="D248" s="16" t="s">
        <v>592</v>
      </c>
      <c r="E248" s="16" t="s">
        <v>433</v>
      </c>
      <c r="F248" s="16" t="s">
        <v>3610</v>
      </c>
      <c r="G248" s="16"/>
      <c r="H248" s="16" t="s">
        <v>2174</v>
      </c>
      <c r="I248" s="16" t="s">
        <v>2174</v>
      </c>
      <c r="J248" s="16"/>
      <c r="K248" s="16"/>
      <c r="L248" s="16" t="s">
        <v>3606</v>
      </c>
      <c r="M248" s="32"/>
      <c r="N248" s="943" t="s">
        <v>4645</v>
      </c>
    </row>
    <row r="249" spans="2:15" ht="93.6" customHeight="1" x14ac:dyDescent="0.3">
      <c r="B249" s="941" t="s">
        <v>3612</v>
      </c>
      <c r="C249" s="16" t="s">
        <v>4646</v>
      </c>
      <c r="D249" s="16" t="s">
        <v>592</v>
      </c>
      <c r="E249" s="16" t="s">
        <v>433</v>
      </c>
      <c r="F249" s="16" t="s">
        <v>3614</v>
      </c>
      <c r="G249" s="16"/>
      <c r="H249" s="16" t="s">
        <v>2174</v>
      </c>
      <c r="I249" s="16" t="s">
        <v>2174</v>
      </c>
      <c r="J249" s="16"/>
      <c r="K249" s="16"/>
      <c r="L249" s="16" t="s">
        <v>3606</v>
      </c>
      <c r="M249" s="32"/>
      <c r="N249" s="943" t="s">
        <v>4647</v>
      </c>
    </row>
    <row r="250" spans="2:15" ht="93.6" customHeight="1" x14ac:dyDescent="0.3">
      <c r="B250" s="941" t="s">
        <v>4648</v>
      </c>
      <c r="C250" s="16" t="s">
        <v>4649</v>
      </c>
      <c r="D250" s="16" t="s">
        <v>592</v>
      </c>
      <c r="E250" s="16" t="s">
        <v>433</v>
      </c>
      <c r="F250" s="16" t="s">
        <v>4650</v>
      </c>
      <c r="G250" s="16"/>
      <c r="H250" s="16" t="s">
        <v>4651</v>
      </c>
      <c r="I250" s="16"/>
      <c r="J250" s="16"/>
      <c r="K250" s="16"/>
      <c r="L250" s="16"/>
      <c r="M250" s="32"/>
      <c r="N250" s="163" t="s">
        <v>4652</v>
      </c>
    </row>
    <row r="251" spans="2:15" ht="93.6" customHeight="1" x14ac:dyDescent="0.3">
      <c r="B251" s="941" t="s">
        <v>3619</v>
      </c>
      <c r="C251" s="16" t="s">
        <v>4653</v>
      </c>
      <c r="D251" s="16" t="s">
        <v>592</v>
      </c>
      <c r="E251" s="16"/>
      <c r="F251" s="16"/>
      <c r="G251" s="16"/>
      <c r="H251" s="16" t="s">
        <v>4654</v>
      </c>
      <c r="I251" s="16" t="s">
        <v>2174</v>
      </c>
      <c r="J251" s="16"/>
      <c r="K251" s="16"/>
      <c r="L251" s="16" t="s">
        <v>4655</v>
      </c>
      <c r="M251" s="32"/>
      <c r="N251" s="163" t="s">
        <v>4656</v>
      </c>
    </row>
    <row r="252" spans="2:15" ht="93.6" customHeight="1" thickBot="1" x14ac:dyDescent="0.35">
      <c r="B252" s="645" t="s">
        <v>3629</v>
      </c>
      <c r="C252" s="23" t="s">
        <v>4657</v>
      </c>
      <c r="D252" s="23" t="s">
        <v>592</v>
      </c>
      <c r="E252" s="16" t="s">
        <v>433</v>
      </c>
      <c r="F252" s="23" t="s">
        <v>3631</v>
      </c>
      <c r="G252" s="23"/>
      <c r="H252" s="23" t="s">
        <v>2174</v>
      </c>
      <c r="I252" s="23" t="s">
        <v>2174</v>
      </c>
      <c r="J252" s="23"/>
      <c r="K252" s="23"/>
      <c r="L252" s="23" t="s">
        <v>3606</v>
      </c>
      <c r="M252" s="373"/>
      <c r="N252" s="943" t="s">
        <v>4658</v>
      </c>
      <c r="O252" s="887" t="s">
        <v>13588</v>
      </c>
    </row>
    <row r="253" spans="2:15" ht="25.5" customHeight="1" x14ac:dyDescent="0.3">
      <c r="B253" s="89"/>
      <c r="C253" s="167"/>
      <c r="D253" s="167"/>
      <c r="E253" s="22"/>
      <c r="F253" s="167"/>
      <c r="G253" s="167"/>
      <c r="H253" s="167"/>
      <c r="I253" s="167"/>
      <c r="J253" s="167"/>
      <c r="K253" s="167"/>
      <c r="L253" s="167"/>
      <c r="M253" s="22"/>
      <c r="N253" s="164"/>
    </row>
    <row r="254" spans="2:15" ht="52.5" customHeight="1" thickBot="1" x14ac:dyDescent="0.35">
      <c r="B254" s="916" t="s">
        <v>407</v>
      </c>
      <c r="C254" s="911" t="s">
        <v>408</v>
      </c>
      <c r="D254" s="911" t="s">
        <v>409</v>
      </c>
      <c r="E254" s="909" t="s">
        <v>2153</v>
      </c>
      <c r="F254" s="911" t="s">
        <v>411</v>
      </c>
      <c r="G254" s="911" t="s">
        <v>414</v>
      </c>
      <c r="H254" s="911" t="s">
        <v>418</v>
      </c>
      <c r="I254" s="911" t="s">
        <v>3917</v>
      </c>
      <c r="J254" s="911" t="s">
        <v>419</v>
      </c>
      <c r="K254" s="911" t="s">
        <v>1318</v>
      </c>
      <c r="L254" s="911" t="s">
        <v>1319</v>
      </c>
      <c r="M254" s="909" t="s">
        <v>2155</v>
      </c>
      <c r="N254" s="932" t="s">
        <v>1321</v>
      </c>
    </row>
    <row r="255" spans="2:15" ht="33.9" customHeight="1" x14ac:dyDescent="0.3">
      <c r="B255" s="116" t="s">
        <v>3632</v>
      </c>
      <c r="C255" s="116"/>
      <c r="D255" s="116"/>
      <c r="E255" s="182"/>
      <c r="F255" s="116"/>
      <c r="G255" s="116"/>
      <c r="H255" s="124"/>
      <c r="I255" s="118"/>
      <c r="J255" s="116"/>
      <c r="K255" s="116"/>
      <c r="L255" s="116"/>
      <c r="M255" s="182"/>
      <c r="N255" s="116"/>
    </row>
    <row r="256" spans="2:15" ht="249.75" customHeight="1" x14ac:dyDescent="0.3">
      <c r="B256" s="929" t="s">
        <v>4659</v>
      </c>
      <c r="C256" s="16" t="s">
        <v>4660</v>
      </c>
      <c r="D256" s="16" t="s">
        <v>592</v>
      </c>
      <c r="E256" s="16" t="s">
        <v>433</v>
      </c>
      <c r="F256" s="16" t="s">
        <v>4661</v>
      </c>
      <c r="G256" s="16"/>
      <c r="H256" s="109" t="s">
        <v>2174</v>
      </c>
      <c r="I256" s="16" t="s">
        <v>433</v>
      </c>
      <c r="J256" s="16" t="s">
        <v>4662</v>
      </c>
      <c r="K256" s="16" t="s">
        <v>4663</v>
      </c>
      <c r="L256" s="16" t="s">
        <v>4664</v>
      </c>
      <c r="M256" s="32"/>
      <c r="N256" s="163" t="s">
        <v>4665</v>
      </c>
    </row>
    <row r="257" spans="2:14" ht="197.25" customHeight="1" x14ac:dyDescent="0.3">
      <c r="B257" s="929" t="s">
        <v>3638</v>
      </c>
      <c r="C257" s="16" t="s">
        <v>4666</v>
      </c>
      <c r="D257" s="16" t="s">
        <v>592</v>
      </c>
      <c r="E257" s="16" t="s">
        <v>433</v>
      </c>
      <c r="F257" s="16" t="s">
        <v>4667</v>
      </c>
      <c r="G257" s="16"/>
      <c r="H257" s="109" t="s">
        <v>2174</v>
      </c>
      <c r="I257" s="16" t="s">
        <v>2174</v>
      </c>
      <c r="J257" s="16"/>
      <c r="K257" s="16"/>
      <c r="L257" s="16" t="s">
        <v>2628</v>
      </c>
      <c r="M257" s="32"/>
      <c r="N257" s="943" t="s">
        <v>4668</v>
      </c>
    </row>
    <row r="258" spans="2:14" ht="93.6" customHeight="1" x14ac:dyDescent="0.3">
      <c r="B258" s="929" t="s">
        <v>3642</v>
      </c>
      <c r="C258" s="16" t="s">
        <v>4669</v>
      </c>
      <c r="D258" s="16" t="s">
        <v>592</v>
      </c>
      <c r="E258" s="16"/>
      <c r="F258" s="16" t="s">
        <v>3644</v>
      </c>
      <c r="G258" s="16"/>
      <c r="H258" s="109" t="s">
        <v>4670</v>
      </c>
      <c r="I258" s="16" t="s">
        <v>2174</v>
      </c>
      <c r="J258" s="16"/>
      <c r="K258" s="16"/>
      <c r="L258" s="16" t="s">
        <v>4655</v>
      </c>
      <c r="M258" s="32"/>
      <c r="N258" s="163" t="s">
        <v>4671</v>
      </c>
    </row>
    <row r="259" spans="2:14" ht="93.6" customHeight="1" x14ac:dyDescent="0.3">
      <c r="B259" s="929" t="s">
        <v>3647</v>
      </c>
      <c r="C259" s="16" t="s">
        <v>4672</v>
      </c>
      <c r="D259" s="16" t="s">
        <v>592</v>
      </c>
      <c r="E259" s="16" t="s">
        <v>433</v>
      </c>
      <c r="F259" s="16" t="s">
        <v>3649</v>
      </c>
      <c r="G259" s="16"/>
      <c r="H259" s="109" t="s">
        <v>2174</v>
      </c>
      <c r="I259" s="16" t="s">
        <v>2174</v>
      </c>
      <c r="J259" s="16"/>
      <c r="K259" s="16"/>
      <c r="L259" s="16" t="s">
        <v>2628</v>
      </c>
      <c r="M259" s="32"/>
      <c r="N259" s="943" t="s">
        <v>4673</v>
      </c>
    </row>
    <row r="260" spans="2:14" ht="93.6" customHeight="1" x14ac:dyDescent="0.3">
      <c r="B260" s="929" t="s">
        <v>3651</v>
      </c>
      <c r="C260" s="16" t="s">
        <v>4674</v>
      </c>
      <c r="D260" s="16" t="s">
        <v>592</v>
      </c>
      <c r="E260" s="16" t="s">
        <v>433</v>
      </c>
      <c r="F260" s="16" t="s">
        <v>3653</v>
      </c>
      <c r="G260" s="16"/>
      <c r="H260" s="109" t="s">
        <v>2174</v>
      </c>
      <c r="I260" s="16" t="s">
        <v>2174</v>
      </c>
      <c r="J260" s="16"/>
      <c r="K260" s="16"/>
      <c r="L260" s="16" t="s">
        <v>3606</v>
      </c>
      <c r="M260" s="32"/>
      <c r="N260" s="943" t="s">
        <v>4675</v>
      </c>
    </row>
    <row r="261" spans="2:14" ht="93.6" customHeight="1" x14ac:dyDescent="0.3">
      <c r="B261" s="929" t="s">
        <v>3654</v>
      </c>
      <c r="C261" s="16" t="s">
        <v>4676</v>
      </c>
      <c r="D261" s="16" t="s">
        <v>592</v>
      </c>
      <c r="E261" s="16" t="s">
        <v>433</v>
      </c>
      <c r="F261" s="16" t="s">
        <v>3656</v>
      </c>
      <c r="G261" s="16"/>
      <c r="H261" s="109" t="s">
        <v>2174</v>
      </c>
      <c r="I261" s="16" t="s">
        <v>2174</v>
      </c>
      <c r="J261" s="16"/>
      <c r="K261" s="16"/>
      <c r="L261" s="16" t="s">
        <v>4594</v>
      </c>
      <c r="M261" s="32"/>
      <c r="N261" s="943" t="s">
        <v>4677</v>
      </c>
    </row>
    <row r="262" spans="2:14" ht="93.6" customHeight="1" x14ac:dyDescent="0.3">
      <c r="B262" s="929" t="s">
        <v>3658</v>
      </c>
      <c r="C262" s="16" t="s">
        <v>4678</v>
      </c>
      <c r="D262" s="16" t="s">
        <v>592</v>
      </c>
      <c r="E262" s="16"/>
      <c r="F262" s="16"/>
      <c r="G262" s="16"/>
      <c r="H262" s="109" t="s">
        <v>4679</v>
      </c>
      <c r="I262" s="16" t="s">
        <v>2174</v>
      </c>
      <c r="J262" s="16"/>
      <c r="K262" s="16"/>
      <c r="L262" s="16" t="s">
        <v>4655</v>
      </c>
      <c r="M262" s="32"/>
      <c r="N262" s="163" t="s">
        <v>4680</v>
      </c>
    </row>
    <row r="263" spans="2:14" ht="93.6" customHeight="1" x14ac:dyDescent="0.3">
      <c r="B263" s="929" t="s">
        <v>3662</v>
      </c>
      <c r="C263" s="16" t="s">
        <v>4681</v>
      </c>
      <c r="D263" s="16" t="s">
        <v>592</v>
      </c>
      <c r="E263" s="16" t="s">
        <v>433</v>
      </c>
      <c r="F263" s="16" t="s">
        <v>3664</v>
      </c>
      <c r="G263" s="16"/>
      <c r="H263" s="109" t="s">
        <v>2174</v>
      </c>
      <c r="I263" s="16" t="s">
        <v>2174</v>
      </c>
      <c r="J263" s="16"/>
      <c r="K263" s="16"/>
      <c r="L263" s="16" t="s">
        <v>2628</v>
      </c>
      <c r="M263" s="32"/>
      <c r="N263" s="943" t="s">
        <v>4682</v>
      </c>
    </row>
    <row r="264" spans="2:14" ht="93.6" customHeight="1" x14ac:dyDescent="0.3">
      <c r="B264" s="929" t="s">
        <v>3666</v>
      </c>
      <c r="C264" s="16" t="s">
        <v>4683</v>
      </c>
      <c r="D264" s="16" t="s">
        <v>592</v>
      </c>
      <c r="E264" s="16" t="s">
        <v>433</v>
      </c>
      <c r="F264" s="16" t="s">
        <v>3668</v>
      </c>
      <c r="G264" s="16"/>
      <c r="H264" s="109" t="s">
        <v>2174</v>
      </c>
      <c r="I264" s="16" t="s">
        <v>2174</v>
      </c>
      <c r="J264" s="16"/>
      <c r="K264" s="16"/>
      <c r="L264" s="16" t="s">
        <v>2628</v>
      </c>
      <c r="M264" s="32"/>
      <c r="N264" s="943" t="s">
        <v>4684</v>
      </c>
    </row>
    <row r="265" spans="2:14" ht="93.6" customHeight="1" x14ac:dyDescent="0.3">
      <c r="B265" s="929" t="s">
        <v>3669</v>
      </c>
      <c r="C265" s="16" t="s">
        <v>4685</v>
      </c>
      <c r="D265" s="16" t="s">
        <v>592</v>
      </c>
      <c r="E265" s="16" t="s">
        <v>433</v>
      </c>
      <c r="F265" s="16" t="s">
        <v>4686</v>
      </c>
      <c r="G265" s="16"/>
      <c r="H265" s="109" t="s">
        <v>2174</v>
      </c>
      <c r="I265" s="16" t="s">
        <v>2174</v>
      </c>
      <c r="J265" s="16"/>
      <c r="K265" s="16"/>
      <c r="L265" s="16" t="s">
        <v>2628</v>
      </c>
      <c r="M265" s="32"/>
      <c r="N265" s="943" t="s">
        <v>4687</v>
      </c>
    </row>
    <row r="266" spans="2:14" ht="43.2" x14ac:dyDescent="0.3">
      <c r="B266" s="946" t="s">
        <v>3673</v>
      </c>
      <c r="C266" s="588" t="s">
        <v>4688</v>
      </c>
      <c r="D266" s="17" t="s">
        <v>592</v>
      </c>
      <c r="E266" s="16" t="s">
        <v>433</v>
      </c>
      <c r="F266" s="46" t="s">
        <v>3675</v>
      </c>
      <c r="G266" s="2"/>
      <c r="H266" s="650"/>
      <c r="I266" s="2"/>
      <c r="J266" s="8"/>
      <c r="K266" s="2"/>
      <c r="L266" s="16" t="s">
        <v>2628</v>
      </c>
      <c r="M266" s="651"/>
      <c r="N266" s="651" t="s">
        <v>4689</v>
      </c>
    </row>
    <row r="267" spans="2:14" ht="43.2" x14ac:dyDescent="0.3">
      <c r="B267" s="946" t="s">
        <v>3677</v>
      </c>
      <c r="C267" s="46" t="s">
        <v>4685</v>
      </c>
      <c r="D267" s="46" t="s">
        <v>592</v>
      </c>
      <c r="E267" s="16" t="s">
        <v>433</v>
      </c>
      <c r="F267" s="46" t="s">
        <v>3679</v>
      </c>
      <c r="G267" s="46"/>
      <c r="H267" s="46" t="s">
        <v>4690</v>
      </c>
      <c r="I267" s="46"/>
      <c r="J267" s="46"/>
      <c r="K267" s="46"/>
      <c r="L267" s="16" t="s">
        <v>2628</v>
      </c>
      <c r="M267" s="504"/>
      <c r="N267" s="504" t="s">
        <v>4691</v>
      </c>
    </row>
    <row r="268" spans="2:14" ht="149.25" customHeight="1" x14ac:dyDescent="0.3">
      <c r="B268" s="929" t="s">
        <v>3682</v>
      </c>
      <c r="C268" s="16" t="s">
        <v>4692</v>
      </c>
      <c r="D268" s="16" t="s">
        <v>592</v>
      </c>
      <c r="E268" s="16" t="s">
        <v>433</v>
      </c>
      <c r="F268" s="16" t="s">
        <v>4693</v>
      </c>
      <c r="G268" s="16"/>
      <c r="H268" s="109" t="s">
        <v>2174</v>
      </c>
      <c r="I268" s="16" t="s">
        <v>2174</v>
      </c>
      <c r="J268" s="16"/>
      <c r="K268" s="16"/>
      <c r="L268" s="16" t="s">
        <v>2628</v>
      </c>
      <c r="M268" s="32"/>
      <c r="N268" s="943" t="s">
        <v>4694</v>
      </c>
    </row>
    <row r="269" spans="2:14" ht="93.6" customHeight="1" x14ac:dyDescent="0.3">
      <c r="B269" s="929" t="s">
        <v>3686</v>
      </c>
      <c r="C269" s="16" t="s">
        <v>4695</v>
      </c>
      <c r="D269" s="16" t="s">
        <v>592</v>
      </c>
      <c r="E269" s="16"/>
      <c r="F269" s="16"/>
      <c r="G269" s="16"/>
      <c r="H269" s="109" t="s">
        <v>4696</v>
      </c>
      <c r="I269" s="16" t="s">
        <v>2174</v>
      </c>
      <c r="J269" s="16"/>
      <c r="K269" s="16"/>
      <c r="L269" s="16" t="s">
        <v>2628</v>
      </c>
      <c r="M269" s="32"/>
      <c r="N269" s="943" t="s">
        <v>4697</v>
      </c>
    </row>
    <row r="270" spans="2:14" ht="93.6" customHeight="1" x14ac:dyDescent="0.3">
      <c r="B270" s="929" t="s">
        <v>3690</v>
      </c>
      <c r="C270" s="16" t="s">
        <v>4698</v>
      </c>
      <c r="D270" s="16" t="s">
        <v>592</v>
      </c>
      <c r="E270" s="16" t="s">
        <v>433</v>
      </c>
      <c r="F270" s="16" t="s">
        <v>3692</v>
      </c>
      <c r="G270" s="16"/>
      <c r="H270" s="109" t="s">
        <v>2174</v>
      </c>
      <c r="I270" s="16" t="s">
        <v>2174</v>
      </c>
      <c r="J270" s="16"/>
      <c r="K270" s="16"/>
      <c r="L270" s="16" t="s">
        <v>3606</v>
      </c>
      <c r="M270" s="32"/>
      <c r="N270" s="943" t="s">
        <v>4699</v>
      </c>
    </row>
    <row r="271" spans="2:14" ht="93.6" customHeight="1" x14ac:dyDescent="0.3">
      <c r="B271" s="929" t="s">
        <v>3695</v>
      </c>
      <c r="C271" s="16" t="s">
        <v>4700</v>
      </c>
      <c r="D271" s="16" t="s">
        <v>592</v>
      </c>
      <c r="E271" s="16" t="s">
        <v>433</v>
      </c>
      <c r="F271" s="16" t="s">
        <v>3697</v>
      </c>
      <c r="G271" s="16"/>
      <c r="H271" s="109" t="s">
        <v>2174</v>
      </c>
      <c r="I271" s="16" t="s">
        <v>2174</v>
      </c>
      <c r="J271" s="16"/>
      <c r="K271" s="16"/>
      <c r="L271" s="16" t="s">
        <v>3606</v>
      </c>
      <c r="M271" s="32"/>
      <c r="N271" s="943" t="s">
        <v>4701</v>
      </c>
    </row>
    <row r="272" spans="2:14" ht="116.25" customHeight="1" x14ac:dyDescent="0.3">
      <c r="B272" s="929" t="s">
        <v>3699</v>
      </c>
      <c r="C272" s="16" t="s">
        <v>4702</v>
      </c>
      <c r="D272" s="16" t="s">
        <v>592</v>
      </c>
      <c r="E272" s="16" t="s">
        <v>433</v>
      </c>
      <c r="F272" s="16" t="s">
        <v>3701</v>
      </c>
      <c r="G272" s="16"/>
      <c r="H272" s="109" t="s">
        <v>2174</v>
      </c>
      <c r="I272" s="16" t="s">
        <v>2174</v>
      </c>
      <c r="J272" s="16"/>
      <c r="K272" s="16"/>
      <c r="L272" s="16" t="s">
        <v>3606</v>
      </c>
      <c r="M272" s="32"/>
      <c r="N272" s="943" t="s">
        <v>4703</v>
      </c>
    </row>
    <row r="273" spans="2:15" ht="93.6" customHeight="1" x14ac:dyDescent="0.3">
      <c r="B273" s="929" t="s">
        <v>3703</v>
      </c>
      <c r="C273" s="16" t="s">
        <v>4704</v>
      </c>
      <c r="D273" s="16" t="s">
        <v>592</v>
      </c>
      <c r="E273" s="16" t="s">
        <v>433</v>
      </c>
      <c r="F273" s="16" t="s">
        <v>3705</v>
      </c>
      <c r="G273" s="16"/>
      <c r="H273" s="109" t="s">
        <v>2174</v>
      </c>
      <c r="I273" s="16" t="s">
        <v>2174</v>
      </c>
      <c r="J273" s="16"/>
      <c r="K273" s="16"/>
      <c r="L273" s="16" t="s">
        <v>3606</v>
      </c>
      <c r="M273" s="32"/>
      <c r="N273" s="943" t="s">
        <v>4705</v>
      </c>
    </row>
    <row r="274" spans="2:15" ht="93.6" customHeight="1" x14ac:dyDescent="0.3">
      <c r="B274" s="929" t="s">
        <v>3707</v>
      </c>
      <c r="C274" s="16" t="s">
        <v>4706</v>
      </c>
      <c r="D274" s="16" t="s">
        <v>592</v>
      </c>
      <c r="E274" s="16" t="s">
        <v>433</v>
      </c>
      <c r="F274" s="16" t="s">
        <v>4707</v>
      </c>
      <c r="G274" s="16"/>
      <c r="H274" s="109" t="s">
        <v>2174</v>
      </c>
      <c r="I274" s="16" t="s">
        <v>2174</v>
      </c>
      <c r="J274" s="16"/>
      <c r="K274" s="16"/>
      <c r="L274" s="16" t="s">
        <v>3606</v>
      </c>
      <c r="M274" s="32"/>
      <c r="N274" s="943" t="s">
        <v>4708</v>
      </c>
    </row>
    <row r="275" spans="2:15" ht="159.75" customHeight="1" x14ac:dyDescent="0.3">
      <c r="B275" s="929" t="s">
        <v>3711</v>
      </c>
      <c r="C275" s="16" t="s">
        <v>4709</v>
      </c>
      <c r="D275" s="16" t="s">
        <v>592</v>
      </c>
      <c r="E275" s="16"/>
      <c r="F275" s="16" t="s">
        <v>4710</v>
      </c>
      <c r="G275" s="16"/>
      <c r="H275" s="109" t="s">
        <v>4711</v>
      </c>
      <c r="I275" s="16" t="s">
        <v>2174</v>
      </c>
      <c r="J275" s="16"/>
      <c r="K275" s="16"/>
      <c r="L275" s="16" t="s">
        <v>3606</v>
      </c>
      <c r="M275" s="32"/>
      <c r="N275" s="943" t="s">
        <v>4712</v>
      </c>
    </row>
    <row r="276" spans="2:15" ht="93.6" customHeight="1" x14ac:dyDescent="0.3">
      <c r="B276" s="929" t="s">
        <v>3716</v>
      </c>
      <c r="C276" s="16" t="s">
        <v>4713</v>
      </c>
      <c r="D276" s="16" t="s">
        <v>592</v>
      </c>
      <c r="E276" s="16"/>
      <c r="F276" s="16"/>
      <c r="G276" s="16"/>
      <c r="H276" s="109" t="s">
        <v>4714</v>
      </c>
      <c r="I276" s="16" t="s">
        <v>433</v>
      </c>
      <c r="J276" s="16" t="s">
        <v>2671</v>
      </c>
      <c r="K276" s="16" t="s">
        <v>3953</v>
      </c>
      <c r="L276" s="16" t="s">
        <v>4655</v>
      </c>
      <c r="M276" s="32"/>
      <c r="N276" s="163" t="s">
        <v>4715</v>
      </c>
    </row>
    <row r="277" spans="2:15" ht="93.6" customHeight="1" thickBot="1" x14ac:dyDescent="0.35">
      <c r="B277" s="930" t="s">
        <v>3725</v>
      </c>
      <c r="C277" s="23" t="s">
        <v>4716</v>
      </c>
      <c r="D277" s="23" t="s">
        <v>592</v>
      </c>
      <c r="E277" s="16" t="s">
        <v>433</v>
      </c>
      <c r="F277" s="23" t="s">
        <v>3727</v>
      </c>
      <c r="G277" s="23"/>
      <c r="H277" s="372" t="s">
        <v>2174</v>
      </c>
      <c r="I277" s="23" t="s">
        <v>433</v>
      </c>
      <c r="J277" s="23" t="s">
        <v>2671</v>
      </c>
      <c r="K277" s="23" t="s">
        <v>3953</v>
      </c>
      <c r="L277" s="23" t="s">
        <v>2628</v>
      </c>
      <c r="M277" s="373"/>
      <c r="N277" s="943" t="s">
        <v>4717</v>
      </c>
      <c r="O277" s="887" t="s">
        <v>13588</v>
      </c>
    </row>
    <row r="278" spans="2:15" ht="48.75" customHeight="1" thickBot="1" x14ac:dyDescent="0.35">
      <c r="B278" s="916" t="s">
        <v>407</v>
      </c>
      <c r="C278" s="911" t="s">
        <v>408</v>
      </c>
      <c r="D278" s="911" t="s">
        <v>409</v>
      </c>
      <c r="E278" s="909" t="s">
        <v>2153</v>
      </c>
      <c r="F278" s="911" t="s">
        <v>411</v>
      </c>
      <c r="G278" s="911" t="s">
        <v>414</v>
      </c>
      <c r="H278" s="911" t="s">
        <v>418</v>
      </c>
      <c r="I278" s="911" t="s">
        <v>3917</v>
      </c>
      <c r="J278" s="911" t="s">
        <v>419</v>
      </c>
      <c r="K278" s="911" t="s">
        <v>1318</v>
      </c>
      <c r="L278" s="911" t="s">
        <v>1319</v>
      </c>
      <c r="M278" s="909" t="s">
        <v>2155</v>
      </c>
      <c r="N278" s="932" t="s">
        <v>1321</v>
      </c>
    </row>
    <row r="279" spans="2:15" ht="32.4" customHeight="1" x14ac:dyDescent="0.3">
      <c r="B279" s="116" t="s">
        <v>3730</v>
      </c>
      <c r="C279" s="116"/>
      <c r="D279" s="116"/>
      <c r="E279" s="182"/>
      <c r="F279" s="116"/>
      <c r="G279" s="116"/>
      <c r="H279" s="124"/>
      <c r="I279" s="118"/>
      <c r="J279" s="116"/>
      <c r="K279" s="116"/>
      <c r="L279" s="116"/>
      <c r="M279" s="182"/>
      <c r="N279" s="116"/>
    </row>
    <row r="280" spans="2:15" ht="199.5" customHeight="1" x14ac:dyDescent="0.3">
      <c r="B280" s="929" t="s">
        <v>3731</v>
      </c>
      <c r="C280" s="16" t="s">
        <v>4718</v>
      </c>
      <c r="D280" s="16" t="s">
        <v>592</v>
      </c>
      <c r="E280" s="16"/>
      <c r="F280" s="16" t="s">
        <v>4719</v>
      </c>
      <c r="G280" s="16"/>
      <c r="H280" s="109" t="s">
        <v>4720</v>
      </c>
      <c r="I280" s="16" t="s">
        <v>2174</v>
      </c>
      <c r="J280" s="16"/>
      <c r="K280" s="16"/>
      <c r="L280" s="16" t="s">
        <v>4655</v>
      </c>
      <c r="M280" s="32"/>
      <c r="N280" s="163" t="s">
        <v>4721</v>
      </c>
    </row>
    <row r="281" spans="2:15" ht="93.6" customHeight="1" x14ac:dyDescent="0.3">
      <c r="B281" s="929" t="s">
        <v>4722</v>
      </c>
      <c r="C281" s="16" t="s">
        <v>4723</v>
      </c>
      <c r="D281" s="16" t="s">
        <v>592</v>
      </c>
      <c r="E281" s="16" t="s">
        <v>433</v>
      </c>
      <c r="F281" s="16"/>
      <c r="G281" s="16"/>
      <c r="H281" s="109" t="s">
        <v>4724</v>
      </c>
      <c r="I281" s="16" t="s">
        <v>2174</v>
      </c>
      <c r="J281" s="16"/>
      <c r="K281" s="16"/>
      <c r="L281" s="16" t="s">
        <v>2628</v>
      </c>
      <c r="M281" s="32"/>
      <c r="N281" s="943" t="s">
        <v>4725</v>
      </c>
    </row>
    <row r="282" spans="2:15" ht="93.6" customHeight="1" x14ac:dyDescent="0.3">
      <c r="B282" s="929" t="s">
        <v>4726</v>
      </c>
      <c r="C282" s="16" t="s">
        <v>4727</v>
      </c>
      <c r="D282" s="16" t="s">
        <v>592</v>
      </c>
      <c r="E282" s="16" t="s">
        <v>433</v>
      </c>
      <c r="F282" s="16"/>
      <c r="G282" s="16"/>
      <c r="H282" s="109" t="s">
        <v>4728</v>
      </c>
      <c r="I282" s="16" t="s">
        <v>433</v>
      </c>
      <c r="J282" s="16" t="s">
        <v>2671</v>
      </c>
      <c r="K282" s="16" t="s">
        <v>3953</v>
      </c>
      <c r="L282" s="16" t="s">
        <v>2628</v>
      </c>
      <c r="M282" s="32"/>
      <c r="N282" s="943" t="s">
        <v>4729</v>
      </c>
    </row>
    <row r="283" spans="2:15" ht="93.6" customHeight="1" x14ac:dyDescent="0.3">
      <c r="B283" s="929" t="s">
        <v>3397</v>
      </c>
      <c r="C283" s="16" t="s">
        <v>4730</v>
      </c>
      <c r="D283" s="16" t="s">
        <v>592</v>
      </c>
      <c r="E283" s="16" t="s">
        <v>433</v>
      </c>
      <c r="F283" s="16"/>
      <c r="G283" s="16"/>
      <c r="H283" s="109" t="s">
        <v>4731</v>
      </c>
      <c r="I283" s="16" t="s">
        <v>2174</v>
      </c>
      <c r="J283" s="16"/>
      <c r="K283" s="16"/>
      <c r="L283" s="16" t="s">
        <v>2628</v>
      </c>
      <c r="M283" s="32"/>
      <c r="N283" s="943" t="s">
        <v>4732</v>
      </c>
    </row>
    <row r="284" spans="2:15" ht="93.6" customHeight="1" x14ac:dyDescent="0.3">
      <c r="B284" s="929" t="s">
        <v>3429</v>
      </c>
      <c r="C284" s="16" t="s">
        <v>4733</v>
      </c>
      <c r="D284" s="16" t="s">
        <v>592</v>
      </c>
      <c r="E284" s="16" t="s">
        <v>433</v>
      </c>
      <c r="F284" s="16"/>
      <c r="G284" s="16"/>
      <c r="H284" s="109" t="s">
        <v>4734</v>
      </c>
      <c r="I284" s="16" t="s">
        <v>2174</v>
      </c>
      <c r="J284" s="16"/>
      <c r="K284" s="16"/>
      <c r="L284" s="16" t="s">
        <v>2628</v>
      </c>
      <c r="M284" s="32"/>
      <c r="N284" s="943" t="s">
        <v>4735</v>
      </c>
    </row>
    <row r="285" spans="2:15" ht="93.6" customHeight="1" x14ac:dyDescent="0.3">
      <c r="B285" s="929" t="s">
        <v>3748</v>
      </c>
      <c r="C285" s="16" t="s">
        <v>4736</v>
      </c>
      <c r="D285" s="16" t="s">
        <v>592</v>
      </c>
      <c r="E285" s="16"/>
      <c r="F285" s="16"/>
      <c r="G285" s="16"/>
      <c r="H285" s="109" t="s">
        <v>4737</v>
      </c>
      <c r="I285" s="16" t="s">
        <v>2174</v>
      </c>
      <c r="J285" s="16"/>
      <c r="K285" s="16"/>
      <c r="L285" s="16" t="s">
        <v>2628</v>
      </c>
      <c r="M285" s="32"/>
      <c r="N285" s="943" t="s">
        <v>4738</v>
      </c>
    </row>
    <row r="286" spans="2:15" ht="93.6" customHeight="1" x14ac:dyDescent="0.3">
      <c r="B286" s="929" t="s">
        <v>3751</v>
      </c>
      <c r="C286" s="16" t="s">
        <v>4739</v>
      </c>
      <c r="D286" s="16" t="s">
        <v>592</v>
      </c>
      <c r="E286" s="16"/>
      <c r="F286" s="16" t="s">
        <v>3753</v>
      </c>
      <c r="G286" s="16"/>
      <c r="H286" s="109" t="s">
        <v>4740</v>
      </c>
      <c r="I286" s="16" t="s">
        <v>2174</v>
      </c>
      <c r="J286" s="16"/>
      <c r="K286" s="16"/>
      <c r="L286" s="16" t="s">
        <v>2628</v>
      </c>
      <c r="M286" s="32"/>
      <c r="N286" s="943" t="s">
        <v>4741</v>
      </c>
    </row>
    <row r="287" spans="2:15" ht="93.6" customHeight="1" x14ac:dyDescent="0.3">
      <c r="B287" s="929" t="s">
        <v>4742</v>
      </c>
      <c r="C287" s="16" t="s">
        <v>4743</v>
      </c>
      <c r="D287" s="16" t="s">
        <v>592</v>
      </c>
      <c r="E287" s="16"/>
      <c r="F287" s="16" t="s">
        <v>3757</v>
      </c>
      <c r="G287" s="16"/>
      <c r="H287" s="109" t="s">
        <v>4744</v>
      </c>
      <c r="I287" s="16" t="s">
        <v>2174</v>
      </c>
      <c r="J287" s="16"/>
      <c r="K287" s="16"/>
      <c r="L287" s="16" t="s">
        <v>2628</v>
      </c>
      <c r="M287" s="32"/>
      <c r="N287" s="943" t="s">
        <v>4745</v>
      </c>
    </row>
    <row r="288" spans="2:15" ht="93.6" customHeight="1" x14ac:dyDescent="0.3">
      <c r="B288" s="929" t="s">
        <v>3432</v>
      </c>
      <c r="C288" s="16" t="s">
        <v>4746</v>
      </c>
      <c r="D288" s="16" t="s">
        <v>592</v>
      </c>
      <c r="E288" s="16" t="s">
        <v>433</v>
      </c>
      <c r="F288" s="16"/>
      <c r="G288" s="16"/>
      <c r="H288" s="109" t="s">
        <v>4747</v>
      </c>
      <c r="I288" s="16" t="s">
        <v>2174</v>
      </c>
      <c r="J288" s="16"/>
      <c r="K288" s="16"/>
      <c r="L288" s="16" t="s">
        <v>2628</v>
      </c>
      <c r="M288" s="32"/>
      <c r="N288" s="943" t="s">
        <v>4748</v>
      </c>
    </row>
    <row r="289" spans="2:14" ht="93.6" customHeight="1" x14ac:dyDescent="0.3">
      <c r="B289" s="929" t="s">
        <v>3762</v>
      </c>
      <c r="C289" s="16" t="s">
        <v>4749</v>
      </c>
      <c r="D289" s="16" t="s">
        <v>592</v>
      </c>
      <c r="E289" s="16"/>
      <c r="F289" s="16" t="s">
        <v>3764</v>
      </c>
      <c r="G289" s="16"/>
      <c r="H289" s="109" t="s">
        <v>4750</v>
      </c>
      <c r="I289" s="16" t="s">
        <v>2174</v>
      </c>
      <c r="J289" s="16"/>
      <c r="K289" s="16"/>
      <c r="L289" s="16" t="s">
        <v>2628</v>
      </c>
      <c r="M289" s="32"/>
      <c r="N289" s="943" t="s">
        <v>4751</v>
      </c>
    </row>
    <row r="290" spans="2:14" ht="93.6" customHeight="1" x14ac:dyDescent="0.3">
      <c r="B290" s="929" t="s">
        <v>2818</v>
      </c>
      <c r="C290" s="16" t="s">
        <v>4752</v>
      </c>
      <c r="D290" s="16" t="s">
        <v>592</v>
      </c>
      <c r="E290" s="16" t="s">
        <v>433</v>
      </c>
      <c r="F290" s="16" t="s">
        <v>3767</v>
      </c>
      <c r="G290" s="16"/>
      <c r="H290" s="109" t="s">
        <v>4753</v>
      </c>
      <c r="I290" s="16" t="s">
        <v>2174</v>
      </c>
      <c r="J290" s="16"/>
      <c r="K290" s="16"/>
      <c r="L290" s="16" t="s">
        <v>2628</v>
      </c>
      <c r="M290" s="32"/>
      <c r="N290" s="943" t="s">
        <v>4754</v>
      </c>
    </row>
    <row r="291" spans="2:14" ht="121.5" customHeight="1" x14ac:dyDescent="0.3">
      <c r="B291" s="929" t="s">
        <v>3770</v>
      </c>
      <c r="C291" s="16" t="s">
        <v>4755</v>
      </c>
      <c r="D291" s="16" t="s">
        <v>592</v>
      </c>
      <c r="E291" s="16"/>
      <c r="F291" s="16" t="s">
        <v>3772</v>
      </c>
      <c r="G291" s="16"/>
      <c r="H291" s="109" t="s">
        <v>4756</v>
      </c>
      <c r="I291" s="16" t="s">
        <v>2392</v>
      </c>
      <c r="J291" s="16" t="s">
        <v>4757</v>
      </c>
      <c r="K291" s="16" t="s">
        <v>4758</v>
      </c>
      <c r="L291" s="16" t="s">
        <v>2628</v>
      </c>
      <c r="M291" s="32"/>
      <c r="N291" s="943" t="s">
        <v>4759</v>
      </c>
    </row>
    <row r="292" spans="2:14" ht="93.6" customHeight="1" x14ac:dyDescent="0.3">
      <c r="B292" s="929" t="s">
        <v>3778</v>
      </c>
      <c r="C292" s="16" t="s">
        <v>4760</v>
      </c>
      <c r="D292" s="16" t="s">
        <v>592</v>
      </c>
      <c r="E292" s="16"/>
      <c r="F292" s="16"/>
      <c r="G292" s="16"/>
      <c r="H292" s="109" t="s">
        <v>4761</v>
      </c>
      <c r="I292" s="16" t="s">
        <v>2174</v>
      </c>
      <c r="J292" s="16"/>
      <c r="K292" s="16"/>
      <c r="L292" s="16" t="s">
        <v>2628</v>
      </c>
      <c r="M292" s="32"/>
      <c r="N292" s="943" t="s">
        <v>4762</v>
      </c>
    </row>
    <row r="293" spans="2:14" ht="93.6" customHeight="1" x14ac:dyDescent="0.3">
      <c r="B293" s="929" t="s">
        <v>4763</v>
      </c>
      <c r="C293" s="16" t="s">
        <v>4764</v>
      </c>
      <c r="D293" s="16" t="s">
        <v>592</v>
      </c>
      <c r="E293" s="16" t="s">
        <v>433</v>
      </c>
      <c r="F293" s="16"/>
      <c r="G293" s="16"/>
      <c r="H293" s="109" t="s">
        <v>4765</v>
      </c>
      <c r="I293" s="16" t="s">
        <v>2174</v>
      </c>
      <c r="J293" s="16"/>
      <c r="K293" s="16"/>
      <c r="L293" s="16" t="s">
        <v>2628</v>
      </c>
      <c r="M293" s="32"/>
      <c r="N293" s="943" t="s">
        <v>4766</v>
      </c>
    </row>
    <row r="294" spans="2:14" ht="121.5" customHeight="1" x14ac:dyDescent="0.3">
      <c r="B294" s="929" t="s">
        <v>3784</v>
      </c>
      <c r="C294" s="16" t="s">
        <v>4767</v>
      </c>
      <c r="D294" s="16" t="s">
        <v>592</v>
      </c>
      <c r="E294" s="16"/>
      <c r="F294" s="16" t="s">
        <v>3786</v>
      </c>
      <c r="G294" s="16"/>
      <c r="H294" s="109" t="s">
        <v>4768</v>
      </c>
      <c r="I294" s="16" t="s">
        <v>2174</v>
      </c>
      <c r="J294" s="16"/>
      <c r="K294" s="16"/>
      <c r="L294" s="16" t="s">
        <v>2628</v>
      </c>
      <c r="M294" s="32"/>
      <c r="N294" s="943" t="s">
        <v>4769</v>
      </c>
    </row>
    <row r="295" spans="2:14" ht="93.6" customHeight="1" x14ac:dyDescent="0.3">
      <c r="B295" s="929" t="s">
        <v>3788</v>
      </c>
      <c r="C295" s="16" t="s">
        <v>4770</v>
      </c>
      <c r="D295" s="16" t="s">
        <v>592</v>
      </c>
      <c r="E295" s="16"/>
      <c r="F295" s="16"/>
      <c r="G295" s="16"/>
      <c r="H295" s="109" t="s">
        <v>4771</v>
      </c>
      <c r="I295" s="16" t="s">
        <v>2174</v>
      </c>
      <c r="J295" s="16"/>
      <c r="K295" s="16"/>
      <c r="L295" s="16" t="s">
        <v>2628</v>
      </c>
      <c r="M295" s="32"/>
      <c r="N295" s="943" t="s">
        <v>4772</v>
      </c>
    </row>
    <row r="296" spans="2:14" ht="93.6" customHeight="1" x14ac:dyDescent="0.3">
      <c r="B296" s="929" t="s">
        <v>3791</v>
      </c>
      <c r="C296" s="16" t="s">
        <v>4773</v>
      </c>
      <c r="D296" s="16" t="s">
        <v>592</v>
      </c>
      <c r="E296" s="16"/>
      <c r="F296" s="16" t="s">
        <v>4774</v>
      </c>
      <c r="G296" s="16"/>
      <c r="H296" s="109" t="s">
        <v>4775</v>
      </c>
      <c r="I296" s="16" t="s">
        <v>2174</v>
      </c>
      <c r="J296" s="16"/>
      <c r="K296" s="16"/>
      <c r="L296" s="16" t="s">
        <v>4655</v>
      </c>
      <c r="M296" s="32"/>
      <c r="N296" s="163" t="s">
        <v>4776</v>
      </c>
    </row>
    <row r="297" spans="2:14" ht="93.6" customHeight="1" x14ac:dyDescent="0.3">
      <c r="B297" s="929" t="s">
        <v>4777</v>
      </c>
      <c r="C297" s="16" t="s">
        <v>4778</v>
      </c>
      <c r="D297" s="16" t="s">
        <v>592</v>
      </c>
      <c r="E297" s="16" t="s">
        <v>433</v>
      </c>
      <c r="F297" s="16"/>
      <c r="G297" s="16"/>
      <c r="H297" s="109" t="s">
        <v>4779</v>
      </c>
      <c r="I297" s="16" t="s">
        <v>2174</v>
      </c>
      <c r="J297" s="16"/>
      <c r="K297" s="16"/>
      <c r="L297" s="16" t="s">
        <v>3606</v>
      </c>
      <c r="M297" s="32"/>
      <c r="N297" s="943" t="s">
        <v>4780</v>
      </c>
    </row>
    <row r="298" spans="2:14" ht="93.6" customHeight="1" x14ac:dyDescent="0.3">
      <c r="B298" s="929" t="s">
        <v>3801</v>
      </c>
      <c r="C298" s="16" t="s">
        <v>4781</v>
      </c>
      <c r="D298" s="16" t="s">
        <v>592</v>
      </c>
      <c r="E298" s="16"/>
      <c r="F298" s="16"/>
      <c r="G298" s="16"/>
      <c r="H298" s="109" t="s">
        <v>4782</v>
      </c>
      <c r="I298" s="16" t="s">
        <v>433</v>
      </c>
      <c r="J298" s="16" t="s">
        <v>2671</v>
      </c>
      <c r="K298" s="16" t="s">
        <v>3953</v>
      </c>
      <c r="L298" s="16" t="s">
        <v>2628</v>
      </c>
      <c r="M298" s="32"/>
      <c r="N298" s="943" t="s">
        <v>4783</v>
      </c>
    </row>
    <row r="299" spans="2:14" ht="93.6" customHeight="1" x14ac:dyDescent="0.3">
      <c r="B299" s="929" t="s">
        <v>3805</v>
      </c>
      <c r="C299" s="16" t="s">
        <v>4784</v>
      </c>
      <c r="D299" s="16" t="s">
        <v>592</v>
      </c>
      <c r="E299" s="16"/>
      <c r="F299" s="16"/>
      <c r="G299" s="16"/>
      <c r="H299" s="109" t="s">
        <v>4785</v>
      </c>
      <c r="I299" s="16" t="s">
        <v>433</v>
      </c>
      <c r="J299" s="16" t="s">
        <v>4786</v>
      </c>
      <c r="K299" s="16" t="s">
        <v>4663</v>
      </c>
      <c r="L299" s="16" t="s">
        <v>2628</v>
      </c>
      <c r="M299" s="32"/>
      <c r="N299" s="943" t="s">
        <v>4787</v>
      </c>
    </row>
    <row r="300" spans="2:14" ht="107.1" customHeight="1" x14ac:dyDescent="0.3">
      <c r="B300" s="929" t="s">
        <v>3808</v>
      </c>
      <c r="C300" s="16" t="s">
        <v>4788</v>
      </c>
      <c r="D300" s="16" t="s">
        <v>592</v>
      </c>
      <c r="E300" s="16"/>
      <c r="F300" s="16" t="s">
        <v>4789</v>
      </c>
      <c r="G300" s="16"/>
      <c r="H300" s="109" t="s">
        <v>4790</v>
      </c>
      <c r="I300" s="16" t="s">
        <v>433</v>
      </c>
      <c r="J300" s="16" t="s">
        <v>2671</v>
      </c>
      <c r="K300" s="16" t="s">
        <v>3953</v>
      </c>
      <c r="L300" s="16" t="s">
        <v>2628</v>
      </c>
      <c r="M300" s="32"/>
      <c r="N300" s="943" t="s">
        <v>4791</v>
      </c>
    </row>
    <row r="301" spans="2:14" ht="93.6" customHeight="1" x14ac:dyDescent="0.3">
      <c r="B301" s="929" t="s">
        <v>4792</v>
      </c>
      <c r="C301" s="16" t="s">
        <v>4793</v>
      </c>
      <c r="D301" s="16" t="s">
        <v>592</v>
      </c>
      <c r="E301" s="16" t="s">
        <v>433</v>
      </c>
      <c r="F301" s="16"/>
      <c r="G301" s="16"/>
      <c r="H301" s="109" t="s">
        <v>4794</v>
      </c>
      <c r="I301" s="16" t="s">
        <v>2174</v>
      </c>
      <c r="J301" s="16"/>
      <c r="K301" s="16"/>
      <c r="L301" s="16" t="s">
        <v>2628</v>
      </c>
      <c r="M301" s="32"/>
      <c r="N301" s="943" t="s">
        <v>4795</v>
      </c>
    </row>
    <row r="302" spans="2:14" ht="93.6" customHeight="1" x14ac:dyDescent="0.3">
      <c r="B302" s="929" t="s">
        <v>3816</v>
      </c>
      <c r="C302" s="16" t="s">
        <v>4796</v>
      </c>
      <c r="D302" s="16" t="s">
        <v>592</v>
      </c>
      <c r="E302" s="16"/>
      <c r="F302" s="16" t="s">
        <v>3818</v>
      </c>
      <c r="G302" s="16"/>
      <c r="H302" s="109" t="s">
        <v>4797</v>
      </c>
      <c r="I302" s="16" t="s">
        <v>2174</v>
      </c>
      <c r="J302" s="16"/>
      <c r="K302" s="16"/>
      <c r="L302" s="16" t="s">
        <v>2628</v>
      </c>
      <c r="M302" s="32"/>
      <c r="N302" s="943" t="s">
        <v>4798</v>
      </c>
    </row>
    <row r="303" spans="2:14" ht="203.25" customHeight="1" x14ac:dyDescent="0.3">
      <c r="B303" s="929" t="s">
        <v>3820</v>
      </c>
      <c r="C303" s="16" t="s">
        <v>4799</v>
      </c>
      <c r="D303" s="16" t="s">
        <v>592</v>
      </c>
      <c r="E303" s="16" t="s">
        <v>433</v>
      </c>
      <c r="F303" s="16" t="s">
        <v>4800</v>
      </c>
      <c r="G303" s="16"/>
      <c r="H303" s="109" t="s">
        <v>2174</v>
      </c>
      <c r="I303" s="16" t="s">
        <v>2174</v>
      </c>
      <c r="J303" s="16"/>
      <c r="K303" s="16"/>
      <c r="L303" s="16" t="s">
        <v>2628</v>
      </c>
      <c r="M303" s="32"/>
      <c r="N303" s="943" t="s">
        <v>4801</v>
      </c>
    </row>
    <row r="304" spans="2:14" ht="93.6" customHeight="1" x14ac:dyDescent="0.3">
      <c r="B304" s="929" t="s">
        <v>3823</v>
      </c>
      <c r="C304" s="16" t="s">
        <v>4802</v>
      </c>
      <c r="D304" s="16" t="s">
        <v>592</v>
      </c>
      <c r="E304" s="16"/>
      <c r="F304" s="16"/>
      <c r="G304" s="16"/>
      <c r="H304" s="109" t="s">
        <v>4803</v>
      </c>
      <c r="I304" s="16" t="s">
        <v>2174</v>
      </c>
      <c r="J304" s="16"/>
      <c r="K304" s="16"/>
      <c r="L304" s="16" t="s">
        <v>3606</v>
      </c>
      <c r="M304" s="32"/>
      <c r="N304" s="943" t="s">
        <v>4804</v>
      </c>
    </row>
    <row r="305" spans="2:14" ht="93.6" customHeight="1" x14ac:dyDescent="0.3">
      <c r="B305" s="929" t="s">
        <v>3827</v>
      </c>
      <c r="C305" s="16" t="s">
        <v>4805</v>
      </c>
      <c r="D305" s="16" t="s">
        <v>592</v>
      </c>
      <c r="E305" s="16"/>
      <c r="F305" s="16" t="s">
        <v>4806</v>
      </c>
      <c r="G305" s="16"/>
      <c r="H305" s="109" t="s">
        <v>4807</v>
      </c>
      <c r="I305" s="16" t="s">
        <v>2174</v>
      </c>
      <c r="J305" s="16"/>
      <c r="K305" s="16"/>
      <c r="L305" s="16" t="s">
        <v>4655</v>
      </c>
      <c r="M305" s="32"/>
      <c r="N305" s="163" t="s">
        <v>4808</v>
      </c>
    </row>
    <row r="306" spans="2:14" ht="409.6" x14ac:dyDescent="0.3">
      <c r="B306" s="929" t="s">
        <v>3832</v>
      </c>
      <c r="C306" s="16" t="s">
        <v>4809</v>
      </c>
      <c r="D306" s="16" t="s">
        <v>592</v>
      </c>
      <c r="E306" s="16" t="s">
        <v>433</v>
      </c>
      <c r="F306" s="16" t="s">
        <v>4810</v>
      </c>
      <c r="G306" s="16"/>
      <c r="H306" s="109" t="s">
        <v>2174</v>
      </c>
      <c r="I306" s="16" t="s">
        <v>2174</v>
      </c>
      <c r="J306" s="16"/>
      <c r="K306" s="16"/>
      <c r="L306" s="16" t="s">
        <v>3606</v>
      </c>
      <c r="M306" s="32"/>
      <c r="N306" s="943" t="s">
        <v>4811</v>
      </c>
    </row>
    <row r="307" spans="2:14" ht="388.8" x14ac:dyDescent="0.3">
      <c r="B307" s="929" t="s">
        <v>3836</v>
      </c>
      <c r="C307" s="16" t="s">
        <v>4812</v>
      </c>
      <c r="D307" s="16" t="s">
        <v>592</v>
      </c>
      <c r="E307" s="16" t="s">
        <v>433</v>
      </c>
      <c r="F307" s="16" t="s">
        <v>4813</v>
      </c>
      <c r="G307" s="16"/>
      <c r="H307" s="109" t="s">
        <v>2174</v>
      </c>
      <c r="I307" s="16" t="s">
        <v>2174</v>
      </c>
      <c r="J307" s="16"/>
      <c r="K307" s="16"/>
      <c r="L307" s="16" t="s">
        <v>4814</v>
      </c>
      <c r="M307" s="32"/>
      <c r="N307" s="943" t="s">
        <v>4815</v>
      </c>
    </row>
    <row r="308" spans="2:14" ht="388.8" x14ac:dyDescent="0.3">
      <c r="B308" s="929" t="s">
        <v>3840</v>
      </c>
      <c r="C308" s="16" t="s">
        <v>4816</v>
      </c>
      <c r="D308" s="16" t="s">
        <v>592</v>
      </c>
      <c r="E308" s="16" t="s">
        <v>433</v>
      </c>
      <c r="F308" s="16" t="s">
        <v>4817</v>
      </c>
      <c r="G308" s="16"/>
      <c r="H308" s="109" t="s">
        <v>2174</v>
      </c>
      <c r="I308" s="16" t="s">
        <v>2174</v>
      </c>
      <c r="J308" s="16"/>
      <c r="K308" s="16"/>
      <c r="L308" s="16" t="s">
        <v>3606</v>
      </c>
      <c r="M308" s="32"/>
      <c r="N308" s="943" t="s">
        <v>4818</v>
      </c>
    </row>
    <row r="309" spans="2:14" ht="93.6" customHeight="1" x14ac:dyDescent="0.3">
      <c r="B309" s="929" t="s">
        <v>3844</v>
      </c>
      <c r="C309" s="16" t="s">
        <v>4819</v>
      </c>
      <c r="D309" s="16" t="s">
        <v>592</v>
      </c>
      <c r="E309" s="16" t="s">
        <v>433</v>
      </c>
      <c r="F309" s="16" t="s">
        <v>3846</v>
      </c>
      <c r="G309" s="16"/>
      <c r="H309" s="109" t="s">
        <v>2174</v>
      </c>
      <c r="I309" s="16" t="s">
        <v>433</v>
      </c>
      <c r="J309" s="16" t="s">
        <v>4820</v>
      </c>
      <c r="K309" s="16" t="s">
        <v>4663</v>
      </c>
      <c r="L309" s="16" t="s">
        <v>4821</v>
      </c>
      <c r="M309" s="32"/>
      <c r="N309" s="163" t="s">
        <v>4822</v>
      </c>
    </row>
    <row r="310" spans="2:14" ht="93.6" customHeight="1" x14ac:dyDescent="0.3">
      <c r="B310" s="929" t="s">
        <v>3851</v>
      </c>
      <c r="C310" s="16" t="s">
        <v>4823</v>
      </c>
      <c r="D310" s="16" t="s">
        <v>592</v>
      </c>
      <c r="E310" s="16" t="s">
        <v>433</v>
      </c>
      <c r="F310" s="16"/>
      <c r="G310" s="16"/>
      <c r="H310" s="109" t="s">
        <v>2174</v>
      </c>
      <c r="I310" s="16" t="s">
        <v>433</v>
      </c>
      <c r="J310" s="16" t="s">
        <v>4824</v>
      </c>
      <c r="K310" s="16" t="s">
        <v>3855</v>
      </c>
      <c r="L310" s="16" t="s">
        <v>4825</v>
      </c>
      <c r="M310" s="32"/>
      <c r="N310" s="163" t="s">
        <v>4826</v>
      </c>
    </row>
    <row r="311" spans="2:14" ht="120" customHeight="1" x14ac:dyDescent="0.3">
      <c r="B311" s="929" t="s">
        <v>3858</v>
      </c>
      <c r="C311" s="16" t="s">
        <v>4827</v>
      </c>
      <c r="D311" s="16" t="s">
        <v>592</v>
      </c>
      <c r="E311" s="16" t="s">
        <v>433</v>
      </c>
      <c r="F311" s="16"/>
      <c r="G311" s="16"/>
      <c r="H311" s="109" t="s">
        <v>4828</v>
      </c>
      <c r="I311" s="16"/>
      <c r="J311" s="16"/>
      <c r="K311" s="16"/>
      <c r="L311" s="16" t="s">
        <v>4821</v>
      </c>
      <c r="M311" s="32"/>
      <c r="N311" s="163" t="s">
        <v>4829</v>
      </c>
    </row>
    <row r="312" spans="2:14" ht="93.6" customHeight="1" x14ac:dyDescent="0.3">
      <c r="B312" s="929" t="s">
        <v>3863</v>
      </c>
      <c r="C312" s="16" t="s">
        <v>4830</v>
      </c>
      <c r="D312" s="16" t="s">
        <v>592</v>
      </c>
      <c r="E312" s="16" t="s">
        <v>433</v>
      </c>
      <c r="F312" s="16"/>
      <c r="G312" s="16"/>
      <c r="H312" s="109" t="s">
        <v>4831</v>
      </c>
      <c r="I312" s="16" t="s">
        <v>433</v>
      </c>
      <c r="J312" s="16" t="s">
        <v>2671</v>
      </c>
      <c r="K312" s="16" t="s">
        <v>3953</v>
      </c>
      <c r="L312" s="16" t="s">
        <v>4821</v>
      </c>
      <c r="M312" s="32"/>
      <c r="N312" s="163" t="s">
        <v>4832</v>
      </c>
    </row>
    <row r="313" spans="2:14" ht="93.6" customHeight="1" x14ac:dyDescent="0.3">
      <c r="B313" s="929" t="s">
        <v>3868</v>
      </c>
      <c r="C313" s="16" t="s">
        <v>4833</v>
      </c>
      <c r="D313" s="16" t="s">
        <v>592</v>
      </c>
      <c r="E313" s="16" t="s">
        <v>433</v>
      </c>
      <c r="F313" s="16"/>
      <c r="G313" s="16"/>
      <c r="H313" s="109" t="s">
        <v>4834</v>
      </c>
      <c r="I313" s="16" t="s">
        <v>433</v>
      </c>
      <c r="J313" s="16" t="s">
        <v>2671</v>
      </c>
      <c r="K313" s="16" t="s">
        <v>3953</v>
      </c>
      <c r="L313" s="16" t="s">
        <v>4821</v>
      </c>
      <c r="M313" s="32"/>
      <c r="N313" s="163" t="s">
        <v>4835</v>
      </c>
    </row>
    <row r="314" spans="2:14" ht="93.6" customHeight="1" x14ac:dyDescent="0.3">
      <c r="B314" s="929" t="s">
        <v>3873</v>
      </c>
      <c r="C314" s="16" t="s">
        <v>4836</v>
      </c>
      <c r="D314" s="16" t="s">
        <v>592</v>
      </c>
      <c r="E314" s="16" t="s">
        <v>433</v>
      </c>
      <c r="F314" s="16" t="s">
        <v>3875</v>
      </c>
      <c r="G314" s="16"/>
      <c r="H314" s="109" t="s">
        <v>4837</v>
      </c>
      <c r="I314" s="16"/>
      <c r="J314" s="16"/>
      <c r="K314" s="16"/>
      <c r="L314" s="16" t="s">
        <v>4655</v>
      </c>
      <c r="M314" s="32"/>
      <c r="N314" s="163" t="s">
        <v>4838</v>
      </c>
    </row>
    <row r="315" spans="2:14" ht="93.6" customHeight="1" x14ac:dyDescent="0.3">
      <c r="B315" s="929" t="s">
        <v>3878</v>
      </c>
      <c r="C315" s="16" t="s">
        <v>4839</v>
      </c>
      <c r="D315" s="16" t="s">
        <v>592</v>
      </c>
      <c r="E315" s="16" t="s">
        <v>433</v>
      </c>
      <c r="F315" s="16"/>
      <c r="G315" s="16"/>
      <c r="H315" s="109" t="s">
        <v>2174</v>
      </c>
      <c r="I315" s="16" t="s">
        <v>2392</v>
      </c>
      <c r="J315" s="16" t="s">
        <v>4840</v>
      </c>
      <c r="K315" s="16" t="s">
        <v>4841</v>
      </c>
      <c r="L315" s="16" t="s">
        <v>4842</v>
      </c>
      <c r="M315" s="32"/>
      <c r="N315" s="163" t="s">
        <v>4843</v>
      </c>
    </row>
    <row r="316" spans="2:14" ht="93.6" customHeight="1" x14ac:dyDescent="0.3">
      <c r="B316" s="929" t="s">
        <v>3883</v>
      </c>
      <c r="C316" s="16" t="s">
        <v>4844</v>
      </c>
      <c r="D316" s="16" t="s">
        <v>592</v>
      </c>
      <c r="E316" s="16" t="s">
        <v>433</v>
      </c>
      <c r="F316" s="16"/>
      <c r="G316" s="16"/>
      <c r="H316" s="109" t="s">
        <v>4845</v>
      </c>
      <c r="I316" s="16"/>
      <c r="J316" s="16"/>
      <c r="K316" s="16"/>
      <c r="L316" s="16" t="s">
        <v>4655</v>
      </c>
      <c r="M316" s="32"/>
      <c r="N316" s="163" t="s">
        <v>4846</v>
      </c>
    </row>
    <row r="317" spans="2:14" ht="93.6" customHeight="1" x14ac:dyDescent="0.3">
      <c r="B317" s="929" t="s">
        <v>3887</v>
      </c>
      <c r="C317" s="16" t="s">
        <v>4847</v>
      </c>
      <c r="D317" s="16" t="s">
        <v>592</v>
      </c>
      <c r="E317" s="16" t="s">
        <v>433</v>
      </c>
      <c r="F317" s="16" t="s">
        <v>3889</v>
      </c>
      <c r="G317" s="16"/>
      <c r="H317" s="109" t="s">
        <v>4848</v>
      </c>
      <c r="I317" s="16" t="s">
        <v>433</v>
      </c>
      <c r="J317" s="16" t="s">
        <v>2671</v>
      </c>
      <c r="K317" s="16" t="s">
        <v>3953</v>
      </c>
      <c r="L317" s="16" t="s">
        <v>3606</v>
      </c>
      <c r="M317" s="32"/>
      <c r="N317" s="943" t="s">
        <v>4849</v>
      </c>
    </row>
    <row r="318" spans="2:14" ht="93.6" customHeight="1" x14ac:dyDescent="0.3">
      <c r="B318" s="929" t="s">
        <v>3893</v>
      </c>
      <c r="C318" s="16" t="s">
        <v>4850</v>
      </c>
      <c r="D318" s="16" t="s">
        <v>592</v>
      </c>
      <c r="E318" s="16" t="s">
        <v>433</v>
      </c>
      <c r="F318" s="16"/>
      <c r="G318" s="16"/>
      <c r="H318" s="109" t="s">
        <v>2174</v>
      </c>
      <c r="I318" s="16" t="s">
        <v>2392</v>
      </c>
      <c r="J318" s="16" t="s">
        <v>4851</v>
      </c>
      <c r="K318" s="16" t="s">
        <v>4852</v>
      </c>
      <c r="L318" s="16" t="s">
        <v>2628</v>
      </c>
      <c r="M318" s="32"/>
      <c r="N318" s="943" t="s">
        <v>4853</v>
      </c>
    </row>
    <row r="319" spans="2:14" ht="93.6" customHeight="1" x14ac:dyDescent="0.3">
      <c r="B319" s="929" t="s">
        <v>3898</v>
      </c>
      <c r="C319" s="16" t="s">
        <v>4854</v>
      </c>
      <c r="D319" s="16" t="s">
        <v>592</v>
      </c>
      <c r="E319" s="16" t="s">
        <v>433</v>
      </c>
      <c r="F319" s="16" t="s">
        <v>4855</v>
      </c>
      <c r="G319" s="16"/>
      <c r="H319" s="109" t="s">
        <v>4856</v>
      </c>
      <c r="I319" s="16" t="s">
        <v>2174</v>
      </c>
      <c r="J319" s="16"/>
      <c r="K319" s="16"/>
      <c r="L319" s="16" t="s">
        <v>4655</v>
      </c>
      <c r="M319" s="32"/>
      <c r="N319" s="163" t="s">
        <v>4857</v>
      </c>
    </row>
    <row r="320" spans="2:14" ht="93.6" customHeight="1" x14ac:dyDescent="0.3">
      <c r="B320" s="929" t="s">
        <v>4858</v>
      </c>
      <c r="C320" s="16" t="s">
        <v>4859</v>
      </c>
      <c r="D320" s="16" t="s">
        <v>592</v>
      </c>
      <c r="E320" s="16" t="s">
        <v>433</v>
      </c>
      <c r="F320" s="16" t="s">
        <v>4860</v>
      </c>
      <c r="G320" s="16"/>
      <c r="H320" s="109" t="s">
        <v>4861</v>
      </c>
      <c r="I320" s="16" t="s">
        <v>2174</v>
      </c>
      <c r="J320" s="16"/>
      <c r="K320" s="16"/>
      <c r="L320" s="16" t="s">
        <v>4655</v>
      </c>
      <c r="M320" s="32"/>
      <c r="N320" s="163" t="s">
        <v>4862</v>
      </c>
    </row>
    <row r="321" spans="1:15" ht="128.25" customHeight="1" x14ac:dyDescent="0.3">
      <c r="B321" s="929" t="s">
        <v>3907</v>
      </c>
      <c r="C321" s="16" t="s">
        <v>4863</v>
      </c>
      <c r="D321" s="16" t="s">
        <v>592</v>
      </c>
      <c r="E321" s="16" t="s">
        <v>433</v>
      </c>
      <c r="F321" s="16" t="s">
        <v>3909</v>
      </c>
      <c r="G321" s="16"/>
      <c r="H321" s="109" t="s">
        <v>4864</v>
      </c>
      <c r="I321" s="16" t="s">
        <v>433</v>
      </c>
      <c r="J321" s="16" t="s">
        <v>4865</v>
      </c>
      <c r="K321" s="16" t="s">
        <v>4663</v>
      </c>
      <c r="L321" s="16" t="s">
        <v>4655</v>
      </c>
      <c r="M321" s="32"/>
      <c r="N321" s="163" t="s">
        <v>4866</v>
      </c>
    </row>
    <row r="322" spans="1:15" ht="93.6" customHeight="1" x14ac:dyDescent="0.3">
      <c r="B322" s="937" t="s">
        <v>3912</v>
      </c>
      <c r="C322" s="102" t="s">
        <v>4867</v>
      </c>
      <c r="D322" s="102" t="s">
        <v>592</v>
      </c>
      <c r="E322" s="102" t="s">
        <v>433</v>
      </c>
      <c r="F322" s="102" t="s">
        <v>3914</v>
      </c>
      <c r="G322" s="102"/>
      <c r="H322" s="947" t="s">
        <v>4868</v>
      </c>
      <c r="I322" s="102" t="s">
        <v>2174</v>
      </c>
      <c r="J322" s="102"/>
      <c r="K322" s="102"/>
      <c r="L322" s="102" t="s">
        <v>4655</v>
      </c>
      <c r="M322" s="940"/>
      <c r="N322" s="939" t="s">
        <v>4869</v>
      </c>
      <c r="O322" s="887" t="s">
        <v>13588</v>
      </c>
    </row>
    <row r="323" spans="1:15" x14ac:dyDescent="0.3">
      <c r="A323" s="887" t="s">
        <v>13587</v>
      </c>
    </row>
  </sheetData>
  <sheetProtection algorithmName="SHA-512" hashValue="Uwz5hJnu9jZitzK9C1xVLk3xqGqUJKCBlTRxYwNC4QIS0rvjhnD2DTs91qWlzVe9ei3LPxjEXe/5Osu8rymaMg==" saltValue="ohNLttgMmqIDyzjKoaj1xQ==" spinCount="100000" sheet="1" sort="0"/>
  <hyperlinks>
    <hyperlink ref="A2" location="'Table des matieres'!A1" display="Table des matières" xr:uid="{00000000-0004-0000-0C00-000000000000}"/>
  </hyperlinks>
  <pageMargins left="0.7" right="0.7" top="0.75" bottom="0.75" header="0.3" footer="0.3"/>
  <pageSetup orientation="portrait" r:id="rId1"/>
  <tableParts count="8">
    <tablePart r:id="rId2"/>
    <tablePart r:id="rId3"/>
    <tablePart r:id="rId4"/>
    <tablePart r:id="rId5"/>
    <tablePart r:id="rId6"/>
    <tablePart r:id="rId7"/>
    <tablePart r:id="rId8"/>
    <tablePart r:id="rId9"/>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3">
    <tabColor theme="7" tint="0.59999389629810485"/>
    <pageSetUpPr fitToPage="1"/>
  </sheetPr>
  <dimension ref="A1:S207"/>
  <sheetViews>
    <sheetView showGridLines="0" zoomScaleNormal="100" workbookViewId="0"/>
  </sheetViews>
  <sheetFormatPr defaultColWidth="0" defaultRowHeight="14.4" zeroHeight="1" x14ac:dyDescent="0.3"/>
  <cols>
    <col min="1" max="1" width="11" style="4" customWidth="1"/>
    <col min="2" max="2" width="94" style="11" customWidth="1"/>
    <col min="3" max="3" width="23.109375" style="24" customWidth="1"/>
    <col min="4" max="4" width="21.5546875" style="24" customWidth="1"/>
    <col min="5" max="5" width="25.109375" style="24" customWidth="1"/>
    <col min="6" max="6" width="38.44140625" style="3" customWidth="1"/>
    <col min="7" max="7" width="22" style="4" bestFit="1" customWidth="1"/>
    <col min="8" max="8" width="43.109375" style="24" customWidth="1"/>
    <col min="9" max="9" width="37.88671875" style="4" customWidth="1"/>
    <col min="10" max="10" width="34.44140625" style="11" customWidth="1"/>
    <col min="11" max="12" width="30.88671875" style="4" customWidth="1"/>
    <col min="13" max="13" width="23.6640625" style="4" customWidth="1"/>
    <col min="14" max="14" width="30.88671875" style="4" customWidth="1"/>
    <col min="15" max="15" width="23.5546875" style="3" customWidth="1"/>
    <col min="16" max="16" width="24.5546875" style="4" bestFit="1" customWidth="1"/>
    <col min="17" max="18" width="9" style="4" hidden="1" customWidth="1"/>
    <col min="19" max="19" width="0" style="4" hidden="1" customWidth="1"/>
    <col min="20" max="16384" width="9" style="4" hidden="1"/>
  </cols>
  <sheetData>
    <row r="1" spans="1:19" ht="15" thickBot="1" x14ac:dyDescent="0.35">
      <c r="A1" s="887" t="s">
        <v>13607</v>
      </c>
    </row>
    <row r="2" spans="1:19" ht="55.5" customHeight="1" thickBot="1" x14ac:dyDescent="0.35">
      <c r="A2" s="91" t="s">
        <v>4870</v>
      </c>
      <c r="B2" s="92" t="s">
        <v>4871</v>
      </c>
      <c r="C2" s="67"/>
      <c r="D2" s="67"/>
      <c r="F2" s="68"/>
      <c r="G2" s="69"/>
      <c r="H2" s="71"/>
      <c r="I2" s="39"/>
      <c r="J2" s="38"/>
      <c r="K2" s="39"/>
      <c r="L2" s="39"/>
      <c r="M2" s="39"/>
      <c r="N2" s="56"/>
      <c r="O2" s="652"/>
      <c r="P2" s="39"/>
      <c r="Q2" s="39"/>
    </row>
    <row r="3" spans="1:19" ht="41.25" customHeight="1" x14ac:dyDescent="0.3">
      <c r="A3" s="172"/>
      <c r="B3" s="315" t="s">
        <v>4872</v>
      </c>
      <c r="F3" s="24"/>
      <c r="G3" s="3"/>
      <c r="H3" s="3"/>
      <c r="I3" s="39"/>
      <c r="J3" s="173"/>
      <c r="K3" s="38"/>
      <c r="L3" s="39"/>
      <c r="M3" s="39"/>
      <c r="N3" s="39"/>
      <c r="O3" s="652"/>
      <c r="P3" s="39"/>
      <c r="Q3" s="39"/>
      <c r="R3" s="39"/>
      <c r="S3" s="39"/>
    </row>
    <row r="4" spans="1:19" s="7" customFormat="1" ht="43.8" thickBot="1" x14ac:dyDescent="0.35">
      <c r="B4" s="956" t="s">
        <v>407</v>
      </c>
      <c r="C4" s="920" t="s">
        <v>408</v>
      </c>
      <c r="D4" s="920" t="s">
        <v>409</v>
      </c>
      <c r="E4" s="920" t="s">
        <v>2153</v>
      </c>
      <c r="F4" s="920" t="s">
        <v>4873</v>
      </c>
      <c r="G4" s="920" t="s">
        <v>414</v>
      </c>
      <c r="H4" s="920" t="s">
        <v>418</v>
      </c>
      <c r="I4" s="920" t="s">
        <v>4874</v>
      </c>
      <c r="J4" s="920" t="s">
        <v>4875</v>
      </c>
      <c r="K4" s="920" t="s">
        <v>1318</v>
      </c>
      <c r="L4" s="920" t="s">
        <v>4876</v>
      </c>
      <c r="M4" s="920" t="s">
        <v>2155</v>
      </c>
      <c r="N4" s="957" t="s">
        <v>4877</v>
      </c>
      <c r="O4" s="958" t="s">
        <v>2365</v>
      </c>
      <c r="P4" s="654"/>
      <c r="Q4" s="654"/>
      <c r="R4" s="654"/>
      <c r="S4" s="654"/>
    </row>
    <row r="5" spans="1:19" x14ac:dyDescent="0.3">
      <c r="B5" s="274" t="s">
        <v>4878</v>
      </c>
      <c r="C5" s="298"/>
      <c r="D5" s="298"/>
      <c r="E5" s="316"/>
      <c r="F5" s="298"/>
      <c r="G5" s="316"/>
      <c r="H5" s="317" t="s">
        <v>4879</v>
      </c>
      <c r="I5" s="316"/>
      <c r="J5" s="318"/>
      <c r="K5" s="298"/>
      <c r="L5" s="298"/>
      <c r="M5" s="316"/>
      <c r="N5" s="299"/>
      <c r="O5" s="953"/>
      <c r="P5" s="472"/>
      <c r="Q5" s="472"/>
      <c r="R5" s="472"/>
      <c r="S5" s="472"/>
    </row>
    <row r="6" spans="1:19" x14ac:dyDescent="0.3">
      <c r="B6" s="338" t="s">
        <v>4880</v>
      </c>
      <c r="C6" s="319"/>
      <c r="D6" s="319"/>
      <c r="E6" s="320"/>
      <c r="F6" s="319"/>
      <c r="G6" s="320"/>
      <c r="H6" s="321" t="s">
        <v>4879</v>
      </c>
      <c r="I6" s="320"/>
      <c r="J6" s="322"/>
      <c r="K6" s="319"/>
      <c r="L6" s="319"/>
      <c r="M6" s="320"/>
      <c r="N6" s="323"/>
      <c r="O6" s="953"/>
      <c r="P6" s="472"/>
      <c r="Q6" s="472"/>
      <c r="R6" s="472"/>
      <c r="S6" s="472"/>
    </row>
    <row r="7" spans="1:19" ht="28.8" x14ac:dyDescent="0.3">
      <c r="A7" s="53"/>
      <c r="B7" s="948" t="s">
        <v>4881</v>
      </c>
      <c r="C7" s="325" t="s">
        <v>4882</v>
      </c>
      <c r="D7" s="295" t="s">
        <v>592</v>
      </c>
      <c r="E7" s="130" t="s">
        <v>433</v>
      </c>
      <c r="F7" s="326" t="s">
        <v>4883</v>
      </c>
      <c r="G7" s="136" t="s">
        <v>4884</v>
      </c>
      <c r="H7" s="135"/>
      <c r="I7" s="313" t="s">
        <v>4885</v>
      </c>
      <c r="J7" s="131"/>
      <c r="K7" s="135"/>
      <c r="L7" s="135"/>
      <c r="M7" s="237"/>
      <c r="N7" s="327"/>
      <c r="O7" s="953"/>
      <c r="P7" s="472"/>
      <c r="Q7" s="472"/>
      <c r="R7" s="472"/>
      <c r="S7" s="472"/>
    </row>
    <row r="8" spans="1:19" ht="28.8" x14ac:dyDescent="0.3">
      <c r="A8" s="53"/>
      <c r="B8" s="948" t="s">
        <v>4886</v>
      </c>
      <c r="C8" s="328" t="s">
        <v>4887</v>
      </c>
      <c r="D8" s="130" t="s">
        <v>592</v>
      </c>
      <c r="E8" s="130"/>
      <c r="F8" s="329" t="s">
        <v>4888</v>
      </c>
      <c r="G8" s="136"/>
      <c r="H8" s="330">
        <v>0</v>
      </c>
      <c r="I8" s="136"/>
      <c r="J8" s="130"/>
      <c r="K8" s="136"/>
      <c r="L8" s="136"/>
      <c r="M8" s="272"/>
      <c r="N8" s="273"/>
      <c r="O8" s="953"/>
      <c r="P8" s="472"/>
      <c r="Q8" s="472"/>
      <c r="R8" s="472"/>
      <c r="S8" s="472"/>
    </row>
    <row r="9" spans="1:19" ht="28.8" x14ac:dyDescent="0.3">
      <c r="A9" s="53"/>
      <c r="B9" s="948" t="s">
        <v>4889</v>
      </c>
      <c r="C9" s="328" t="s">
        <v>4890</v>
      </c>
      <c r="D9" s="293" t="s">
        <v>592</v>
      </c>
      <c r="E9" s="130"/>
      <c r="F9" s="329" t="s">
        <v>4891</v>
      </c>
      <c r="G9" s="136"/>
      <c r="H9" s="331" t="s">
        <v>4892</v>
      </c>
      <c r="I9" s="331"/>
      <c r="J9" s="275"/>
      <c r="K9" s="136"/>
      <c r="L9" s="136"/>
      <c r="M9" s="272"/>
      <c r="N9" s="273"/>
      <c r="O9" s="953"/>
      <c r="P9" s="472"/>
      <c r="Q9" s="472"/>
      <c r="R9" s="472"/>
      <c r="S9" s="472"/>
    </row>
    <row r="10" spans="1:19" x14ac:dyDescent="0.3">
      <c r="A10" s="53"/>
      <c r="B10" s="948" t="s">
        <v>4893</v>
      </c>
      <c r="C10" s="328" t="s">
        <v>4894</v>
      </c>
      <c r="D10" s="293" t="s">
        <v>592</v>
      </c>
      <c r="E10" s="130" t="s">
        <v>433</v>
      </c>
      <c r="F10" s="329" t="s">
        <v>4895</v>
      </c>
      <c r="G10" s="136" t="s">
        <v>4884</v>
      </c>
      <c r="H10" s="136"/>
      <c r="I10" s="313" t="s">
        <v>4896</v>
      </c>
      <c r="J10" s="275"/>
      <c r="K10" s="136"/>
      <c r="L10" s="136"/>
      <c r="M10" s="272"/>
      <c r="N10" s="273"/>
      <c r="O10" s="953"/>
      <c r="P10" s="472"/>
      <c r="Q10" s="472"/>
      <c r="R10" s="472"/>
      <c r="S10" s="472"/>
    </row>
    <row r="11" spans="1:19" x14ac:dyDescent="0.3">
      <c r="A11" s="53"/>
      <c r="B11" s="948" t="s">
        <v>4897</v>
      </c>
      <c r="C11" s="328" t="s">
        <v>4898</v>
      </c>
      <c r="D11" s="130" t="s">
        <v>592</v>
      </c>
      <c r="E11" s="130"/>
      <c r="F11" s="329" t="s">
        <v>4895</v>
      </c>
      <c r="G11" s="136"/>
      <c r="H11" s="330">
        <v>0</v>
      </c>
      <c r="I11" s="331"/>
      <c r="J11" s="275"/>
      <c r="K11" s="136"/>
      <c r="L11" s="136"/>
      <c r="M11" s="272"/>
      <c r="N11" s="273"/>
      <c r="O11" s="953"/>
      <c r="P11" s="472"/>
      <c r="Q11" s="472"/>
      <c r="R11" s="472"/>
      <c r="S11" s="472"/>
    </row>
    <row r="12" spans="1:19" x14ac:dyDescent="0.3">
      <c r="A12" s="53"/>
      <c r="B12" s="948" t="s">
        <v>4899</v>
      </c>
      <c r="C12" s="328" t="s">
        <v>4900</v>
      </c>
      <c r="D12" s="293" t="s">
        <v>592</v>
      </c>
      <c r="E12" s="130"/>
      <c r="F12" s="329" t="s">
        <v>4895</v>
      </c>
      <c r="G12" s="136"/>
      <c r="H12" s="331" t="s">
        <v>4901</v>
      </c>
      <c r="I12" s="331"/>
      <c r="J12" s="275"/>
      <c r="K12" s="136"/>
      <c r="L12" s="136"/>
      <c r="M12" s="272"/>
      <c r="N12" s="273"/>
      <c r="O12" s="953"/>
      <c r="P12" s="472"/>
      <c r="Q12" s="472"/>
      <c r="R12" s="472"/>
      <c r="S12" s="472"/>
    </row>
    <row r="13" spans="1:19" ht="43.2" x14ac:dyDescent="0.3">
      <c r="A13" s="53"/>
      <c r="B13" s="948" t="s">
        <v>4902</v>
      </c>
      <c r="C13" s="328" t="s">
        <v>4903</v>
      </c>
      <c r="D13" s="293" t="s">
        <v>592</v>
      </c>
      <c r="E13" s="130" t="s">
        <v>433</v>
      </c>
      <c r="F13" s="329" t="s">
        <v>4883</v>
      </c>
      <c r="G13" s="136" t="s">
        <v>4884</v>
      </c>
      <c r="H13" s="136"/>
      <c r="I13" s="275" t="s">
        <v>4904</v>
      </c>
      <c r="J13" s="275"/>
      <c r="K13" s="136"/>
      <c r="L13" s="136"/>
      <c r="M13" s="272"/>
      <c r="N13" s="273"/>
      <c r="O13" s="953"/>
      <c r="P13" s="472"/>
      <c r="Q13" s="472"/>
      <c r="R13" s="472"/>
      <c r="S13" s="472"/>
    </row>
    <row r="14" spans="1:19" ht="28.8" x14ac:dyDescent="0.3">
      <c r="A14" s="53"/>
      <c r="B14" s="948" t="s">
        <v>4905</v>
      </c>
      <c r="C14" s="328" t="s">
        <v>4906</v>
      </c>
      <c r="D14" s="130" t="s">
        <v>592</v>
      </c>
      <c r="E14" s="130"/>
      <c r="F14" s="329" t="s">
        <v>4883</v>
      </c>
      <c r="G14" s="136"/>
      <c r="H14" s="330">
        <v>0</v>
      </c>
      <c r="I14" s="331"/>
      <c r="J14" s="275"/>
      <c r="K14" s="136"/>
      <c r="L14" s="136"/>
      <c r="M14" s="272"/>
      <c r="N14" s="273"/>
      <c r="O14" s="953"/>
      <c r="P14" s="472"/>
      <c r="Q14" s="472"/>
      <c r="R14" s="472"/>
      <c r="S14" s="472"/>
    </row>
    <row r="15" spans="1:19" ht="28.8" x14ac:dyDescent="0.3">
      <c r="A15" s="53"/>
      <c r="B15" s="948" t="s">
        <v>4907</v>
      </c>
      <c r="C15" s="328" t="s">
        <v>4908</v>
      </c>
      <c r="D15" s="293" t="s">
        <v>592</v>
      </c>
      <c r="E15" s="130"/>
      <c r="F15" s="329" t="s">
        <v>4883</v>
      </c>
      <c r="G15" s="136"/>
      <c r="H15" s="331" t="s">
        <v>4909</v>
      </c>
      <c r="I15" s="331"/>
      <c r="J15" s="275"/>
      <c r="K15" s="136"/>
      <c r="L15" s="136"/>
      <c r="M15" s="272"/>
      <c r="N15" s="273"/>
      <c r="O15" s="953"/>
      <c r="P15" s="472"/>
      <c r="Q15" s="472"/>
      <c r="R15" s="472"/>
      <c r="S15" s="472"/>
    </row>
    <row r="16" spans="1:19" ht="28.8" x14ac:dyDescent="0.3">
      <c r="A16" s="53"/>
      <c r="B16" s="948" t="s">
        <v>4910</v>
      </c>
      <c r="C16" s="328" t="s">
        <v>4911</v>
      </c>
      <c r="D16" s="293" t="s">
        <v>592</v>
      </c>
      <c r="E16" s="130" t="s">
        <v>433</v>
      </c>
      <c r="F16" s="329" t="s">
        <v>4883</v>
      </c>
      <c r="G16" s="136" t="s">
        <v>4884</v>
      </c>
      <c r="H16" s="136"/>
      <c r="I16" s="331"/>
      <c r="J16" s="275"/>
      <c r="K16" s="136"/>
      <c r="L16" s="136"/>
      <c r="M16" s="272"/>
      <c r="N16" s="273"/>
      <c r="O16" s="953"/>
      <c r="P16" s="472"/>
      <c r="Q16" s="472"/>
      <c r="R16" s="472"/>
      <c r="S16" s="472"/>
    </row>
    <row r="17" spans="1:19" x14ac:dyDescent="0.3">
      <c r="A17" s="53"/>
      <c r="B17" s="948" t="s">
        <v>4912</v>
      </c>
      <c r="C17" s="328" t="s">
        <v>4913</v>
      </c>
      <c r="D17" s="130" t="s">
        <v>592</v>
      </c>
      <c r="E17" s="130"/>
      <c r="F17" s="329" t="s">
        <v>4883</v>
      </c>
      <c r="G17" s="136"/>
      <c r="H17" s="330">
        <v>0</v>
      </c>
      <c r="I17" s="331"/>
      <c r="J17" s="275"/>
      <c r="K17" s="136"/>
      <c r="L17" s="136"/>
      <c r="M17" s="272"/>
      <c r="N17" s="273"/>
      <c r="O17" s="953"/>
      <c r="P17" s="472"/>
      <c r="Q17" s="472"/>
      <c r="R17" s="472"/>
      <c r="S17" s="472"/>
    </row>
    <row r="18" spans="1:19" x14ac:dyDescent="0.3">
      <c r="A18" s="53"/>
      <c r="B18" s="948" t="s">
        <v>4914</v>
      </c>
      <c r="C18" s="328" t="s">
        <v>4915</v>
      </c>
      <c r="D18" s="293" t="s">
        <v>592</v>
      </c>
      <c r="E18" s="130"/>
      <c r="F18" s="329" t="s">
        <v>4883</v>
      </c>
      <c r="G18" s="136"/>
      <c r="H18" s="331" t="s">
        <v>4916</v>
      </c>
      <c r="I18" s="331"/>
      <c r="J18" s="275"/>
      <c r="K18" s="136"/>
      <c r="L18" s="136"/>
      <c r="M18" s="272"/>
      <c r="N18" s="273"/>
      <c r="O18" s="953"/>
      <c r="P18" s="472"/>
      <c r="Q18" s="472"/>
      <c r="R18" s="472"/>
      <c r="S18" s="472"/>
    </row>
    <row r="19" spans="1:19" x14ac:dyDescent="0.3">
      <c r="A19" s="53"/>
      <c r="B19" s="352" t="s">
        <v>4917</v>
      </c>
      <c r="C19" s="333"/>
      <c r="D19" s="333"/>
      <c r="E19" s="130"/>
      <c r="F19" s="333"/>
      <c r="G19" s="334"/>
      <c r="H19" s="335" t="s">
        <v>4879</v>
      </c>
      <c r="I19" s="331"/>
      <c r="J19" s="275"/>
      <c r="K19" s="136"/>
      <c r="L19" s="136"/>
      <c r="M19" s="272"/>
      <c r="N19" s="273"/>
      <c r="O19" s="953"/>
      <c r="P19" s="472"/>
      <c r="Q19" s="472"/>
      <c r="R19" s="472"/>
      <c r="S19" s="472"/>
    </row>
    <row r="20" spans="1:19" x14ac:dyDescent="0.3">
      <c r="A20" s="53"/>
      <c r="B20" s="320" t="s">
        <v>4918</v>
      </c>
      <c r="C20" s="320"/>
      <c r="D20" s="320"/>
      <c r="E20" s="130"/>
      <c r="F20" s="320"/>
      <c r="G20" s="329"/>
      <c r="H20" s="136" t="s">
        <v>4879</v>
      </c>
      <c r="I20" s="331"/>
      <c r="J20" s="275"/>
      <c r="K20" s="136"/>
      <c r="L20" s="136"/>
      <c r="M20" s="272"/>
      <c r="N20" s="273"/>
      <c r="O20" s="953"/>
      <c r="P20" s="472"/>
      <c r="Q20" s="472"/>
      <c r="R20" s="472"/>
      <c r="S20" s="472"/>
    </row>
    <row r="21" spans="1:19" ht="28.8" x14ac:dyDescent="0.3">
      <c r="A21" s="53"/>
      <c r="B21" s="948" t="s">
        <v>4919</v>
      </c>
      <c r="C21" s="325" t="s">
        <v>4920</v>
      </c>
      <c r="D21" s="295" t="s">
        <v>592</v>
      </c>
      <c r="E21" s="130" t="s">
        <v>433</v>
      </c>
      <c r="F21" s="326" t="s">
        <v>4921</v>
      </c>
      <c r="G21" s="136" t="s">
        <v>4884</v>
      </c>
      <c r="H21" s="135"/>
      <c r="I21" s="313" t="s">
        <v>4922</v>
      </c>
      <c r="J21" s="275"/>
      <c r="K21" s="136"/>
      <c r="L21" s="136"/>
      <c r="M21" s="272"/>
      <c r="N21" s="273"/>
      <c r="O21" s="953"/>
      <c r="P21" s="472"/>
      <c r="Q21" s="472"/>
      <c r="R21" s="472"/>
      <c r="S21" s="472"/>
    </row>
    <row r="22" spans="1:19" ht="28.8" x14ac:dyDescent="0.3">
      <c r="A22" s="53"/>
      <c r="B22" s="948" t="s">
        <v>4923</v>
      </c>
      <c r="C22" s="328" t="s">
        <v>4924</v>
      </c>
      <c r="D22" s="130" t="s">
        <v>592</v>
      </c>
      <c r="E22" s="130"/>
      <c r="F22" s="329" t="s">
        <v>4921</v>
      </c>
      <c r="G22" s="136"/>
      <c r="H22" s="330">
        <v>0.15</v>
      </c>
      <c r="I22" s="331"/>
      <c r="J22" s="275"/>
      <c r="K22" s="136"/>
      <c r="L22" s="136"/>
      <c r="M22" s="272"/>
      <c r="N22" s="273"/>
      <c r="O22" s="953"/>
      <c r="P22" s="472"/>
      <c r="Q22" s="472"/>
      <c r="R22" s="472"/>
      <c r="S22" s="472"/>
    </row>
    <row r="23" spans="1:19" ht="28.8" x14ac:dyDescent="0.3">
      <c r="A23" s="53"/>
      <c r="B23" s="948" t="s">
        <v>4925</v>
      </c>
      <c r="C23" s="328" t="s">
        <v>4926</v>
      </c>
      <c r="D23" s="293" t="s">
        <v>592</v>
      </c>
      <c r="E23" s="130"/>
      <c r="F23" s="329" t="s">
        <v>4921</v>
      </c>
      <c r="G23" s="136"/>
      <c r="H23" s="331" t="s">
        <v>4927</v>
      </c>
      <c r="I23" s="331"/>
      <c r="J23" s="275"/>
      <c r="K23" s="136"/>
      <c r="L23" s="136"/>
      <c r="M23" s="272"/>
      <c r="N23" s="273"/>
      <c r="O23" s="953"/>
      <c r="P23" s="472"/>
      <c r="Q23" s="472"/>
      <c r="R23" s="472"/>
      <c r="S23" s="472"/>
    </row>
    <row r="24" spans="1:19" x14ac:dyDescent="0.3">
      <c r="A24" s="53"/>
      <c r="B24" s="948" t="s">
        <v>4928</v>
      </c>
      <c r="C24" s="328" t="s">
        <v>4929</v>
      </c>
      <c r="D24" s="293" t="s">
        <v>592</v>
      </c>
      <c r="E24" s="130" t="s">
        <v>433</v>
      </c>
      <c r="F24" s="329" t="s">
        <v>4921</v>
      </c>
      <c r="G24" s="136" t="s">
        <v>4884</v>
      </c>
      <c r="H24" s="136"/>
      <c r="I24" s="331" t="s">
        <v>4930</v>
      </c>
      <c r="J24" s="275"/>
      <c r="K24" s="136"/>
      <c r="L24" s="136"/>
      <c r="M24" s="272"/>
      <c r="N24" s="273"/>
      <c r="O24" s="953"/>
      <c r="P24" s="472"/>
      <c r="Q24" s="472"/>
      <c r="R24" s="472"/>
      <c r="S24" s="472"/>
    </row>
    <row r="25" spans="1:19" x14ac:dyDescent="0.3">
      <c r="A25" s="53"/>
      <c r="B25" s="948" t="s">
        <v>4931</v>
      </c>
      <c r="C25" s="328" t="s">
        <v>4932</v>
      </c>
      <c r="D25" s="130" t="s">
        <v>592</v>
      </c>
      <c r="E25" s="130"/>
      <c r="F25" s="329" t="s">
        <v>4921</v>
      </c>
      <c r="G25" s="136"/>
      <c r="H25" s="330">
        <v>0.15</v>
      </c>
      <c r="I25" s="331"/>
      <c r="J25" s="275"/>
      <c r="K25" s="136"/>
      <c r="L25" s="136"/>
      <c r="M25" s="272"/>
      <c r="N25" s="273"/>
      <c r="O25" s="953"/>
      <c r="P25" s="472"/>
      <c r="Q25" s="472"/>
      <c r="R25" s="472"/>
      <c r="S25" s="472"/>
    </row>
    <row r="26" spans="1:19" x14ac:dyDescent="0.3">
      <c r="A26" s="53"/>
      <c r="B26" s="948" t="s">
        <v>4933</v>
      </c>
      <c r="C26" s="328" t="s">
        <v>4934</v>
      </c>
      <c r="D26" s="293" t="s">
        <v>592</v>
      </c>
      <c r="E26" s="130"/>
      <c r="F26" s="329" t="s">
        <v>4921</v>
      </c>
      <c r="G26" s="136"/>
      <c r="H26" s="331" t="s">
        <v>4935</v>
      </c>
      <c r="I26" s="331"/>
      <c r="J26" s="275"/>
      <c r="K26" s="136"/>
      <c r="L26" s="136"/>
      <c r="M26" s="272"/>
      <c r="N26" s="273"/>
      <c r="O26" s="953"/>
      <c r="P26" s="472"/>
      <c r="Q26" s="472"/>
      <c r="R26" s="472"/>
      <c r="S26" s="472"/>
    </row>
    <row r="27" spans="1:19" x14ac:dyDescent="0.3">
      <c r="A27" s="53"/>
      <c r="B27" s="948" t="s">
        <v>4936</v>
      </c>
      <c r="C27" s="328" t="s">
        <v>4937</v>
      </c>
      <c r="D27" s="293" t="s">
        <v>592</v>
      </c>
      <c r="E27" s="130" t="s">
        <v>433</v>
      </c>
      <c r="F27" s="329" t="s">
        <v>4921</v>
      </c>
      <c r="G27" s="136" t="s">
        <v>4884</v>
      </c>
      <c r="H27" s="136"/>
      <c r="I27" s="331"/>
      <c r="J27" s="275"/>
      <c r="K27" s="136"/>
      <c r="L27" s="136"/>
      <c r="M27" s="272"/>
      <c r="N27" s="273"/>
      <c r="O27" s="953"/>
      <c r="P27" s="472"/>
      <c r="Q27" s="472"/>
      <c r="R27" s="472"/>
      <c r="S27" s="472"/>
    </row>
    <row r="28" spans="1:19" x14ac:dyDescent="0.3">
      <c r="A28" s="53"/>
      <c r="B28" s="948" t="s">
        <v>4938</v>
      </c>
      <c r="C28" s="328" t="s">
        <v>4939</v>
      </c>
      <c r="D28" s="130" t="s">
        <v>592</v>
      </c>
      <c r="E28" s="130"/>
      <c r="F28" s="329" t="s">
        <v>4921</v>
      </c>
      <c r="G28" s="136"/>
      <c r="H28" s="330">
        <v>0.15</v>
      </c>
      <c r="I28" s="331"/>
      <c r="J28" s="275"/>
      <c r="K28" s="136"/>
      <c r="L28" s="136"/>
      <c r="M28" s="272"/>
      <c r="N28" s="273"/>
      <c r="O28" s="953"/>
      <c r="P28" s="472"/>
      <c r="Q28" s="472"/>
      <c r="R28" s="472"/>
      <c r="S28" s="472"/>
    </row>
    <row r="29" spans="1:19" x14ac:dyDescent="0.3">
      <c r="A29" s="53"/>
      <c r="B29" s="948" t="s">
        <v>4940</v>
      </c>
      <c r="C29" s="328" t="s">
        <v>4941</v>
      </c>
      <c r="D29" s="293" t="s">
        <v>592</v>
      </c>
      <c r="E29" s="130"/>
      <c r="F29" s="329" t="s">
        <v>4921</v>
      </c>
      <c r="G29" s="136"/>
      <c r="H29" s="331" t="s">
        <v>4942</v>
      </c>
      <c r="I29" s="331"/>
      <c r="J29" s="275"/>
      <c r="K29" s="136"/>
      <c r="L29" s="136"/>
      <c r="M29" s="272"/>
      <c r="N29" s="273"/>
      <c r="O29" s="953"/>
      <c r="P29" s="472"/>
      <c r="Q29" s="472"/>
      <c r="R29" s="472"/>
      <c r="S29" s="472"/>
    </row>
    <row r="30" spans="1:19" x14ac:dyDescent="0.3">
      <c r="A30" s="53"/>
      <c r="B30" s="948" t="s">
        <v>4943</v>
      </c>
      <c r="C30" s="328" t="s">
        <v>4944</v>
      </c>
      <c r="D30" s="293" t="s">
        <v>592</v>
      </c>
      <c r="E30" s="130" t="s">
        <v>433</v>
      </c>
      <c r="F30" s="329" t="s">
        <v>4921</v>
      </c>
      <c r="G30" s="136" t="s">
        <v>4884</v>
      </c>
      <c r="H30" s="136"/>
      <c r="I30" s="331" t="s">
        <v>4945</v>
      </c>
      <c r="J30" s="275"/>
      <c r="K30" s="136"/>
      <c r="L30" s="136"/>
      <c r="M30" s="272"/>
      <c r="N30" s="273"/>
      <c r="O30" s="953"/>
      <c r="P30" s="472"/>
      <c r="Q30" s="472"/>
      <c r="R30" s="472"/>
      <c r="S30" s="472"/>
    </row>
    <row r="31" spans="1:19" x14ac:dyDescent="0.3">
      <c r="A31" s="53"/>
      <c r="B31" s="948" t="s">
        <v>4946</v>
      </c>
      <c r="C31" s="328" t="s">
        <v>4947</v>
      </c>
      <c r="D31" s="130" t="s">
        <v>592</v>
      </c>
      <c r="E31" s="130"/>
      <c r="F31" s="329" t="s">
        <v>4921</v>
      </c>
      <c r="G31" s="136"/>
      <c r="H31" s="330">
        <v>0.15</v>
      </c>
      <c r="I31" s="331"/>
      <c r="J31" s="275"/>
      <c r="K31" s="136"/>
      <c r="L31" s="136"/>
      <c r="M31" s="272"/>
      <c r="N31" s="273"/>
      <c r="O31" s="953"/>
      <c r="P31" s="472"/>
      <c r="Q31" s="472"/>
      <c r="R31" s="472"/>
      <c r="S31" s="472"/>
    </row>
    <row r="32" spans="1:19" x14ac:dyDescent="0.3">
      <c r="A32" s="53"/>
      <c r="B32" s="948" t="s">
        <v>4948</v>
      </c>
      <c r="C32" s="328" t="s">
        <v>4949</v>
      </c>
      <c r="D32" s="293" t="s">
        <v>592</v>
      </c>
      <c r="E32" s="130"/>
      <c r="F32" s="329" t="s">
        <v>4921</v>
      </c>
      <c r="G32" s="136"/>
      <c r="H32" s="331" t="s">
        <v>4950</v>
      </c>
      <c r="I32" s="331"/>
      <c r="J32" s="275"/>
      <c r="K32" s="136"/>
      <c r="L32" s="136"/>
      <c r="M32" s="272"/>
      <c r="N32" s="273"/>
      <c r="O32" s="953"/>
      <c r="P32" s="472"/>
      <c r="Q32" s="472"/>
      <c r="R32" s="472"/>
      <c r="S32" s="472"/>
    </row>
    <row r="33" spans="1:19" ht="28.8" x14ac:dyDescent="0.3">
      <c r="B33" s="352" t="s">
        <v>4951</v>
      </c>
      <c r="C33" s="328" t="s">
        <v>4952</v>
      </c>
      <c r="D33" s="293" t="s">
        <v>592</v>
      </c>
      <c r="E33" s="130"/>
      <c r="F33" s="329" t="s">
        <v>4953</v>
      </c>
      <c r="G33" s="136"/>
      <c r="H33" s="336" t="s">
        <v>4954</v>
      </c>
      <c r="I33" s="331"/>
      <c r="J33" s="275"/>
      <c r="K33" s="136"/>
      <c r="L33" s="136"/>
      <c r="M33" s="272"/>
      <c r="N33" s="273"/>
      <c r="O33" s="953"/>
      <c r="P33" s="472"/>
      <c r="Q33" s="472"/>
      <c r="R33" s="472"/>
      <c r="S33" s="472"/>
    </row>
    <row r="34" spans="1:19" x14ac:dyDescent="0.3">
      <c r="A34" s="53"/>
      <c r="B34" s="353" t="s">
        <v>4955</v>
      </c>
      <c r="C34" s="338"/>
      <c r="D34" s="338"/>
      <c r="E34" s="130"/>
      <c r="F34" s="338"/>
      <c r="G34" s="339"/>
      <c r="H34" s="340"/>
      <c r="I34" s="331"/>
      <c r="J34" s="275"/>
      <c r="K34" s="136"/>
      <c r="L34" s="136"/>
      <c r="M34" s="272"/>
      <c r="N34" s="273"/>
      <c r="O34" s="953"/>
      <c r="P34" s="472"/>
      <c r="Q34" s="472"/>
      <c r="R34" s="472"/>
      <c r="S34" s="472"/>
    </row>
    <row r="35" spans="1:19" ht="28.8" x14ac:dyDescent="0.3">
      <c r="A35" s="53"/>
      <c r="B35" s="948" t="s">
        <v>4956</v>
      </c>
      <c r="C35" s="130" t="s">
        <v>4957</v>
      </c>
      <c r="D35" s="293" t="s">
        <v>592</v>
      </c>
      <c r="E35" s="130" t="s">
        <v>433</v>
      </c>
      <c r="F35" s="329" t="s">
        <v>4958</v>
      </c>
      <c r="G35" s="136" t="s">
        <v>4884</v>
      </c>
      <c r="H35" s="136"/>
      <c r="I35" s="331"/>
      <c r="J35" s="275"/>
      <c r="K35" s="136"/>
      <c r="L35" s="136"/>
      <c r="M35" s="272"/>
      <c r="N35" s="273"/>
      <c r="O35" s="953"/>
      <c r="P35" s="472"/>
      <c r="Q35" s="472"/>
      <c r="R35" s="472"/>
      <c r="S35" s="472"/>
    </row>
    <row r="36" spans="1:19" ht="28.8" x14ac:dyDescent="0.3">
      <c r="A36" s="53"/>
      <c r="B36" s="948" t="s">
        <v>4959</v>
      </c>
      <c r="C36" s="130" t="s">
        <v>4960</v>
      </c>
      <c r="D36" s="130" t="s">
        <v>592</v>
      </c>
      <c r="E36" s="130"/>
      <c r="F36" s="329" t="s">
        <v>4958</v>
      </c>
      <c r="G36" s="136"/>
      <c r="H36" s="330">
        <v>0.25</v>
      </c>
      <c r="I36" s="331"/>
      <c r="J36" s="275"/>
      <c r="K36" s="136"/>
      <c r="L36" s="136"/>
      <c r="M36" s="272"/>
      <c r="N36" s="273"/>
      <c r="O36" s="953"/>
      <c r="P36" s="472"/>
      <c r="Q36" s="472"/>
      <c r="R36" s="472"/>
      <c r="S36" s="472"/>
    </row>
    <row r="37" spans="1:19" ht="28.8" x14ac:dyDescent="0.3">
      <c r="A37" s="53"/>
      <c r="B37" s="948" t="s">
        <v>4961</v>
      </c>
      <c r="C37" s="130" t="s">
        <v>4962</v>
      </c>
      <c r="D37" s="293" t="s">
        <v>592</v>
      </c>
      <c r="E37" s="130"/>
      <c r="F37" s="329" t="s">
        <v>4958</v>
      </c>
      <c r="G37" s="136"/>
      <c r="H37" s="331" t="s">
        <v>4963</v>
      </c>
      <c r="I37" s="204" t="s">
        <v>4964</v>
      </c>
      <c r="J37" s="275"/>
      <c r="K37" s="136"/>
      <c r="L37" s="136"/>
      <c r="M37" s="272"/>
      <c r="N37" s="273"/>
      <c r="O37" s="953"/>
      <c r="P37" s="472"/>
      <c r="Q37" s="472"/>
      <c r="R37" s="472"/>
      <c r="S37" s="472"/>
    </row>
    <row r="38" spans="1:19" x14ac:dyDescent="0.3">
      <c r="A38" s="53"/>
      <c r="B38" s="948" t="s">
        <v>4965</v>
      </c>
      <c r="C38" s="130" t="s">
        <v>4966</v>
      </c>
      <c r="D38" s="293" t="s">
        <v>592</v>
      </c>
      <c r="E38" s="130" t="s">
        <v>433</v>
      </c>
      <c r="F38" s="329" t="s">
        <v>4958</v>
      </c>
      <c r="G38" s="136" t="s">
        <v>4884</v>
      </c>
      <c r="H38" s="136"/>
      <c r="I38" s="331"/>
      <c r="J38" s="275"/>
      <c r="K38" s="136"/>
      <c r="L38" s="136"/>
      <c r="M38" s="272"/>
      <c r="N38" s="273"/>
      <c r="O38" s="953"/>
      <c r="P38" s="472"/>
      <c r="Q38" s="472"/>
      <c r="R38" s="472"/>
      <c r="S38" s="472"/>
    </row>
    <row r="39" spans="1:19" x14ac:dyDescent="0.3">
      <c r="A39" s="53"/>
      <c r="B39" s="948" t="s">
        <v>4967</v>
      </c>
      <c r="C39" s="130" t="s">
        <v>4968</v>
      </c>
      <c r="D39" s="130" t="s">
        <v>592</v>
      </c>
      <c r="E39" s="130"/>
      <c r="F39" s="329" t="s">
        <v>4958</v>
      </c>
      <c r="G39" s="136"/>
      <c r="H39" s="330">
        <v>0.5</v>
      </c>
      <c r="I39" s="331"/>
      <c r="J39" s="275"/>
      <c r="K39" s="136"/>
      <c r="L39" s="136"/>
      <c r="M39" s="272"/>
      <c r="N39" s="273"/>
      <c r="O39" s="953"/>
      <c r="P39" s="472"/>
      <c r="Q39" s="472"/>
      <c r="R39" s="472"/>
      <c r="S39" s="472"/>
    </row>
    <row r="40" spans="1:19" x14ac:dyDescent="0.3">
      <c r="A40" s="53"/>
      <c r="B40" s="948" t="s">
        <v>4969</v>
      </c>
      <c r="C40" s="130" t="s">
        <v>4970</v>
      </c>
      <c r="D40" s="293" t="s">
        <v>592</v>
      </c>
      <c r="E40" s="130"/>
      <c r="F40" s="329" t="s">
        <v>4958</v>
      </c>
      <c r="G40" s="136"/>
      <c r="H40" s="331" t="s">
        <v>4971</v>
      </c>
      <c r="I40" s="331"/>
      <c r="J40" s="275"/>
      <c r="K40" s="136"/>
      <c r="L40" s="136"/>
      <c r="M40" s="272"/>
      <c r="N40" s="273"/>
      <c r="O40" s="953"/>
      <c r="P40" s="472"/>
      <c r="Q40" s="472"/>
      <c r="R40" s="472"/>
      <c r="S40" s="472"/>
    </row>
    <row r="41" spans="1:19" x14ac:dyDescent="0.3">
      <c r="A41" s="53"/>
      <c r="B41" s="948" t="s">
        <v>4972</v>
      </c>
      <c r="C41" s="130" t="s">
        <v>4973</v>
      </c>
      <c r="D41" s="293" t="s">
        <v>592</v>
      </c>
      <c r="E41" s="130" t="s">
        <v>433</v>
      </c>
      <c r="F41" s="329" t="s">
        <v>4958</v>
      </c>
      <c r="G41" s="136" t="s">
        <v>4884</v>
      </c>
      <c r="H41" s="136"/>
      <c r="I41" s="331"/>
      <c r="J41" s="275"/>
      <c r="K41" s="136"/>
      <c r="L41" s="136"/>
      <c r="M41" s="272"/>
      <c r="N41" s="273"/>
      <c r="O41" s="953"/>
      <c r="P41" s="472"/>
      <c r="Q41" s="472"/>
      <c r="R41" s="472"/>
      <c r="S41" s="472"/>
    </row>
    <row r="42" spans="1:19" x14ac:dyDescent="0.3">
      <c r="A42" s="53"/>
      <c r="B42" s="948" t="s">
        <v>4974</v>
      </c>
      <c r="C42" s="130" t="s">
        <v>4975</v>
      </c>
      <c r="D42" s="130" t="s">
        <v>592</v>
      </c>
      <c r="E42" s="130"/>
      <c r="F42" s="329" t="s">
        <v>4958</v>
      </c>
      <c r="G42" s="136"/>
      <c r="H42" s="330">
        <v>0.5</v>
      </c>
      <c r="I42" s="331"/>
      <c r="J42" s="275"/>
      <c r="K42" s="136"/>
      <c r="L42" s="136"/>
      <c r="M42" s="272"/>
      <c r="N42" s="273"/>
      <c r="O42" s="953"/>
      <c r="P42" s="472"/>
      <c r="Q42" s="472"/>
      <c r="R42" s="472"/>
      <c r="S42" s="472"/>
    </row>
    <row r="43" spans="1:19" x14ac:dyDescent="0.3">
      <c r="A43" s="53"/>
      <c r="B43" s="948" t="s">
        <v>4976</v>
      </c>
      <c r="C43" s="130" t="s">
        <v>4977</v>
      </c>
      <c r="D43" s="293" t="s">
        <v>592</v>
      </c>
      <c r="E43" s="130"/>
      <c r="F43" s="329" t="s">
        <v>4958</v>
      </c>
      <c r="G43" s="136"/>
      <c r="H43" s="331" t="s">
        <v>4978</v>
      </c>
      <c r="I43" s="331"/>
      <c r="J43" s="275"/>
      <c r="K43" s="136"/>
      <c r="L43" s="136"/>
      <c r="M43" s="272"/>
      <c r="N43" s="273"/>
      <c r="O43" s="953"/>
      <c r="P43" s="472"/>
      <c r="Q43" s="472"/>
      <c r="R43" s="472"/>
      <c r="S43" s="472"/>
    </row>
    <row r="44" spans="1:19" x14ac:dyDescent="0.3">
      <c r="A44" s="53"/>
      <c r="B44" s="948" t="s">
        <v>4979</v>
      </c>
      <c r="C44" s="130" t="s">
        <v>4980</v>
      </c>
      <c r="D44" s="293" t="s">
        <v>592</v>
      </c>
      <c r="E44" s="130" t="s">
        <v>433</v>
      </c>
      <c r="F44" s="329" t="s">
        <v>4958</v>
      </c>
      <c r="G44" s="136" t="s">
        <v>4884</v>
      </c>
      <c r="H44" s="136"/>
      <c r="I44" s="331"/>
      <c r="J44" s="275"/>
      <c r="K44" s="136"/>
      <c r="L44" s="136"/>
      <c r="M44" s="272"/>
      <c r="N44" s="273"/>
      <c r="O44" s="953"/>
      <c r="P44" s="472"/>
      <c r="Q44" s="472"/>
      <c r="R44" s="472"/>
      <c r="S44" s="472"/>
    </row>
    <row r="45" spans="1:19" x14ac:dyDescent="0.3">
      <c r="A45" s="53"/>
      <c r="B45" s="948" t="s">
        <v>4981</v>
      </c>
      <c r="C45" s="130" t="s">
        <v>4982</v>
      </c>
      <c r="D45" s="130" t="s">
        <v>592</v>
      </c>
      <c r="E45" s="130"/>
      <c r="F45" s="329" t="s">
        <v>4958</v>
      </c>
      <c r="G45" s="136"/>
      <c r="H45" s="330">
        <v>0.5</v>
      </c>
      <c r="I45" s="331"/>
      <c r="J45" s="275"/>
      <c r="K45" s="136"/>
      <c r="L45" s="136"/>
      <c r="M45" s="272"/>
      <c r="N45" s="273"/>
      <c r="O45" s="953"/>
      <c r="P45" s="472"/>
      <c r="Q45" s="472"/>
      <c r="R45" s="472"/>
      <c r="S45" s="472"/>
    </row>
    <row r="46" spans="1:19" x14ac:dyDescent="0.3">
      <c r="A46" s="53"/>
      <c r="B46" s="948" t="s">
        <v>4983</v>
      </c>
      <c r="C46" s="130" t="s">
        <v>4984</v>
      </c>
      <c r="D46" s="293" t="s">
        <v>592</v>
      </c>
      <c r="E46" s="130"/>
      <c r="F46" s="329" t="s">
        <v>4958</v>
      </c>
      <c r="G46" s="136"/>
      <c r="H46" s="331" t="s">
        <v>4985</v>
      </c>
      <c r="I46" s="331"/>
      <c r="J46" s="275"/>
      <c r="K46" s="136"/>
      <c r="L46" s="136"/>
      <c r="M46" s="272"/>
      <c r="N46" s="273"/>
      <c r="O46" s="953"/>
      <c r="P46" s="472"/>
      <c r="Q46" s="472"/>
      <c r="R46" s="472"/>
      <c r="S46" s="472"/>
    </row>
    <row r="47" spans="1:19" x14ac:dyDescent="0.3">
      <c r="A47" s="53"/>
      <c r="B47" s="948" t="s">
        <v>4986</v>
      </c>
      <c r="C47" s="130" t="s">
        <v>4987</v>
      </c>
      <c r="D47" s="293" t="s">
        <v>592</v>
      </c>
      <c r="E47" s="130" t="s">
        <v>433</v>
      </c>
      <c r="F47" s="329" t="s">
        <v>4958</v>
      </c>
      <c r="G47" s="136" t="s">
        <v>4884</v>
      </c>
      <c r="H47" s="136"/>
      <c r="I47" s="331"/>
      <c r="J47" s="275"/>
      <c r="K47" s="136"/>
      <c r="L47" s="136"/>
      <c r="M47" s="272"/>
      <c r="N47" s="273"/>
      <c r="O47" s="953"/>
      <c r="P47" s="472"/>
      <c r="Q47" s="472"/>
      <c r="R47" s="472"/>
      <c r="S47" s="472"/>
    </row>
    <row r="48" spans="1:19" x14ac:dyDescent="0.3">
      <c r="A48" s="53"/>
      <c r="B48" s="948" t="s">
        <v>4988</v>
      </c>
      <c r="C48" s="130" t="s">
        <v>4989</v>
      </c>
      <c r="D48" s="130" t="s">
        <v>592</v>
      </c>
      <c r="E48" s="130"/>
      <c r="F48" s="329" t="s">
        <v>4958</v>
      </c>
      <c r="G48" s="136"/>
      <c r="H48" s="330">
        <v>0.5</v>
      </c>
      <c r="I48" s="331"/>
      <c r="J48" s="275"/>
      <c r="K48" s="136"/>
      <c r="L48" s="136"/>
      <c r="M48" s="272"/>
      <c r="N48" s="273"/>
      <c r="O48" s="953"/>
      <c r="P48" s="472"/>
      <c r="Q48" s="472"/>
      <c r="R48" s="472"/>
      <c r="S48" s="472"/>
    </row>
    <row r="49" spans="1:19" x14ac:dyDescent="0.3">
      <c r="A49" s="53"/>
      <c r="B49" s="948" t="s">
        <v>4990</v>
      </c>
      <c r="C49" s="130" t="s">
        <v>4991</v>
      </c>
      <c r="D49" s="293" t="s">
        <v>592</v>
      </c>
      <c r="E49" s="130"/>
      <c r="F49" s="329" t="s">
        <v>4958</v>
      </c>
      <c r="G49" s="136"/>
      <c r="H49" s="331" t="s">
        <v>4992</v>
      </c>
      <c r="I49" s="204" t="s">
        <v>4993</v>
      </c>
      <c r="J49" s="275"/>
      <c r="K49" s="136"/>
      <c r="L49" s="136"/>
      <c r="M49" s="272"/>
      <c r="N49" s="273"/>
      <c r="O49" s="953"/>
      <c r="P49" s="472"/>
      <c r="Q49" s="472"/>
      <c r="R49" s="472"/>
      <c r="S49" s="472"/>
    </row>
    <row r="50" spans="1:19" ht="57.6" x14ac:dyDescent="0.3">
      <c r="B50" s="353" t="s">
        <v>4955</v>
      </c>
      <c r="C50" s="194" t="s">
        <v>4994</v>
      </c>
      <c r="D50" s="341" t="s">
        <v>592</v>
      </c>
      <c r="E50" s="130"/>
      <c r="F50" s="342" t="s">
        <v>4995</v>
      </c>
      <c r="G50" s="278"/>
      <c r="H50" s="336" t="s">
        <v>4996</v>
      </c>
      <c r="I50" s="343"/>
      <c r="J50" s="344"/>
      <c r="K50" s="278"/>
      <c r="L50" s="278"/>
      <c r="M50" s="306"/>
      <c r="N50" s="345"/>
      <c r="O50" s="953"/>
      <c r="P50" s="472"/>
      <c r="Q50" s="472"/>
      <c r="R50" s="472"/>
      <c r="S50" s="472"/>
    </row>
    <row r="51" spans="1:19" ht="115.8" thickBot="1" x14ac:dyDescent="0.35">
      <c r="A51" s="53"/>
      <c r="B51" s="353" t="s">
        <v>4997</v>
      </c>
      <c r="C51" s="156" t="s">
        <v>4998</v>
      </c>
      <c r="D51" s="293" t="s">
        <v>592</v>
      </c>
      <c r="E51" s="130"/>
      <c r="F51" s="329" t="s">
        <v>4999</v>
      </c>
      <c r="G51" s="346"/>
      <c r="H51" s="344" t="s">
        <v>5000</v>
      </c>
      <c r="I51" s="142" t="s">
        <v>5001</v>
      </c>
      <c r="J51" s="130" t="s">
        <v>2392</v>
      </c>
      <c r="K51" s="130" t="s">
        <v>5002</v>
      </c>
      <c r="L51" s="136"/>
      <c r="M51" s="348"/>
      <c r="N51" s="273"/>
      <c r="O51" s="954"/>
      <c r="P51" s="472"/>
      <c r="Q51" s="472"/>
      <c r="R51" s="472"/>
      <c r="S51" s="472"/>
    </row>
    <row r="52" spans="1:19" ht="15" thickBot="1" x14ac:dyDescent="0.35">
      <c r="B52" s="855" t="s">
        <v>5003</v>
      </c>
      <c r="C52" s="855"/>
      <c r="D52" s="855"/>
      <c r="E52" s="855"/>
      <c r="F52" s="855"/>
      <c r="G52" s="855"/>
      <c r="H52" s="855"/>
      <c r="I52" s="855"/>
      <c r="J52" s="855"/>
      <c r="K52" s="855"/>
      <c r="L52" s="855"/>
      <c r="M52" s="855"/>
      <c r="N52" s="855"/>
      <c r="O52" s="855"/>
      <c r="P52" s="472"/>
      <c r="Q52" s="472"/>
      <c r="R52" s="472"/>
      <c r="S52" s="472"/>
    </row>
    <row r="53" spans="1:19" x14ac:dyDescent="0.3">
      <c r="A53" s="53"/>
      <c r="B53" s="949" t="s">
        <v>5004</v>
      </c>
      <c r="C53" s="349"/>
      <c r="D53" s="349"/>
      <c r="E53" s="130"/>
      <c r="F53" s="326" t="s">
        <v>5005</v>
      </c>
      <c r="G53" s="326"/>
      <c r="H53" s="135" t="s">
        <v>4879</v>
      </c>
      <c r="I53" s="135"/>
      <c r="J53" s="131"/>
      <c r="K53" s="135"/>
      <c r="L53" s="135"/>
      <c r="M53" s="237"/>
      <c r="N53" s="327"/>
      <c r="O53" s="955"/>
      <c r="P53" s="472"/>
      <c r="Q53" s="472"/>
      <c r="R53" s="472"/>
      <c r="S53" s="472"/>
    </row>
    <row r="54" spans="1:19" x14ac:dyDescent="0.3">
      <c r="A54" s="53"/>
      <c r="B54" s="338" t="s">
        <v>5006</v>
      </c>
      <c r="C54" s="349"/>
      <c r="D54" s="349"/>
      <c r="E54" s="130"/>
      <c r="F54" s="326" t="s">
        <v>5007</v>
      </c>
      <c r="G54" s="326"/>
      <c r="H54" s="135" t="s">
        <v>4879</v>
      </c>
      <c r="I54" s="135"/>
      <c r="J54" s="131"/>
      <c r="K54" s="135"/>
      <c r="L54" s="135"/>
      <c r="M54" s="237"/>
      <c r="N54" s="327"/>
      <c r="O54" s="953"/>
      <c r="P54" s="472"/>
      <c r="Q54" s="472"/>
      <c r="R54" s="472"/>
      <c r="S54" s="472"/>
    </row>
    <row r="55" spans="1:19" x14ac:dyDescent="0.3">
      <c r="A55" s="53"/>
      <c r="B55" s="338" t="s">
        <v>5008</v>
      </c>
      <c r="C55" s="340"/>
      <c r="D55" s="340"/>
      <c r="E55" s="130"/>
      <c r="F55" s="340"/>
      <c r="G55" s="340"/>
      <c r="H55" s="136" t="s">
        <v>4879</v>
      </c>
      <c r="I55" s="136"/>
      <c r="J55" s="130"/>
      <c r="K55" s="136"/>
      <c r="L55" s="136"/>
      <c r="M55" s="272"/>
      <c r="N55" s="273"/>
      <c r="O55" s="953"/>
      <c r="P55" s="472"/>
      <c r="Q55" s="472"/>
      <c r="R55" s="472"/>
      <c r="S55" s="472"/>
    </row>
    <row r="56" spans="1:19" ht="81.599999999999994" x14ac:dyDescent="0.3">
      <c r="A56" s="53"/>
      <c r="B56" s="950" t="s">
        <v>5009</v>
      </c>
      <c r="C56" s="328" t="s">
        <v>5010</v>
      </c>
      <c r="D56" s="293" t="s">
        <v>592</v>
      </c>
      <c r="E56" s="130" t="s">
        <v>433</v>
      </c>
      <c r="F56" s="329" t="s">
        <v>5011</v>
      </c>
      <c r="G56" s="136" t="s">
        <v>4884</v>
      </c>
      <c r="H56" s="136"/>
      <c r="I56" s="313" t="s">
        <v>5012</v>
      </c>
      <c r="J56" s="130"/>
      <c r="K56" s="136"/>
      <c r="L56" s="136"/>
      <c r="M56" s="272"/>
      <c r="N56" s="273"/>
      <c r="O56" s="953"/>
      <c r="P56" s="472"/>
      <c r="Q56" s="472"/>
      <c r="R56" s="472"/>
      <c r="S56" s="472"/>
    </row>
    <row r="57" spans="1:19" x14ac:dyDescent="0.3">
      <c r="A57" s="53"/>
      <c r="B57" s="950" t="s">
        <v>5013</v>
      </c>
      <c r="C57" s="328" t="s">
        <v>5014</v>
      </c>
      <c r="D57" s="130" t="s">
        <v>592</v>
      </c>
      <c r="E57" s="130"/>
      <c r="F57" s="329" t="s">
        <v>5011</v>
      </c>
      <c r="G57" s="136"/>
      <c r="H57" s="330">
        <v>0</v>
      </c>
      <c r="I57" s="136"/>
      <c r="J57" s="130"/>
      <c r="K57" s="136"/>
      <c r="L57" s="136"/>
      <c r="M57" s="272"/>
      <c r="N57" s="273"/>
      <c r="O57" s="953"/>
      <c r="P57" s="472"/>
      <c r="Q57" s="472"/>
      <c r="R57" s="472"/>
      <c r="S57" s="472"/>
    </row>
    <row r="58" spans="1:19" x14ac:dyDescent="0.3">
      <c r="A58" s="53"/>
      <c r="B58" s="950" t="s">
        <v>5015</v>
      </c>
      <c r="C58" s="328" t="s">
        <v>5016</v>
      </c>
      <c r="D58" s="293" t="s">
        <v>592</v>
      </c>
      <c r="E58" s="130"/>
      <c r="F58" s="329" t="s">
        <v>5011</v>
      </c>
      <c r="G58" s="136"/>
      <c r="H58" s="136" t="s">
        <v>5017</v>
      </c>
      <c r="I58" s="350"/>
      <c r="J58" s="130"/>
      <c r="K58" s="136"/>
      <c r="L58" s="136"/>
      <c r="M58" s="272"/>
      <c r="N58" s="273"/>
      <c r="O58" s="953"/>
      <c r="P58" s="472"/>
      <c r="Q58" s="472"/>
      <c r="R58" s="472"/>
      <c r="S58" s="472"/>
    </row>
    <row r="59" spans="1:19" x14ac:dyDescent="0.3">
      <c r="A59" s="53"/>
      <c r="B59" s="338" t="s">
        <v>5018</v>
      </c>
      <c r="C59" s="338"/>
      <c r="D59" s="338"/>
      <c r="E59" s="130"/>
      <c r="F59" s="338"/>
      <c r="G59" s="339"/>
      <c r="H59" s="136" t="s">
        <v>4879</v>
      </c>
      <c r="I59" s="136"/>
      <c r="J59" s="130"/>
      <c r="K59" s="136"/>
      <c r="L59" s="136"/>
      <c r="M59" s="272"/>
      <c r="N59" s="273"/>
      <c r="O59" s="953"/>
      <c r="P59" s="472"/>
      <c r="Q59" s="472"/>
      <c r="R59" s="472"/>
      <c r="S59" s="472"/>
    </row>
    <row r="60" spans="1:19" x14ac:dyDescent="0.3">
      <c r="A60" s="53"/>
      <c r="B60" s="950" t="s">
        <v>5019</v>
      </c>
      <c r="C60" s="328" t="s">
        <v>5020</v>
      </c>
      <c r="D60" s="293" t="s">
        <v>592</v>
      </c>
      <c r="E60" s="130" t="s">
        <v>433</v>
      </c>
      <c r="F60" s="329" t="s">
        <v>5021</v>
      </c>
      <c r="G60" s="136" t="s">
        <v>4884</v>
      </c>
      <c r="H60" s="136"/>
      <c r="I60" s="136"/>
      <c r="J60" s="130"/>
      <c r="K60" s="136"/>
      <c r="L60" s="136"/>
      <c r="M60" s="272"/>
      <c r="N60" s="273"/>
      <c r="O60" s="953"/>
      <c r="P60" s="472"/>
      <c r="Q60" s="472"/>
      <c r="R60" s="472"/>
      <c r="S60" s="472"/>
    </row>
    <row r="61" spans="1:19" x14ac:dyDescent="0.3">
      <c r="A61" s="53"/>
      <c r="B61" s="950" t="s">
        <v>5022</v>
      </c>
      <c r="C61" s="328" t="s">
        <v>5023</v>
      </c>
      <c r="D61" s="130" t="s">
        <v>592</v>
      </c>
      <c r="E61" s="130"/>
      <c r="F61" s="329" t="s">
        <v>5021</v>
      </c>
      <c r="G61" s="136"/>
      <c r="H61" s="330">
        <v>0.03</v>
      </c>
      <c r="I61" s="136"/>
      <c r="J61" s="130"/>
      <c r="K61" s="136"/>
      <c r="L61" s="136"/>
      <c r="M61" s="272"/>
      <c r="N61" s="273"/>
      <c r="O61" s="953"/>
      <c r="P61" s="472"/>
      <c r="Q61" s="472"/>
      <c r="R61" s="472"/>
      <c r="S61" s="472"/>
    </row>
    <row r="62" spans="1:19" x14ac:dyDescent="0.3">
      <c r="A62" s="53"/>
      <c r="B62" s="950" t="s">
        <v>5024</v>
      </c>
      <c r="C62" s="328" t="s">
        <v>5025</v>
      </c>
      <c r="D62" s="293" t="s">
        <v>592</v>
      </c>
      <c r="E62" s="130"/>
      <c r="F62" s="329" t="s">
        <v>5021</v>
      </c>
      <c r="G62" s="136"/>
      <c r="H62" s="136" t="s">
        <v>5026</v>
      </c>
      <c r="I62" s="350"/>
      <c r="J62" s="130"/>
      <c r="K62" s="136"/>
      <c r="L62" s="136"/>
      <c r="M62" s="272"/>
      <c r="N62" s="273"/>
      <c r="O62" s="953"/>
      <c r="P62" s="472"/>
      <c r="Q62" s="472"/>
      <c r="R62" s="472"/>
      <c r="S62" s="472"/>
    </row>
    <row r="63" spans="1:19" x14ac:dyDescent="0.3">
      <c r="A63" s="53"/>
      <c r="B63" s="950" t="s">
        <v>5027</v>
      </c>
      <c r="C63" s="328" t="s">
        <v>5028</v>
      </c>
      <c r="D63" s="293" t="s">
        <v>592</v>
      </c>
      <c r="E63" s="130" t="s">
        <v>433</v>
      </c>
      <c r="F63" s="329" t="s">
        <v>5029</v>
      </c>
      <c r="G63" s="136" t="s">
        <v>4884</v>
      </c>
      <c r="H63" s="136"/>
      <c r="I63" s="136"/>
      <c r="J63" s="130"/>
      <c r="K63" s="136"/>
      <c r="L63" s="136"/>
      <c r="M63" s="272"/>
      <c r="N63" s="273"/>
      <c r="O63" s="953"/>
      <c r="P63" s="472"/>
      <c r="Q63" s="472"/>
      <c r="R63" s="472"/>
      <c r="S63" s="472"/>
    </row>
    <row r="64" spans="1:19" x14ac:dyDescent="0.3">
      <c r="A64" s="53"/>
      <c r="B64" s="950" t="s">
        <v>5030</v>
      </c>
      <c r="C64" s="328" t="s">
        <v>5031</v>
      </c>
      <c r="D64" s="130" t="s">
        <v>592</v>
      </c>
      <c r="E64" s="130"/>
      <c r="F64" s="329" t="s">
        <v>5029</v>
      </c>
      <c r="G64" s="136"/>
      <c r="H64" s="330">
        <v>0.03</v>
      </c>
      <c r="I64" s="136"/>
      <c r="J64" s="130"/>
      <c r="K64" s="136"/>
      <c r="L64" s="136"/>
      <c r="M64" s="272"/>
      <c r="N64" s="273"/>
      <c r="O64" s="953"/>
      <c r="P64" s="472"/>
      <c r="Q64" s="472"/>
      <c r="R64" s="472"/>
      <c r="S64" s="472"/>
    </row>
    <row r="65" spans="1:19" x14ac:dyDescent="0.3">
      <c r="A65" s="53"/>
      <c r="B65" s="950" t="s">
        <v>5032</v>
      </c>
      <c r="C65" s="328" t="s">
        <v>5033</v>
      </c>
      <c r="D65" s="293" t="s">
        <v>592</v>
      </c>
      <c r="E65" s="130"/>
      <c r="F65" s="329" t="s">
        <v>5029</v>
      </c>
      <c r="G65" s="136"/>
      <c r="H65" s="136" t="s">
        <v>5034</v>
      </c>
      <c r="I65" s="350"/>
      <c r="J65" s="130"/>
      <c r="K65" s="136"/>
      <c r="L65" s="136"/>
      <c r="M65" s="272"/>
      <c r="N65" s="273"/>
      <c r="O65" s="953"/>
      <c r="P65" s="472"/>
      <c r="Q65" s="472"/>
      <c r="R65" s="472"/>
      <c r="S65" s="472"/>
    </row>
    <row r="66" spans="1:19" x14ac:dyDescent="0.3">
      <c r="A66" s="53"/>
      <c r="B66" s="950" t="s">
        <v>5035</v>
      </c>
      <c r="C66" s="328" t="s">
        <v>5036</v>
      </c>
      <c r="D66" s="293" t="s">
        <v>592</v>
      </c>
      <c r="E66" s="130" t="s">
        <v>433</v>
      </c>
      <c r="F66" s="329" t="s">
        <v>5037</v>
      </c>
      <c r="G66" s="136" t="s">
        <v>4884</v>
      </c>
      <c r="H66" s="136"/>
      <c r="I66" s="136"/>
      <c r="J66" s="130"/>
      <c r="K66" s="136"/>
      <c r="L66" s="136"/>
      <c r="M66" s="272"/>
      <c r="N66" s="273"/>
      <c r="O66" s="953"/>
      <c r="P66" s="472"/>
      <c r="Q66" s="472"/>
      <c r="R66" s="472"/>
      <c r="S66" s="472"/>
    </row>
    <row r="67" spans="1:19" x14ac:dyDescent="0.3">
      <c r="A67" s="53"/>
      <c r="B67" s="950" t="s">
        <v>5038</v>
      </c>
      <c r="C67" s="328" t="s">
        <v>5039</v>
      </c>
      <c r="D67" s="130" t="s">
        <v>592</v>
      </c>
      <c r="E67" s="130"/>
      <c r="F67" s="329" t="s">
        <v>5037</v>
      </c>
      <c r="G67" s="136"/>
      <c r="H67" s="330">
        <v>0.05</v>
      </c>
      <c r="I67" s="136"/>
      <c r="J67" s="130"/>
      <c r="K67" s="136"/>
      <c r="L67" s="136"/>
      <c r="M67" s="272"/>
      <c r="N67" s="273"/>
      <c r="O67" s="953"/>
      <c r="P67" s="472"/>
      <c r="Q67" s="472"/>
      <c r="R67" s="472"/>
      <c r="S67" s="472"/>
    </row>
    <row r="68" spans="1:19" x14ac:dyDescent="0.3">
      <c r="A68" s="53"/>
      <c r="B68" s="950" t="s">
        <v>5040</v>
      </c>
      <c r="C68" s="328" t="s">
        <v>5041</v>
      </c>
      <c r="D68" s="293" t="s">
        <v>592</v>
      </c>
      <c r="E68" s="130"/>
      <c r="F68" s="329" t="s">
        <v>5037</v>
      </c>
      <c r="G68" s="136"/>
      <c r="H68" s="136" t="s">
        <v>5042</v>
      </c>
      <c r="I68" s="350"/>
      <c r="J68" s="130"/>
      <c r="K68" s="136"/>
      <c r="L68" s="136"/>
      <c r="M68" s="272"/>
      <c r="N68" s="273"/>
      <c r="O68" s="953"/>
      <c r="P68" s="472"/>
      <c r="Q68" s="472"/>
      <c r="R68" s="472"/>
      <c r="S68" s="472"/>
    </row>
    <row r="69" spans="1:19" x14ac:dyDescent="0.3">
      <c r="A69" s="53"/>
      <c r="B69" s="338" t="s">
        <v>5043</v>
      </c>
      <c r="C69" s="338"/>
      <c r="D69" s="338"/>
      <c r="E69" s="130"/>
      <c r="F69" s="338"/>
      <c r="G69" s="339"/>
      <c r="H69" s="136" t="s">
        <v>4879</v>
      </c>
      <c r="I69" s="136"/>
      <c r="J69" s="130"/>
      <c r="K69" s="136"/>
      <c r="L69" s="136"/>
      <c r="M69" s="272"/>
      <c r="N69" s="273"/>
      <c r="O69" s="953"/>
      <c r="P69" s="472"/>
      <c r="Q69" s="472"/>
      <c r="R69" s="472"/>
      <c r="S69" s="472"/>
    </row>
    <row r="70" spans="1:19" x14ac:dyDescent="0.3">
      <c r="A70" s="53"/>
      <c r="B70" s="951" t="s">
        <v>5044</v>
      </c>
      <c r="C70" s="328" t="s">
        <v>5045</v>
      </c>
      <c r="D70" s="293" t="s">
        <v>592</v>
      </c>
      <c r="E70" s="130" t="s">
        <v>433</v>
      </c>
      <c r="F70" s="329" t="s">
        <v>5046</v>
      </c>
      <c r="G70" s="136" t="s">
        <v>4884</v>
      </c>
      <c r="H70" s="136"/>
      <c r="I70" s="136"/>
      <c r="J70" s="130"/>
      <c r="K70" s="136"/>
      <c r="L70" s="136"/>
      <c r="M70" s="272"/>
      <c r="N70" s="273"/>
      <c r="O70" s="953"/>
      <c r="P70" s="472"/>
      <c r="Q70" s="472"/>
      <c r="R70" s="472"/>
      <c r="S70" s="472"/>
    </row>
    <row r="71" spans="1:19" x14ac:dyDescent="0.3">
      <c r="A71" s="53"/>
      <c r="B71" s="948" t="s">
        <v>5047</v>
      </c>
      <c r="C71" s="328" t="s">
        <v>5048</v>
      </c>
      <c r="D71" s="130" t="s">
        <v>592</v>
      </c>
      <c r="E71" s="130"/>
      <c r="F71" s="329" t="s">
        <v>5046</v>
      </c>
      <c r="G71" s="136"/>
      <c r="H71" s="330">
        <v>0.1</v>
      </c>
      <c r="I71" s="136"/>
      <c r="J71" s="130"/>
      <c r="K71" s="136"/>
      <c r="L71" s="136"/>
      <c r="M71" s="272"/>
      <c r="N71" s="273"/>
      <c r="O71" s="953"/>
      <c r="P71" s="472"/>
      <c r="Q71" s="472"/>
      <c r="R71" s="472"/>
      <c r="S71" s="472"/>
    </row>
    <row r="72" spans="1:19" x14ac:dyDescent="0.3">
      <c r="A72" s="53"/>
      <c r="B72" s="948" t="s">
        <v>5049</v>
      </c>
      <c r="C72" s="328" t="s">
        <v>5050</v>
      </c>
      <c r="D72" s="293" t="s">
        <v>592</v>
      </c>
      <c r="E72" s="130"/>
      <c r="F72" s="329" t="s">
        <v>5046</v>
      </c>
      <c r="G72" s="136"/>
      <c r="H72" s="136" t="s">
        <v>5051</v>
      </c>
      <c r="I72" s="350"/>
      <c r="J72" s="130"/>
      <c r="K72" s="136"/>
      <c r="L72" s="136"/>
      <c r="M72" s="272"/>
      <c r="N72" s="273"/>
      <c r="O72" s="953"/>
      <c r="P72" s="472"/>
      <c r="Q72" s="472"/>
      <c r="R72" s="472"/>
      <c r="S72" s="472"/>
    </row>
    <row r="73" spans="1:19" x14ac:dyDescent="0.3">
      <c r="A73" s="53"/>
      <c r="B73" s="948" t="s">
        <v>5052</v>
      </c>
      <c r="C73" s="328" t="s">
        <v>5053</v>
      </c>
      <c r="D73" s="293" t="s">
        <v>592</v>
      </c>
      <c r="E73" s="130" t="s">
        <v>433</v>
      </c>
      <c r="F73" s="329" t="s">
        <v>5054</v>
      </c>
      <c r="G73" s="136" t="s">
        <v>4884</v>
      </c>
      <c r="H73" s="136"/>
      <c r="I73" s="136"/>
      <c r="J73" s="130"/>
      <c r="K73" s="136"/>
      <c r="L73" s="136"/>
      <c r="M73" s="272"/>
      <c r="N73" s="273"/>
      <c r="O73" s="953"/>
      <c r="P73" s="472"/>
      <c r="Q73" s="472"/>
      <c r="R73" s="472"/>
      <c r="S73" s="472"/>
    </row>
    <row r="74" spans="1:19" x14ac:dyDescent="0.3">
      <c r="A74" s="53"/>
      <c r="B74" s="948" t="s">
        <v>5055</v>
      </c>
      <c r="C74" s="328" t="s">
        <v>5056</v>
      </c>
      <c r="D74" s="130" t="s">
        <v>592</v>
      </c>
      <c r="E74" s="130"/>
      <c r="F74" s="329" t="s">
        <v>5054</v>
      </c>
      <c r="G74" s="136"/>
      <c r="H74" s="330">
        <v>0.1</v>
      </c>
      <c r="I74" s="136"/>
      <c r="J74" s="130"/>
      <c r="K74" s="136"/>
      <c r="L74" s="136"/>
      <c r="M74" s="272"/>
      <c r="N74" s="273"/>
      <c r="O74" s="953"/>
      <c r="P74" s="472"/>
      <c r="Q74" s="472"/>
      <c r="R74" s="472"/>
      <c r="S74" s="472"/>
    </row>
    <row r="75" spans="1:19" x14ac:dyDescent="0.3">
      <c r="A75" s="53"/>
      <c r="B75" s="948" t="s">
        <v>5057</v>
      </c>
      <c r="C75" s="328" t="s">
        <v>5058</v>
      </c>
      <c r="D75" s="293" t="s">
        <v>592</v>
      </c>
      <c r="E75" s="130"/>
      <c r="F75" s="329" t="s">
        <v>5054</v>
      </c>
      <c r="G75" s="136"/>
      <c r="H75" s="136" t="s">
        <v>5059</v>
      </c>
      <c r="I75" s="350"/>
      <c r="J75" s="130"/>
      <c r="K75" s="136"/>
      <c r="L75" s="136"/>
      <c r="M75" s="272"/>
      <c r="N75" s="273"/>
      <c r="O75" s="953"/>
      <c r="P75" s="472"/>
      <c r="Q75" s="472"/>
      <c r="R75" s="472"/>
      <c r="S75" s="472"/>
    </row>
    <row r="76" spans="1:19" x14ac:dyDescent="0.3">
      <c r="A76" s="53"/>
      <c r="B76" s="948" t="s">
        <v>5060</v>
      </c>
      <c r="C76" s="328" t="s">
        <v>5061</v>
      </c>
      <c r="D76" s="293" t="s">
        <v>592</v>
      </c>
      <c r="E76" s="130" t="s">
        <v>433</v>
      </c>
      <c r="F76" s="329" t="s">
        <v>5062</v>
      </c>
      <c r="G76" s="136" t="s">
        <v>4884</v>
      </c>
      <c r="H76" s="136"/>
      <c r="I76" s="313"/>
      <c r="J76" s="130"/>
      <c r="K76" s="136"/>
      <c r="L76" s="136"/>
      <c r="M76" s="272"/>
      <c r="N76" s="273"/>
      <c r="O76" s="953"/>
      <c r="P76" s="472"/>
      <c r="Q76" s="472"/>
      <c r="R76" s="472"/>
      <c r="S76" s="472"/>
    </row>
    <row r="77" spans="1:19" x14ac:dyDescent="0.3">
      <c r="A77" s="53"/>
      <c r="B77" s="948" t="s">
        <v>5063</v>
      </c>
      <c r="C77" s="328" t="s">
        <v>5064</v>
      </c>
      <c r="D77" s="130" t="s">
        <v>592</v>
      </c>
      <c r="E77" s="130"/>
      <c r="F77" s="329" t="s">
        <v>5062</v>
      </c>
      <c r="G77" s="136"/>
      <c r="H77" s="330">
        <v>0.1</v>
      </c>
      <c r="I77" s="136"/>
      <c r="J77" s="130"/>
      <c r="K77" s="136"/>
      <c r="L77" s="136"/>
      <c r="M77" s="272"/>
      <c r="N77" s="273"/>
      <c r="O77" s="953"/>
      <c r="P77" s="472"/>
      <c r="Q77" s="472"/>
      <c r="R77" s="472"/>
      <c r="S77" s="472"/>
    </row>
    <row r="78" spans="1:19" x14ac:dyDescent="0.3">
      <c r="A78" s="53"/>
      <c r="B78" s="948" t="s">
        <v>5065</v>
      </c>
      <c r="C78" s="328" t="s">
        <v>5066</v>
      </c>
      <c r="D78" s="293" t="s">
        <v>592</v>
      </c>
      <c r="E78" s="130"/>
      <c r="F78" s="329" t="s">
        <v>5062</v>
      </c>
      <c r="G78" s="136"/>
      <c r="H78" s="136" t="s">
        <v>5067</v>
      </c>
      <c r="I78" s="350"/>
      <c r="J78" s="130"/>
      <c r="K78" s="136"/>
      <c r="L78" s="136"/>
      <c r="M78" s="272"/>
      <c r="N78" s="273"/>
      <c r="O78" s="953"/>
      <c r="P78" s="472"/>
      <c r="Q78" s="472"/>
      <c r="R78" s="472"/>
      <c r="S78" s="472"/>
    </row>
    <row r="79" spans="1:19" x14ac:dyDescent="0.3">
      <c r="A79" s="53"/>
      <c r="B79" s="948" t="s">
        <v>5068</v>
      </c>
      <c r="C79" s="328" t="s">
        <v>5069</v>
      </c>
      <c r="D79" s="293" t="s">
        <v>592</v>
      </c>
      <c r="E79" s="130" t="s">
        <v>433</v>
      </c>
      <c r="F79" s="329" t="s">
        <v>5070</v>
      </c>
      <c r="G79" s="136" t="s">
        <v>4884</v>
      </c>
      <c r="H79" s="136"/>
      <c r="I79" s="136"/>
      <c r="J79" s="130"/>
      <c r="K79" s="136"/>
      <c r="L79" s="136"/>
      <c r="M79" s="272"/>
      <c r="N79" s="273"/>
      <c r="O79" s="953"/>
      <c r="P79" s="472"/>
      <c r="Q79" s="472"/>
      <c r="R79" s="472"/>
      <c r="S79" s="472"/>
    </row>
    <row r="80" spans="1:19" x14ac:dyDescent="0.3">
      <c r="A80" s="53"/>
      <c r="B80" s="948" t="s">
        <v>5071</v>
      </c>
      <c r="C80" s="328" t="s">
        <v>5072</v>
      </c>
      <c r="D80" s="130" t="s">
        <v>592</v>
      </c>
      <c r="E80" s="130"/>
      <c r="F80" s="329" t="s">
        <v>5070</v>
      </c>
      <c r="G80" s="136"/>
      <c r="H80" s="330">
        <v>0.1</v>
      </c>
      <c r="I80" s="136"/>
      <c r="J80" s="130"/>
      <c r="K80" s="136"/>
      <c r="L80" s="136"/>
      <c r="M80" s="272"/>
      <c r="N80" s="273"/>
      <c r="O80" s="953"/>
      <c r="P80" s="472"/>
      <c r="Q80" s="472"/>
      <c r="R80" s="472"/>
      <c r="S80" s="472"/>
    </row>
    <row r="81" spans="1:19" x14ac:dyDescent="0.3">
      <c r="A81" s="53"/>
      <c r="B81" s="948" t="s">
        <v>5073</v>
      </c>
      <c r="C81" s="328" t="s">
        <v>5074</v>
      </c>
      <c r="D81" s="293" t="s">
        <v>592</v>
      </c>
      <c r="E81" s="130"/>
      <c r="F81" s="329" t="s">
        <v>5070</v>
      </c>
      <c r="G81" s="136"/>
      <c r="H81" s="136" t="s">
        <v>5075</v>
      </c>
      <c r="I81" s="350"/>
      <c r="J81" s="130"/>
      <c r="K81" s="136"/>
      <c r="L81" s="136"/>
      <c r="M81" s="272"/>
      <c r="N81" s="273"/>
      <c r="O81" s="953"/>
      <c r="P81" s="472"/>
      <c r="Q81" s="472"/>
      <c r="R81" s="472"/>
      <c r="S81" s="472"/>
    </row>
    <row r="82" spans="1:19" x14ac:dyDescent="0.3">
      <c r="A82" s="53"/>
      <c r="B82" s="948" t="s">
        <v>5076</v>
      </c>
      <c r="C82" s="328" t="s">
        <v>5077</v>
      </c>
      <c r="D82" s="293" t="s">
        <v>592</v>
      </c>
      <c r="E82" s="130" t="s">
        <v>433</v>
      </c>
      <c r="F82" s="329" t="s">
        <v>5078</v>
      </c>
      <c r="G82" s="136" t="s">
        <v>4884</v>
      </c>
      <c r="H82" s="136"/>
      <c r="I82" s="136"/>
      <c r="J82" s="130"/>
      <c r="K82" s="136"/>
      <c r="L82" s="136"/>
      <c r="M82" s="272"/>
      <c r="N82" s="273"/>
      <c r="O82" s="953"/>
      <c r="P82" s="472"/>
      <c r="Q82" s="472"/>
      <c r="R82" s="472"/>
      <c r="S82" s="472"/>
    </row>
    <row r="83" spans="1:19" x14ac:dyDescent="0.3">
      <c r="A83" s="53"/>
      <c r="B83" s="948" t="s">
        <v>5079</v>
      </c>
      <c r="C83" s="328" t="s">
        <v>5080</v>
      </c>
      <c r="D83" s="130" t="s">
        <v>592</v>
      </c>
      <c r="E83" s="130"/>
      <c r="F83" s="329" t="s">
        <v>5078</v>
      </c>
      <c r="G83" s="136"/>
      <c r="H83" s="330">
        <v>0.1</v>
      </c>
      <c r="I83" s="136"/>
      <c r="J83" s="130"/>
      <c r="K83" s="136"/>
      <c r="L83" s="136"/>
      <c r="M83" s="272"/>
      <c r="N83" s="273"/>
      <c r="O83" s="953"/>
      <c r="P83" s="472"/>
      <c r="Q83" s="472"/>
      <c r="R83" s="472"/>
      <c r="S83" s="472"/>
    </row>
    <row r="84" spans="1:19" x14ac:dyDescent="0.3">
      <c r="A84" s="53"/>
      <c r="B84" s="948" t="s">
        <v>5081</v>
      </c>
      <c r="C84" s="328" t="s">
        <v>5082</v>
      </c>
      <c r="D84" s="293" t="s">
        <v>592</v>
      </c>
      <c r="E84" s="130"/>
      <c r="F84" s="329" t="s">
        <v>5078</v>
      </c>
      <c r="G84" s="136"/>
      <c r="H84" s="136" t="s">
        <v>5083</v>
      </c>
      <c r="I84" s="350"/>
      <c r="J84" s="130"/>
      <c r="K84" s="136"/>
      <c r="L84" s="136"/>
      <c r="M84" s="272"/>
      <c r="N84" s="273"/>
      <c r="O84" s="953"/>
      <c r="P84" s="472"/>
      <c r="Q84" s="472"/>
      <c r="R84" s="472"/>
      <c r="S84" s="472"/>
    </row>
    <row r="85" spans="1:19" x14ac:dyDescent="0.3">
      <c r="A85" s="53"/>
      <c r="B85" s="338" t="s">
        <v>5084</v>
      </c>
      <c r="C85" s="338"/>
      <c r="D85" s="338"/>
      <c r="E85" s="130"/>
      <c r="F85" s="338"/>
      <c r="G85" s="339"/>
      <c r="H85" s="136" t="s">
        <v>4879</v>
      </c>
      <c r="I85" s="136"/>
      <c r="J85" s="130"/>
      <c r="K85" s="136"/>
      <c r="L85" s="136"/>
      <c r="M85" s="272"/>
      <c r="N85" s="273"/>
      <c r="O85" s="953"/>
      <c r="P85" s="472"/>
      <c r="Q85" s="472"/>
      <c r="R85" s="472"/>
      <c r="S85" s="472"/>
    </row>
    <row r="86" spans="1:19" x14ac:dyDescent="0.3">
      <c r="A86" s="53"/>
      <c r="B86" s="352" t="s">
        <v>5085</v>
      </c>
      <c r="C86" s="352"/>
      <c r="D86" s="352"/>
      <c r="E86" s="130"/>
      <c r="F86" s="352"/>
      <c r="G86" s="353"/>
      <c r="H86" s="136" t="s">
        <v>4879</v>
      </c>
      <c r="I86" s="136"/>
      <c r="J86" s="130"/>
      <c r="K86" s="136"/>
      <c r="L86" s="136"/>
      <c r="M86" s="272"/>
      <c r="N86" s="273"/>
      <c r="O86" s="953"/>
      <c r="P86" s="472"/>
      <c r="Q86" s="472"/>
      <c r="R86" s="472"/>
      <c r="S86" s="472"/>
    </row>
    <row r="87" spans="1:19" x14ac:dyDescent="0.3">
      <c r="A87" s="53"/>
      <c r="B87" s="948" t="s">
        <v>5086</v>
      </c>
      <c r="C87" s="328" t="s">
        <v>5087</v>
      </c>
      <c r="D87" s="293" t="s">
        <v>592</v>
      </c>
      <c r="E87" s="130" t="s">
        <v>433</v>
      </c>
      <c r="F87" s="329" t="s">
        <v>5088</v>
      </c>
      <c r="G87" s="136" t="s">
        <v>4884</v>
      </c>
      <c r="H87" s="136"/>
      <c r="I87" s="136"/>
      <c r="J87" s="130"/>
      <c r="K87" s="136"/>
      <c r="L87" s="136"/>
      <c r="M87" s="272"/>
      <c r="N87" s="273"/>
      <c r="O87" s="953"/>
      <c r="P87" s="472"/>
      <c r="Q87" s="472"/>
      <c r="R87" s="472"/>
      <c r="S87" s="472"/>
    </row>
    <row r="88" spans="1:19" x14ac:dyDescent="0.3">
      <c r="A88" s="53"/>
      <c r="B88" s="948" t="s">
        <v>5089</v>
      </c>
      <c r="C88" s="328" t="s">
        <v>5090</v>
      </c>
      <c r="D88" s="130" t="s">
        <v>592</v>
      </c>
      <c r="E88" s="130"/>
      <c r="F88" s="329" t="s">
        <v>5088</v>
      </c>
      <c r="G88" s="136"/>
      <c r="H88" s="330">
        <v>0.05</v>
      </c>
      <c r="I88" s="136"/>
      <c r="J88" s="130"/>
      <c r="K88" s="136"/>
      <c r="L88" s="136"/>
      <c r="M88" s="272"/>
      <c r="N88" s="273"/>
      <c r="O88" s="953"/>
      <c r="P88" s="472"/>
      <c r="Q88" s="472"/>
      <c r="R88" s="472"/>
      <c r="S88" s="472"/>
    </row>
    <row r="89" spans="1:19" x14ac:dyDescent="0.3">
      <c r="A89" s="53"/>
      <c r="B89" s="948" t="s">
        <v>5091</v>
      </c>
      <c r="C89" s="328" t="s">
        <v>5092</v>
      </c>
      <c r="D89" s="293" t="s">
        <v>592</v>
      </c>
      <c r="E89" s="130"/>
      <c r="F89" s="329" t="s">
        <v>5088</v>
      </c>
      <c r="G89" s="136"/>
      <c r="H89" s="136" t="s">
        <v>5093</v>
      </c>
      <c r="I89" s="136"/>
      <c r="J89" s="130"/>
      <c r="K89" s="136"/>
      <c r="L89" s="136"/>
      <c r="M89" s="272"/>
      <c r="N89" s="273"/>
      <c r="O89" s="953"/>
      <c r="P89" s="472"/>
      <c r="Q89" s="472"/>
      <c r="R89" s="472"/>
      <c r="S89" s="472"/>
    </row>
    <row r="90" spans="1:19" x14ac:dyDescent="0.3">
      <c r="A90" s="53"/>
      <c r="B90" s="948" t="s">
        <v>5094</v>
      </c>
      <c r="C90" s="328" t="s">
        <v>5095</v>
      </c>
      <c r="D90" s="293" t="s">
        <v>592</v>
      </c>
      <c r="E90" s="130" t="s">
        <v>433</v>
      </c>
      <c r="F90" s="329" t="s">
        <v>5096</v>
      </c>
      <c r="G90" s="136" t="s">
        <v>4884</v>
      </c>
      <c r="H90" s="136"/>
      <c r="I90" s="136"/>
      <c r="J90" s="130"/>
      <c r="K90" s="136"/>
      <c r="L90" s="136"/>
      <c r="M90" s="272"/>
      <c r="N90" s="273"/>
      <c r="O90" s="953"/>
      <c r="P90" s="472"/>
      <c r="Q90" s="472"/>
      <c r="R90" s="472"/>
      <c r="S90" s="472"/>
    </row>
    <row r="91" spans="1:19" x14ac:dyDescent="0.3">
      <c r="A91" s="53"/>
      <c r="B91" s="948" t="s">
        <v>5097</v>
      </c>
      <c r="C91" s="328" t="s">
        <v>5098</v>
      </c>
      <c r="D91" s="130" t="s">
        <v>592</v>
      </c>
      <c r="E91" s="130"/>
      <c r="F91" s="329" t="s">
        <v>5096</v>
      </c>
      <c r="G91" s="136"/>
      <c r="H91" s="330">
        <v>0.25</v>
      </c>
      <c r="I91" s="136"/>
      <c r="J91" s="130"/>
      <c r="K91" s="136"/>
      <c r="L91" s="136"/>
      <c r="M91" s="272"/>
      <c r="N91" s="273"/>
      <c r="O91" s="953"/>
      <c r="P91" s="472"/>
      <c r="Q91" s="472"/>
      <c r="R91" s="472"/>
      <c r="S91" s="472"/>
    </row>
    <row r="92" spans="1:19" x14ac:dyDescent="0.3">
      <c r="A92" s="53"/>
      <c r="B92" s="948" t="s">
        <v>5099</v>
      </c>
      <c r="C92" s="328" t="s">
        <v>5100</v>
      </c>
      <c r="D92" s="293" t="s">
        <v>592</v>
      </c>
      <c r="E92" s="130"/>
      <c r="F92" s="329" t="s">
        <v>5096</v>
      </c>
      <c r="G92" s="136"/>
      <c r="H92" s="136" t="s">
        <v>5101</v>
      </c>
      <c r="I92" s="350"/>
      <c r="J92" s="130"/>
      <c r="K92" s="136"/>
      <c r="L92" s="136"/>
      <c r="M92" s="272"/>
      <c r="N92" s="273"/>
      <c r="O92" s="953"/>
      <c r="P92" s="472"/>
      <c r="Q92" s="472"/>
      <c r="R92" s="472"/>
      <c r="S92" s="472"/>
    </row>
    <row r="93" spans="1:19" x14ac:dyDescent="0.3">
      <c r="A93" s="53"/>
      <c r="B93" s="948" t="s">
        <v>5102</v>
      </c>
      <c r="C93" s="328" t="s">
        <v>5103</v>
      </c>
      <c r="D93" s="293" t="s">
        <v>592</v>
      </c>
      <c r="E93" s="130" t="s">
        <v>433</v>
      </c>
      <c r="F93" s="329" t="s">
        <v>5104</v>
      </c>
      <c r="G93" s="136" t="s">
        <v>4884</v>
      </c>
      <c r="H93" s="136"/>
      <c r="I93" s="136"/>
      <c r="J93" s="130"/>
      <c r="K93" s="136"/>
      <c r="L93" s="136"/>
      <c r="M93" s="272"/>
      <c r="N93" s="273"/>
      <c r="O93" s="953"/>
      <c r="P93" s="472"/>
      <c r="Q93" s="472"/>
      <c r="R93" s="472"/>
      <c r="S93" s="472"/>
    </row>
    <row r="94" spans="1:19" x14ac:dyDescent="0.3">
      <c r="A94" s="53"/>
      <c r="B94" s="948" t="s">
        <v>5105</v>
      </c>
      <c r="C94" s="328" t="s">
        <v>5106</v>
      </c>
      <c r="D94" s="130" t="s">
        <v>592</v>
      </c>
      <c r="E94" s="130"/>
      <c r="F94" s="329" t="s">
        <v>5104</v>
      </c>
      <c r="G94" s="136"/>
      <c r="H94" s="330">
        <v>0.2</v>
      </c>
      <c r="I94" s="136"/>
      <c r="J94" s="130"/>
      <c r="K94" s="136"/>
      <c r="L94" s="136"/>
      <c r="M94" s="272"/>
      <c r="N94" s="273"/>
      <c r="O94" s="953"/>
      <c r="P94" s="472"/>
      <c r="Q94" s="472"/>
      <c r="R94" s="472"/>
      <c r="S94" s="472"/>
    </row>
    <row r="95" spans="1:19" x14ac:dyDescent="0.3">
      <c r="A95" s="53"/>
      <c r="B95" s="948" t="s">
        <v>5107</v>
      </c>
      <c r="C95" s="328" t="s">
        <v>5108</v>
      </c>
      <c r="D95" s="293" t="s">
        <v>592</v>
      </c>
      <c r="E95" s="130"/>
      <c r="F95" s="329" t="s">
        <v>5104</v>
      </c>
      <c r="G95" s="136"/>
      <c r="H95" s="136" t="s">
        <v>5109</v>
      </c>
      <c r="I95" s="350"/>
      <c r="J95" s="130"/>
      <c r="K95" s="136"/>
      <c r="L95" s="136"/>
      <c r="M95" s="272"/>
      <c r="N95" s="273"/>
      <c r="O95" s="953"/>
      <c r="P95" s="472"/>
      <c r="Q95" s="472"/>
      <c r="R95" s="472"/>
      <c r="S95" s="472"/>
    </row>
    <row r="96" spans="1:19" x14ac:dyDescent="0.3">
      <c r="A96" s="53"/>
      <c r="B96" s="948" t="s">
        <v>5110</v>
      </c>
      <c r="C96" s="328" t="s">
        <v>5111</v>
      </c>
      <c r="D96" s="293" t="s">
        <v>592</v>
      </c>
      <c r="E96" s="130" t="s">
        <v>433</v>
      </c>
      <c r="F96" s="329" t="s">
        <v>5112</v>
      </c>
      <c r="G96" s="136" t="s">
        <v>4884</v>
      </c>
      <c r="H96" s="136"/>
      <c r="I96" s="136"/>
      <c r="J96" s="130"/>
      <c r="K96" s="136"/>
      <c r="L96" s="136"/>
      <c r="M96" s="272"/>
      <c r="N96" s="273"/>
      <c r="O96" s="953"/>
      <c r="P96" s="472"/>
      <c r="Q96" s="472"/>
      <c r="R96" s="472"/>
      <c r="S96" s="472"/>
    </row>
    <row r="97" spans="1:19" x14ac:dyDescent="0.3">
      <c r="A97" s="53"/>
      <c r="B97" s="948" t="s">
        <v>5113</v>
      </c>
      <c r="C97" s="328" t="s">
        <v>5114</v>
      </c>
      <c r="D97" s="130" t="s">
        <v>592</v>
      </c>
      <c r="E97" s="130"/>
      <c r="F97" s="329" t="s">
        <v>5112</v>
      </c>
      <c r="G97" s="136"/>
      <c r="H97" s="330">
        <v>0.4</v>
      </c>
      <c r="I97" s="136"/>
      <c r="J97" s="130"/>
      <c r="K97" s="136"/>
      <c r="L97" s="136"/>
      <c r="M97" s="272"/>
      <c r="N97" s="273"/>
      <c r="O97" s="953"/>
      <c r="P97" s="472"/>
      <c r="Q97" s="472"/>
      <c r="R97" s="472"/>
      <c r="S97" s="472"/>
    </row>
    <row r="98" spans="1:19" x14ac:dyDescent="0.3">
      <c r="A98" s="53"/>
      <c r="B98" s="948" t="s">
        <v>5115</v>
      </c>
      <c r="C98" s="328" t="s">
        <v>5116</v>
      </c>
      <c r="D98" s="293" t="s">
        <v>592</v>
      </c>
      <c r="E98" s="130"/>
      <c r="F98" s="329" t="s">
        <v>5112</v>
      </c>
      <c r="G98" s="136"/>
      <c r="H98" s="136" t="s">
        <v>5117</v>
      </c>
      <c r="I98" s="350"/>
      <c r="J98" s="130"/>
      <c r="K98" s="136"/>
      <c r="L98" s="136"/>
      <c r="M98" s="272"/>
      <c r="N98" s="273"/>
      <c r="O98" s="953"/>
      <c r="P98" s="472"/>
      <c r="Q98" s="472"/>
      <c r="R98" s="472"/>
      <c r="S98" s="472"/>
    </row>
    <row r="99" spans="1:19" ht="57.6" x14ac:dyDescent="0.3">
      <c r="A99" s="53"/>
      <c r="B99" s="948" t="s">
        <v>5118</v>
      </c>
      <c r="C99" s="328" t="s">
        <v>5119</v>
      </c>
      <c r="D99" s="293" t="s">
        <v>592</v>
      </c>
      <c r="E99" s="130" t="s">
        <v>433</v>
      </c>
      <c r="F99" s="329" t="s">
        <v>5120</v>
      </c>
      <c r="G99" s="136" t="s">
        <v>4884</v>
      </c>
      <c r="H99" s="136"/>
      <c r="I99" s="204" t="s">
        <v>5121</v>
      </c>
      <c r="J99" s="130"/>
      <c r="K99" s="136"/>
      <c r="L99" s="136"/>
      <c r="M99" s="272"/>
      <c r="N99" s="273"/>
      <c r="O99" s="953"/>
      <c r="P99" s="472"/>
      <c r="Q99" s="472"/>
      <c r="R99" s="472"/>
      <c r="S99" s="472"/>
    </row>
    <row r="100" spans="1:19" ht="43.2" x14ac:dyDescent="0.3">
      <c r="A100" s="53"/>
      <c r="B100" s="948" t="s">
        <v>5122</v>
      </c>
      <c r="C100" s="328" t="s">
        <v>5123</v>
      </c>
      <c r="D100" s="293" t="s">
        <v>592</v>
      </c>
      <c r="E100" s="130"/>
      <c r="F100" s="329" t="s">
        <v>5120</v>
      </c>
      <c r="G100" s="136"/>
      <c r="H100" s="330">
        <v>1</v>
      </c>
      <c r="I100" s="136"/>
      <c r="J100" s="130"/>
      <c r="K100" s="136"/>
      <c r="L100" s="136"/>
      <c r="M100" s="272"/>
      <c r="N100" s="273"/>
      <c r="O100" s="953"/>
      <c r="P100" s="472"/>
      <c r="Q100" s="472"/>
      <c r="R100" s="472"/>
      <c r="S100" s="472"/>
    </row>
    <row r="101" spans="1:19" ht="43.2" x14ac:dyDescent="0.3">
      <c r="A101" s="53"/>
      <c r="B101" s="948" t="s">
        <v>5124</v>
      </c>
      <c r="C101" s="328" t="s">
        <v>5125</v>
      </c>
      <c r="D101" s="293" t="s">
        <v>592</v>
      </c>
      <c r="E101" s="130"/>
      <c r="F101" s="329" t="s">
        <v>5120</v>
      </c>
      <c r="G101" s="136"/>
      <c r="H101" s="136" t="s">
        <v>5126</v>
      </c>
      <c r="I101" s="350"/>
      <c r="J101" s="130"/>
      <c r="K101" s="136"/>
      <c r="L101" s="136"/>
      <c r="M101" s="272"/>
      <c r="N101" s="273"/>
      <c r="O101" s="953"/>
      <c r="P101" s="472"/>
      <c r="Q101" s="472"/>
      <c r="R101" s="472"/>
      <c r="S101" s="472"/>
    </row>
    <row r="102" spans="1:19" x14ac:dyDescent="0.3">
      <c r="A102" s="53"/>
      <c r="B102" s="352" t="s">
        <v>5127</v>
      </c>
      <c r="C102" s="352"/>
      <c r="D102" s="352"/>
      <c r="E102" s="130"/>
      <c r="F102" s="352"/>
      <c r="G102" s="353"/>
      <c r="H102" s="354" t="s">
        <v>4879</v>
      </c>
      <c r="I102" s="352"/>
      <c r="J102" s="292"/>
      <c r="K102" s="352"/>
      <c r="L102" s="352"/>
      <c r="M102" s="352"/>
      <c r="N102" s="355"/>
      <c r="O102" s="953"/>
      <c r="P102" s="472"/>
      <c r="Q102" s="472"/>
      <c r="R102" s="472"/>
      <c r="S102" s="472"/>
    </row>
    <row r="103" spans="1:19" x14ac:dyDescent="0.3">
      <c r="A103" s="53"/>
      <c r="B103" s="353" t="s">
        <v>5128</v>
      </c>
      <c r="C103" s="352"/>
      <c r="D103" s="352"/>
      <c r="E103" s="130"/>
      <c r="F103" s="352"/>
      <c r="G103" s="353"/>
      <c r="H103" s="354" t="s">
        <v>4879</v>
      </c>
      <c r="I103" s="352"/>
      <c r="J103" s="292"/>
      <c r="K103" s="352"/>
      <c r="L103" s="352"/>
      <c r="M103" s="352"/>
      <c r="N103" s="355"/>
      <c r="O103" s="953"/>
      <c r="P103" s="472"/>
      <c r="Q103" s="472"/>
      <c r="R103" s="472"/>
      <c r="S103" s="472"/>
    </row>
    <row r="104" spans="1:19" ht="28.8" x14ac:dyDescent="0.3">
      <c r="A104" s="53"/>
      <c r="B104" s="948" t="s">
        <v>5129</v>
      </c>
      <c r="C104" s="328" t="s">
        <v>5130</v>
      </c>
      <c r="D104" s="293" t="s">
        <v>592</v>
      </c>
      <c r="E104" s="130" t="s">
        <v>433</v>
      </c>
      <c r="F104" s="329" t="s">
        <v>5131</v>
      </c>
      <c r="G104" s="136" t="s">
        <v>4884</v>
      </c>
      <c r="H104" s="136"/>
      <c r="I104" s="136"/>
      <c r="J104" s="130"/>
      <c r="K104" s="136"/>
      <c r="L104" s="136"/>
      <c r="M104" s="272"/>
      <c r="N104" s="273"/>
      <c r="O104" s="953"/>
      <c r="P104" s="472"/>
      <c r="Q104" s="472"/>
      <c r="R104" s="472"/>
      <c r="S104" s="472"/>
    </row>
    <row r="105" spans="1:19" ht="28.8" x14ac:dyDescent="0.3">
      <c r="A105" s="53"/>
      <c r="B105" s="948" t="s">
        <v>5132</v>
      </c>
      <c r="C105" s="328" t="s">
        <v>5133</v>
      </c>
      <c r="D105" s="130" t="s">
        <v>592</v>
      </c>
      <c r="E105" s="130"/>
      <c r="F105" s="329" t="s">
        <v>5131</v>
      </c>
      <c r="G105" s="136"/>
      <c r="H105" s="330">
        <v>0</v>
      </c>
      <c r="I105" s="136"/>
      <c r="J105" s="130"/>
      <c r="K105" s="136"/>
      <c r="L105" s="136"/>
      <c r="M105" s="272"/>
      <c r="N105" s="273"/>
      <c r="O105" s="953"/>
      <c r="P105" s="472"/>
      <c r="Q105" s="472"/>
      <c r="R105" s="472"/>
      <c r="S105" s="472"/>
    </row>
    <row r="106" spans="1:19" ht="28.8" x14ac:dyDescent="0.3">
      <c r="A106" s="53"/>
      <c r="B106" s="948" t="s">
        <v>5134</v>
      </c>
      <c r="C106" s="328" t="s">
        <v>5135</v>
      </c>
      <c r="D106" s="293" t="s">
        <v>592</v>
      </c>
      <c r="E106" s="130"/>
      <c r="F106" s="329" t="s">
        <v>5131</v>
      </c>
      <c r="G106" s="136"/>
      <c r="H106" s="136" t="s">
        <v>5136</v>
      </c>
      <c r="I106" s="350"/>
      <c r="J106" s="130"/>
      <c r="K106" s="136"/>
      <c r="L106" s="136"/>
      <c r="M106" s="272"/>
      <c r="N106" s="273"/>
      <c r="O106" s="953"/>
      <c r="P106" s="472"/>
      <c r="Q106" s="472"/>
      <c r="R106" s="472"/>
      <c r="S106" s="472"/>
    </row>
    <row r="107" spans="1:19" x14ac:dyDescent="0.3">
      <c r="A107" s="53"/>
      <c r="B107" s="948" t="s">
        <v>5137</v>
      </c>
      <c r="C107" s="328" t="s">
        <v>5138</v>
      </c>
      <c r="D107" s="293" t="s">
        <v>592</v>
      </c>
      <c r="E107" s="130" t="s">
        <v>433</v>
      </c>
      <c r="F107" s="329" t="s">
        <v>5139</v>
      </c>
      <c r="G107" s="136" t="s">
        <v>4884</v>
      </c>
      <c r="H107" s="136"/>
      <c r="I107" s="136"/>
      <c r="J107" s="130"/>
      <c r="K107" s="136"/>
      <c r="L107" s="136"/>
      <c r="M107" s="272"/>
      <c r="N107" s="273"/>
      <c r="O107" s="953"/>
      <c r="P107" s="472"/>
      <c r="Q107" s="472"/>
      <c r="R107" s="472"/>
      <c r="S107" s="472"/>
    </row>
    <row r="108" spans="1:19" x14ac:dyDescent="0.3">
      <c r="A108" s="53"/>
      <c r="B108" s="948" t="s">
        <v>5140</v>
      </c>
      <c r="C108" s="328" t="s">
        <v>5141</v>
      </c>
      <c r="D108" s="130" t="s">
        <v>592</v>
      </c>
      <c r="E108" s="130"/>
      <c r="F108" s="329" t="s">
        <v>5139</v>
      </c>
      <c r="G108" s="136"/>
      <c r="H108" s="330">
        <v>0.15</v>
      </c>
      <c r="I108" s="136"/>
      <c r="J108" s="130"/>
      <c r="K108" s="136"/>
      <c r="L108" s="136"/>
      <c r="M108" s="272"/>
      <c r="N108" s="273"/>
      <c r="O108" s="953"/>
      <c r="P108" s="472"/>
      <c r="Q108" s="472"/>
      <c r="R108" s="472"/>
      <c r="S108" s="472"/>
    </row>
    <row r="109" spans="1:19" x14ac:dyDescent="0.3">
      <c r="A109" s="53"/>
      <c r="B109" s="948" t="s">
        <v>5142</v>
      </c>
      <c r="C109" s="328" t="s">
        <v>5143</v>
      </c>
      <c r="D109" s="293" t="s">
        <v>592</v>
      </c>
      <c r="E109" s="130"/>
      <c r="F109" s="329" t="s">
        <v>5139</v>
      </c>
      <c r="G109" s="136"/>
      <c r="H109" s="136" t="s">
        <v>5144</v>
      </c>
      <c r="I109" s="350"/>
      <c r="J109" s="130"/>
      <c r="K109" s="136"/>
      <c r="L109" s="136"/>
      <c r="M109" s="272"/>
      <c r="N109" s="273"/>
      <c r="O109" s="953"/>
      <c r="P109" s="472"/>
      <c r="Q109" s="472"/>
      <c r="R109" s="472"/>
      <c r="S109" s="472"/>
    </row>
    <row r="110" spans="1:19" ht="43.2" x14ac:dyDescent="0.3">
      <c r="A110" s="53"/>
      <c r="B110" s="948" t="s">
        <v>5145</v>
      </c>
      <c r="C110" s="328" t="s">
        <v>5146</v>
      </c>
      <c r="D110" s="293" t="s">
        <v>592</v>
      </c>
      <c r="E110" s="130" t="s">
        <v>433</v>
      </c>
      <c r="F110" s="329" t="s">
        <v>5147</v>
      </c>
      <c r="G110" s="136" t="s">
        <v>4884</v>
      </c>
      <c r="H110" s="136"/>
      <c r="I110" s="136"/>
      <c r="J110" s="130"/>
      <c r="K110" s="136"/>
      <c r="L110" s="136"/>
      <c r="M110" s="272"/>
      <c r="N110" s="273"/>
      <c r="O110" s="953"/>
      <c r="P110" s="472"/>
      <c r="Q110" s="472"/>
      <c r="R110" s="472"/>
      <c r="S110" s="472"/>
    </row>
    <row r="111" spans="1:19" ht="43.2" x14ac:dyDescent="0.3">
      <c r="A111" s="53"/>
      <c r="B111" s="948" t="s">
        <v>5148</v>
      </c>
      <c r="C111" s="328" t="s">
        <v>5149</v>
      </c>
      <c r="D111" s="130" t="s">
        <v>592</v>
      </c>
      <c r="E111" s="130"/>
      <c r="F111" s="329" t="s">
        <v>5147</v>
      </c>
      <c r="G111" s="136"/>
      <c r="H111" s="330">
        <v>0.25</v>
      </c>
      <c r="I111" s="136"/>
      <c r="J111" s="130"/>
      <c r="K111" s="136"/>
      <c r="L111" s="136"/>
      <c r="M111" s="272"/>
      <c r="N111" s="273"/>
      <c r="O111" s="953"/>
      <c r="P111" s="472"/>
      <c r="Q111" s="472"/>
      <c r="R111" s="472"/>
      <c r="S111" s="472"/>
    </row>
    <row r="112" spans="1:19" ht="43.2" x14ac:dyDescent="0.3">
      <c r="A112" s="53"/>
      <c r="B112" s="948" t="s">
        <v>5150</v>
      </c>
      <c r="C112" s="328" t="s">
        <v>5151</v>
      </c>
      <c r="D112" s="293" t="s">
        <v>592</v>
      </c>
      <c r="E112" s="130"/>
      <c r="F112" s="329" t="s">
        <v>5147</v>
      </c>
      <c r="G112" s="136"/>
      <c r="H112" s="136" t="s">
        <v>5152</v>
      </c>
      <c r="I112" s="350"/>
      <c r="J112" s="130"/>
      <c r="K112" s="136"/>
      <c r="L112" s="136"/>
      <c r="M112" s="272"/>
      <c r="N112" s="273"/>
      <c r="O112" s="953"/>
      <c r="P112" s="472"/>
      <c r="Q112" s="472"/>
      <c r="R112" s="472"/>
      <c r="S112" s="472"/>
    </row>
    <row r="113" spans="1:19" ht="28.8" x14ac:dyDescent="0.3">
      <c r="A113" s="53"/>
      <c r="B113" s="948" t="s">
        <v>5153</v>
      </c>
      <c r="C113" s="328" t="s">
        <v>5154</v>
      </c>
      <c r="D113" s="293" t="s">
        <v>592</v>
      </c>
      <c r="E113" s="130" t="s">
        <v>433</v>
      </c>
      <c r="F113" s="329" t="s">
        <v>5155</v>
      </c>
      <c r="G113" s="136" t="s">
        <v>4884</v>
      </c>
      <c r="H113" s="136"/>
      <c r="I113" s="136"/>
      <c r="J113" s="130"/>
      <c r="K113" s="136"/>
      <c r="L113" s="136"/>
      <c r="M113" s="272"/>
      <c r="N113" s="273"/>
      <c r="O113" s="953"/>
      <c r="P113" s="472"/>
      <c r="Q113" s="472"/>
      <c r="R113" s="472"/>
      <c r="S113" s="472"/>
    </row>
    <row r="114" spans="1:19" ht="28.8" x14ac:dyDescent="0.3">
      <c r="A114" s="53"/>
      <c r="B114" s="948" t="s">
        <v>5156</v>
      </c>
      <c r="C114" s="328" t="s">
        <v>5157</v>
      </c>
      <c r="D114" s="130" t="s">
        <v>592</v>
      </c>
      <c r="E114" s="130"/>
      <c r="F114" s="329" t="s">
        <v>5155</v>
      </c>
      <c r="G114" s="136"/>
      <c r="H114" s="330">
        <v>0.25</v>
      </c>
      <c r="I114" s="136"/>
      <c r="J114" s="130"/>
      <c r="K114" s="136"/>
      <c r="L114" s="136"/>
      <c r="M114" s="272"/>
      <c r="N114" s="273"/>
      <c r="O114" s="953"/>
      <c r="P114" s="472"/>
      <c r="Q114" s="472"/>
      <c r="R114" s="472"/>
      <c r="S114" s="472"/>
    </row>
    <row r="115" spans="1:19" ht="28.8" x14ac:dyDescent="0.3">
      <c r="A115" s="53"/>
      <c r="B115" s="948" t="s">
        <v>5158</v>
      </c>
      <c r="C115" s="328" t="s">
        <v>5159</v>
      </c>
      <c r="D115" s="293" t="s">
        <v>592</v>
      </c>
      <c r="E115" s="130"/>
      <c r="F115" s="329" t="s">
        <v>5155</v>
      </c>
      <c r="G115" s="136"/>
      <c r="H115" s="136" t="s">
        <v>5160</v>
      </c>
      <c r="I115" s="350"/>
      <c r="J115" s="130"/>
      <c r="K115" s="136"/>
      <c r="L115" s="136"/>
      <c r="M115" s="272"/>
      <c r="N115" s="273"/>
      <c r="O115" s="953"/>
      <c r="P115" s="472"/>
      <c r="Q115" s="472"/>
      <c r="R115" s="472"/>
      <c r="S115" s="472"/>
    </row>
    <row r="116" spans="1:19" x14ac:dyDescent="0.3">
      <c r="A116" s="53"/>
      <c r="B116" s="948" t="s">
        <v>5161</v>
      </c>
      <c r="C116" s="328" t="s">
        <v>5162</v>
      </c>
      <c r="D116" s="293" t="s">
        <v>592</v>
      </c>
      <c r="E116" s="130" t="s">
        <v>433</v>
      </c>
      <c r="F116" s="329" t="s">
        <v>5163</v>
      </c>
      <c r="G116" s="136" t="s">
        <v>4884</v>
      </c>
      <c r="H116" s="136"/>
      <c r="I116" s="136"/>
      <c r="J116" s="130"/>
      <c r="K116" s="136"/>
      <c r="L116" s="136"/>
      <c r="M116" s="272"/>
      <c r="N116" s="273"/>
      <c r="O116" s="953"/>
      <c r="P116" s="472"/>
      <c r="Q116" s="472"/>
      <c r="R116" s="472"/>
      <c r="S116" s="472"/>
    </row>
    <row r="117" spans="1:19" x14ac:dyDescent="0.3">
      <c r="A117" s="53"/>
      <c r="B117" s="948" t="s">
        <v>5164</v>
      </c>
      <c r="C117" s="328" t="s">
        <v>5165</v>
      </c>
      <c r="D117" s="130" t="s">
        <v>592</v>
      </c>
      <c r="E117" s="130"/>
      <c r="F117" s="329" t="s">
        <v>5163</v>
      </c>
      <c r="G117" s="136"/>
      <c r="H117" s="330">
        <v>0.5</v>
      </c>
      <c r="I117" s="136"/>
      <c r="J117" s="130"/>
      <c r="K117" s="136"/>
      <c r="L117" s="136"/>
      <c r="M117" s="272"/>
      <c r="N117" s="273"/>
      <c r="O117" s="953"/>
      <c r="P117" s="472"/>
      <c r="Q117" s="472"/>
      <c r="R117" s="472"/>
      <c r="S117" s="472"/>
    </row>
    <row r="118" spans="1:19" x14ac:dyDescent="0.3">
      <c r="A118" s="53"/>
      <c r="B118" s="948" t="s">
        <v>5166</v>
      </c>
      <c r="C118" s="328" t="s">
        <v>5167</v>
      </c>
      <c r="D118" s="293" t="s">
        <v>592</v>
      </c>
      <c r="E118" s="130"/>
      <c r="F118" s="329" t="s">
        <v>5163</v>
      </c>
      <c r="G118" s="136"/>
      <c r="H118" s="136" t="s">
        <v>5168</v>
      </c>
      <c r="I118" s="350"/>
      <c r="J118" s="130"/>
      <c r="K118" s="136"/>
      <c r="L118" s="136"/>
      <c r="M118" s="272"/>
      <c r="N118" s="273"/>
      <c r="O118" s="953"/>
      <c r="P118" s="472"/>
      <c r="Q118" s="472"/>
      <c r="R118" s="472"/>
      <c r="S118" s="472"/>
    </row>
    <row r="119" spans="1:19" ht="28.8" x14ac:dyDescent="0.3">
      <c r="A119" s="53"/>
      <c r="B119" s="948" t="s">
        <v>5169</v>
      </c>
      <c r="C119" s="328" t="s">
        <v>5170</v>
      </c>
      <c r="D119" s="293" t="s">
        <v>592</v>
      </c>
      <c r="E119" s="130" t="s">
        <v>433</v>
      </c>
      <c r="F119" s="329" t="s">
        <v>5171</v>
      </c>
      <c r="G119" s="136" t="s">
        <v>4884</v>
      </c>
      <c r="H119" s="136"/>
      <c r="I119" s="136"/>
      <c r="J119" s="130"/>
      <c r="K119" s="136"/>
      <c r="L119" s="136"/>
      <c r="M119" s="272"/>
      <c r="N119" s="273"/>
      <c r="O119" s="953"/>
      <c r="P119" s="472"/>
      <c r="Q119" s="472"/>
      <c r="R119" s="472"/>
      <c r="S119" s="472"/>
    </row>
    <row r="120" spans="1:19" ht="28.8" x14ac:dyDescent="0.3">
      <c r="A120" s="53"/>
      <c r="B120" s="948" t="s">
        <v>5172</v>
      </c>
      <c r="C120" s="328" t="s">
        <v>5173</v>
      </c>
      <c r="D120" s="130" t="s">
        <v>592</v>
      </c>
      <c r="E120" s="130"/>
      <c r="F120" s="329" t="s">
        <v>5171</v>
      </c>
      <c r="G120" s="136"/>
      <c r="H120" s="330">
        <v>1</v>
      </c>
      <c r="I120" s="136"/>
      <c r="J120" s="130"/>
      <c r="K120" s="136"/>
      <c r="L120" s="136"/>
      <c r="M120" s="272"/>
      <c r="N120" s="273"/>
      <c r="O120" s="953"/>
      <c r="P120" s="472"/>
      <c r="Q120" s="472"/>
      <c r="R120" s="472"/>
      <c r="S120" s="472"/>
    </row>
    <row r="121" spans="1:19" ht="28.8" x14ac:dyDescent="0.3">
      <c r="A121" s="53"/>
      <c r="B121" s="948" t="s">
        <v>5174</v>
      </c>
      <c r="C121" s="328" t="s">
        <v>5175</v>
      </c>
      <c r="D121" s="293" t="s">
        <v>592</v>
      </c>
      <c r="E121" s="130"/>
      <c r="F121" s="329" t="s">
        <v>5171</v>
      </c>
      <c r="G121" s="136"/>
      <c r="H121" s="136" t="s">
        <v>5176</v>
      </c>
      <c r="I121" s="350"/>
      <c r="J121" s="130"/>
      <c r="K121" s="136"/>
      <c r="L121" s="136"/>
      <c r="M121" s="272"/>
      <c r="N121" s="273"/>
      <c r="O121" s="953"/>
      <c r="P121" s="472"/>
      <c r="Q121" s="472"/>
      <c r="R121" s="472"/>
      <c r="S121" s="472"/>
    </row>
    <row r="122" spans="1:19" x14ac:dyDescent="0.3">
      <c r="A122" s="53"/>
      <c r="B122" s="357" t="s">
        <v>5177</v>
      </c>
      <c r="C122" s="357"/>
      <c r="D122" s="357"/>
      <c r="E122" s="130"/>
      <c r="F122" s="357"/>
      <c r="G122" s="339"/>
      <c r="H122" s="136" t="s">
        <v>4879</v>
      </c>
      <c r="I122" s="136"/>
      <c r="J122" s="130"/>
      <c r="K122" s="136"/>
      <c r="L122" s="136"/>
      <c r="M122" s="272"/>
      <c r="N122" s="273"/>
      <c r="O122" s="953"/>
      <c r="P122" s="472"/>
      <c r="Q122" s="472"/>
      <c r="R122" s="472"/>
      <c r="S122" s="472"/>
    </row>
    <row r="123" spans="1:19" x14ac:dyDescent="0.3">
      <c r="A123" s="53"/>
      <c r="B123" s="948" t="s">
        <v>5178</v>
      </c>
      <c r="C123" s="328" t="s">
        <v>5179</v>
      </c>
      <c r="D123" s="293" t="s">
        <v>592</v>
      </c>
      <c r="E123" s="130" t="s">
        <v>433</v>
      </c>
      <c r="F123" s="329" t="s">
        <v>5180</v>
      </c>
      <c r="G123" s="136" t="s">
        <v>4884</v>
      </c>
      <c r="H123" s="136"/>
      <c r="I123" s="313"/>
      <c r="J123" s="130"/>
      <c r="K123" s="136"/>
      <c r="L123" s="136"/>
      <c r="M123" s="272"/>
      <c r="N123" s="273"/>
      <c r="O123" s="953"/>
      <c r="P123" s="472"/>
      <c r="Q123" s="472"/>
      <c r="R123" s="472"/>
      <c r="S123" s="472"/>
    </row>
    <row r="124" spans="1:19" x14ac:dyDescent="0.3">
      <c r="A124" s="53"/>
      <c r="B124" s="948" t="s">
        <v>5181</v>
      </c>
      <c r="C124" s="328" t="s">
        <v>5182</v>
      </c>
      <c r="D124" s="130" t="s">
        <v>592</v>
      </c>
      <c r="E124" s="130"/>
      <c r="F124" s="329" t="s">
        <v>5180</v>
      </c>
      <c r="G124" s="136"/>
      <c r="H124" s="330">
        <v>0.05</v>
      </c>
      <c r="I124" s="136"/>
      <c r="J124" s="130"/>
      <c r="K124" s="136"/>
      <c r="L124" s="136"/>
      <c r="M124" s="272"/>
      <c r="N124" s="273"/>
      <c r="O124" s="953"/>
      <c r="P124" s="472"/>
      <c r="Q124" s="472"/>
      <c r="R124" s="472"/>
      <c r="S124" s="472"/>
    </row>
    <row r="125" spans="1:19" x14ac:dyDescent="0.3">
      <c r="A125" s="53"/>
      <c r="B125" s="948" t="s">
        <v>5183</v>
      </c>
      <c r="C125" s="328" t="s">
        <v>5184</v>
      </c>
      <c r="D125" s="293" t="s">
        <v>592</v>
      </c>
      <c r="E125" s="130"/>
      <c r="F125" s="329" t="s">
        <v>5180</v>
      </c>
      <c r="G125" s="136"/>
      <c r="H125" s="136" t="s">
        <v>5185</v>
      </c>
      <c r="I125" s="350"/>
      <c r="J125" s="130"/>
      <c r="K125" s="136"/>
      <c r="L125" s="136"/>
      <c r="M125" s="272"/>
      <c r="N125" s="273"/>
      <c r="O125" s="953"/>
      <c r="P125" s="472"/>
      <c r="Q125" s="472"/>
      <c r="R125" s="472"/>
      <c r="S125" s="472"/>
    </row>
    <row r="126" spans="1:19" x14ac:dyDescent="0.3">
      <c r="A126" s="53"/>
      <c r="B126" s="948" t="s">
        <v>5186</v>
      </c>
      <c r="C126" s="328" t="s">
        <v>5187</v>
      </c>
      <c r="D126" s="293" t="s">
        <v>592</v>
      </c>
      <c r="E126" s="130" t="s">
        <v>433</v>
      </c>
      <c r="F126" s="329" t="s">
        <v>5188</v>
      </c>
      <c r="G126" s="136" t="s">
        <v>4884</v>
      </c>
      <c r="H126" s="136"/>
      <c r="I126" s="204" t="s">
        <v>5189</v>
      </c>
      <c r="J126" s="130"/>
      <c r="K126" s="136"/>
      <c r="L126" s="136"/>
      <c r="M126" s="272"/>
      <c r="N126" s="273"/>
      <c r="O126" s="953"/>
      <c r="P126" s="472"/>
      <c r="Q126" s="472"/>
      <c r="R126" s="472"/>
      <c r="S126" s="472"/>
    </row>
    <row r="127" spans="1:19" x14ac:dyDescent="0.3">
      <c r="A127" s="53"/>
      <c r="B127" s="948" t="s">
        <v>5190</v>
      </c>
      <c r="C127" s="328" t="s">
        <v>5191</v>
      </c>
      <c r="D127" s="130" t="s">
        <v>592</v>
      </c>
      <c r="E127" s="130"/>
      <c r="F127" s="329" t="s">
        <v>5188</v>
      </c>
      <c r="G127" s="136"/>
      <c r="H127" s="330">
        <v>0.05</v>
      </c>
      <c r="I127" s="136"/>
      <c r="J127" s="130"/>
      <c r="K127" s="136"/>
      <c r="L127" s="136"/>
      <c r="M127" s="272"/>
      <c r="N127" s="273"/>
      <c r="O127" s="953"/>
      <c r="P127" s="472"/>
      <c r="Q127" s="472"/>
      <c r="R127" s="472"/>
      <c r="S127" s="472"/>
    </row>
    <row r="128" spans="1:19" x14ac:dyDescent="0.3">
      <c r="A128" s="53"/>
      <c r="B128" s="948" t="s">
        <v>5192</v>
      </c>
      <c r="C128" s="328" t="s">
        <v>5193</v>
      </c>
      <c r="D128" s="293" t="s">
        <v>592</v>
      </c>
      <c r="E128" s="130"/>
      <c r="F128" s="329" t="s">
        <v>5188</v>
      </c>
      <c r="G128" s="136"/>
      <c r="H128" s="136" t="s">
        <v>5194</v>
      </c>
      <c r="I128" s="350"/>
      <c r="J128" s="130"/>
      <c r="K128" s="136"/>
      <c r="L128" s="136"/>
      <c r="M128" s="272"/>
      <c r="N128" s="273"/>
      <c r="O128" s="953"/>
      <c r="P128" s="472"/>
      <c r="Q128" s="472"/>
      <c r="R128" s="472"/>
      <c r="S128" s="472"/>
    </row>
    <row r="129" spans="1:19" x14ac:dyDescent="0.3">
      <c r="A129" s="53"/>
      <c r="B129" s="948" t="s">
        <v>5195</v>
      </c>
      <c r="C129" s="328" t="s">
        <v>5196</v>
      </c>
      <c r="D129" s="293" t="s">
        <v>592</v>
      </c>
      <c r="E129" s="130" t="s">
        <v>433</v>
      </c>
      <c r="F129" s="329" t="s">
        <v>5197</v>
      </c>
      <c r="G129" s="136" t="s">
        <v>4884</v>
      </c>
      <c r="H129" s="136"/>
      <c r="I129" s="136"/>
      <c r="J129" s="130"/>
      <c r="K129" s="136"/>
      <c r="L129" s="136"/>
      <c r="M129" s="272"/>
      <c r="N129" s="273"/>
      <c r="O129" s="953"/>
      <c r="P129" s="472"/>
      <c r="Q129" s="472"/>
      <c r="R129" s="472"/>
      <c r="S129" s="472"/>
    </row>
    <row r="130" spans="1:19" x14ac:dyDescent="0.3">
      <c r="A130" s="53"/>
      <c r="B130" s="948" t="s">
        <v>5198</v>
      </c>
      <c r="C130" s="328" t="s">
        <v>5199</v>
      </c>
      <c r="D130" s="130" t="s">
        <v>592</v>
      </c>
      <c r="E130" s="130"/>
      <c r="F130" s="329" t="s">
        <v>5197</v>
      </c>
      <c r="G130" s="136"/>
      <c r="H130" s="330">
        <v>0.05</v>
      </c>
      <c r="I130" s="136"/>
      <c r="J130" s="130"/>
      <c r="K130" s="136"/>
      <c r="L130" s="136"/>
      <c r="M130" s="272"/>
      <c r="N130" s="273"/>
      <c r="O130" s="953"/>
      <c r="P130" s="472"/>
      <c r="Q130" s="472"/>
      <c r="R130" s="472"/>
      <c r="S130" s="472"/>
    </row>
    <row r="131" spans="1:19" x14ac:dyDescent="0.3">
      <c r="A131" s="53"/>
      <c r="B131" s="948" t="s">
        <v>5200</v>
      </c>
      <c r="C131" s="328" t="s">
        <v>5201</v>
      </c>
      <c r="D131" s="293" t="s">
        <v>592</v>
      </c>
      <c r="E131" s="130"/>
      <c r="F131" s="329" t="s">
        <v>5197</v>
      </c>
      <c r="G131" s="136"/>
      <c r="H131" s="136" t="s">
        <v>5202</v>
      </c>
      <c r="I131" s="350"/>
      <c r="J131" s="130"/>
      <c r="K131" s="136"/>
      <c r="L131" s="136"/>
      <c r="M131" s="272"/>
      <c r="N131" s="273"/>
      <c r="O131" s="953"/>
      <c r="P131" s="472"/>
      <c r="Q131" s="472"/>
      <c r="R131" s="472"/>
      <c r="S131" s="472"/>
    </row>
    <row r="132" spans="1:19" ht="57.6" x14ac:dyDescent="0.3">
      <c r="A132" s="53"/>
      <c r="B132" s="948" t="s">
        <v>5203</v>
      </c>
      <c r="C132" s="328" t="s">
        <v>5204</v>
      </c>
      <c r="D132" s="293" t="s">
        <v>592</v>
      </c>
      <c r="E132" s="130" t="s">
        <v>433</v>
      </c>
      <c r="F132" s="329" t="s">
        <v>5205</v>
      </c>
      <c r="G132" s="136" t="s">
        <v>4884</v>
      </c>
      <c r="H132" s="136"/>
      <c r="I132" s="143" t="s">
        <v>5206</v>
      </c>
      <c r="J132" s="130"/>
      <c r="K132" s="136"/>
      <c r="L132" s="136"/>
      <c r="M132" s="272"/>
      <c r="N132" s="273"/>
      <c r="O132" s="953"/>
      <c r="P132" s="472"/>
      <c r="Q132" s="472"/>
      <c r="R132" s="472"/>
      <c r="S132" s="472"/>
    </row>
    <row r="133" spans="1:19" x14ac:dyDescent="0.3">
      <c r="A133" s="53"/>
      <c r="B133" s="948" t="s">
        <v>5207</v>
      </c>
      <c r="C133" s="328" t="s">
        <v>5208</v>
      </c>
      <c r="D133" s="130" t="s">
        <v>592</v>
      </c>
      <c r="E133" s="130"/>
      <c r="F133" s="329" t="s">
        <v>5205</v>
      </c>
      <c r="G133" s="136"/>
      <c r="H133" s="330">
        <v>0.1</v>
      </c>
      <c r="I133" s="136"/>
      <c r="J133" s="130"/>
      <c r="K133" s="136"/>
      <c r="L133" s="136"/>
      <c r="M133" s="272"/>
      <c r="N133" s="273"/>
      <c r="O133" s="953"/>
      <c r="P133" s="472"/>
      <c r="Q133" s="472"/>
      <c r="R133" s="472"/>
      <c r="S133" s="472"/>
    </row>
    <row r="134" spans="1:19" x14ac:dyDescent="0.3">
      <c r="A134" s="53"/>
      <c r="B134" s="948" t="s">
        <v>5209</v>
      </c>
      <c r="C134" s="328" t="s">
        <v>5210</v>
      </c>
      <c r="D134" s="293" t="s">
        <v>592</v>
      </c>
      <c r="E134" s="130"/>
      <c r="F134" s="329" t="s">
        <v>5205</v>
      </c>
      <c r="G134" s="136"/>
      <c r="H134" s="136" t="s">
        <v>5211</v>
      </c>
      <c r="I134" s="350"/>
      <c r="J134" s="130"/>
      <c r="K134" s="136"/>
      <c r="L134" s="136"/>
      <c r="M134" s="272"/>
      <c r="N134" s="273"/>
      <c r="O134" s="953"/>
      <c r="P134" s="472"/>
      <c r="Q134" s="472"/>
      <c r="R134" s="472"/>
      <c r="S134" s="472"/>
    </row>
    <row r="135" spans="1:19" ht="28.8" x14ac:dyDescent="0.3">
      <c r="A135" s="53"/>
      <c r="B135" s="948" t="s">
        <v>5212</v>
      </c>
      <c r="C135" s="328" t="s">
        <v>5213</v>
      </c>
      <c r="D135" s="293" t="s">
        <v>592</v>
      </c>
      <c r="E135" s="130" t="s">
        <v>433</v>
      </c>
      <c r="F135" s="329" t="s">
        <v>5214</v>
      </c>
      <c r="G135" s="136" t="s">
        <v>4884</v>
      </c>
      <c r="H135" s="136"/>
      <c r="I135" s="136"/>
      <c r="J135" s="130"/>
      <c r="K135" s="136"/>
      <c r="L135" s="136"/>
      <c r="M135" s="272"/>
      <c r="N135" s="273"/>
      <c r="O135" s="953"/>
      <c r="P135" s="472"/>
      <c r="Q135" s="472"/>
      <c r="R135" s="472"/>
      <c r="S135" s="472"/>
    </row>
    <row r="136" spans="1:19" x14ac:dyDescent="0.3">
      <c r="A136" s="53"/>
      <c r="B136" s="948" t="s">
        <v>5215</v>
      </c>
      <c r="C136" s="328" t="s">
        <v>5216</v>
      </c>
      <c r="D136" s="130" t="s">
        <v>592</v>
      </c>
      <c r="E136" s="130"/>
      <c r="F136" s="329" t="s">
        <v>5214</v>
      </c>
      <c r="G136" s="136"/>
      <c r="H136" s="330">
        <v>0.02</v>
      </c>
      <c r="I136" s="136"/>
      <c r="J136" s="130"/>
      <c r="K136" s="136"/>
      <c r="L136" s="136"/>
      <c r="M136" s="272"/>
      <c r="N136" s="273"/>
      <c r="O136" s="953"/>
      <c r="P136" s="472"/>
      <c r="Q136" s="472"/>
      <c r="R136" s="472"/>
      <c r="S136" s="472"/>
    </row>
    <row r="137" spans="1:19" x14ac:dyDescent="0.3">
      <c r="A137" s="53"/>
      <c r="B137" s="948" t="s">
        <v>5217</v>
      </c>
      <c r="C137" s="328" t="s">
        <v>5218</v>
      </c>
      <c r="D137" s="293" t="s">
        <v>592</v>
      </c>
      <c r="E137" s="130"/>
      <c r="F137" s="329" t="s">
        <v>5214</v>
      </c>
      <c r="G137" s="136"/>
      <c r="H137" s="136" t="s">
        <v>5219</v>
      </c>
      <c r="I137" s="350"/>
      <c r="J137" s="130"/>
      <c r="K137" s="136"/>
      <c r="L137" s="136"/>
      <c r="M137" s="272"/>
      <c r="N137" s="273"/>
      <c r="O137" s="953"/>
      <c r="P137" s="472"/>
      <c r="Q137" s="472"/>
      <c r="R137" s="472"/>
      <c r="S137" s="472"/>
    </row>
    <row r="138" spans="1:19" ht="28.8" x14ac:dyDescent="0.3">
      <c r="A138" s="53"/>
      <c r="B138" s="948" t="s">
        <v>5220</v>
      </c>
      <c r="C138" s="328" t="s">
        <v>5221</v>
      </c>
      <c r="D138" s="293" t="s">
        <v>592</v>
      </c>
      <c r="E138" s="130" t="s">
        <v>433</v>
      </c>
      <c r="F138" s="329" t="s">
        <v>5222</v>
      </c>
      <c r="G138" s="136" t="s">
        <v>4884</v>
      </c>
      <c r="H138" s="136"/>
      <c r="I138" s="136"/>
      <c r="J138" s="130"/>
      <c r="K138" s="136"/>
      <c r="L138" s="136"/>
      <c r="M138" s="272"/>
      <c r="N138" s="273"/>
      <c r="O138" s="953"/>
      <c r="P138" s="472"/>
      <c r="Q138" s="472"/>
      <c r="R138" s="472"/>
      <c r="S138" s="472"/>
    </row>
    <row r="139" spans="1:19" x14ac:dyDescent="0.3">
      <c r="A139" s="53"/>
      <c r="B139" s="948" t="s">
        <v>5223</v>
      </c>
      <c r="C139" s="328" t="s">
        <v>5224</v>
      </c>
      <c r="D139" s="130" t="s">
        <v>592</v>
      </c>
      <c r="E139" s="130"/>
      <c r="F139" s="329" t="s">
        <v>5222</v>
      </c>
      <c r="G139" s="136"/>
      <c r="H139" s="330">
        <v>0.05</v>
      </c>
      <c r="I139" s="136"/>
      <c r="J139" s="130"/>
      <c r="K139" s="136"/>
      <c r="L139" s="136"/>
      <c r="M139" s="272"/>
      <c r="N139" s="273"/>
      <c r="O139" s="953"/>
      <c r="P139" s="472"/>
      <c r="Q139" s="472"/>
      <c r="R139" s="472"/>
      <c r="S139" s="472"/>
    </row>
    <row r="140" spans="1:19" x14ac:dyDescent="0.3">
      <c r="A140" s="53"/>
      <c r="B140" s="948" t="s">
        <v>5225</v>
      </c>
      <c r="C140" s="328" t="s">
        <v>5226</v>
      </c>
      <c r="D140" s="293" t="s">
        <v>592</v>
      </c>
      <c r="E140" s="130"/>
      <c r="F140" s="329" t="s">
        <v>5222</v>
      </c>
      <c r="G140" s="136"/>
      <c r="H140" s="136" t="s">
        <v>5227</v>
      </c>
      <c r="I140" s="350"/>
      <c r="J140" s="130"/>
      <c r="K140" s="136"/>
      <c r="L140" s="136"/>
      <c r="M140" s="272"/>
      <c r="N140" s="273"/>
      <c r="O140" s="953"/>
      <c r="P140" s="472"/>
      <c r="Q140" s="472"/>
      <c r="R140" s="472"/>
      <c r="S140" s="472"/>
    </row>
    <row r="141" spans="1:19" ht="72.599999999999994" thickBot="1" x14ac:dyDescent="0.35">
      <c r="A141" s="53"/>
      <c r="B141" s="353" t="s">
        <v>5228</v>
      </c>
      <c r="C141" s="156" t="s">
        <v>5229</v>
      </c>
      <c r="D141" s="293" t="s">
        <v>592</v>
      </c>
      <c r="E141" s="130"/>
      <c r="F141" s="329"/>
      <c r="G141" s="358"/>
      <c r="H141" s="359" t="s">
        <v>5230</v>
      </c>
      <c r="I141" s="360"/>
      <c r="J141" s="130"/>
      <c r="K141" s="136"/>
      <c r="L141" s="136"/>
      <c r="M141" s="361"/>
      <c r="N141" s="273"/>
      <c r="O141" s="953"/>
      <c r="P141" s="472"/>
      <c r="Q141" s="472"/>
      <c r="R141" s="472"/>
      <c r="S141" s="472"/>
    </row>
    <row r="142" spans="1:19" x14ac:dyDescent="0.3">
      <c r="A142" s="53"/>
      <c r="B142" s="949" t="s">
        <v>5231</v>
      </c>
      <c r="C142" s="470"/>
      <c r="D142" s="470"/>
      <c r="E142" s="130"/>
      <c r="F142" s="470"/>
      <c r="G142" s="362"/>
      <c r="H142" s="363" t="s">
        <v>4879</v>
      </c>
      <c r="I142" s="364"/>
      <c r="J142" s="365"/>
      <c r="K142" s="470"/>
      <c r="L142" s="470"/>
      <c r="M142" s="364"/>
      <c r="N142" s="366"/>
      <c r="O142" s="953"/>
      <c r="P142" s="472"/>
      <c r="Q142" s="472"/>
      <c r="R142" s="472"/>
      <c r="S142" s="472"/>
    </row>
    <row r="143" spans="1:19" x14ac:dyDescent="0.3">
      <c r="A143" s="53"/>
      <c r="B143" s="353" t="s">
        <v>5232</v>
      </c>
      <c r="C143" s="328"/>
      <c r="D143" s="293"/>
      <c r="E143" s="130"/>
      <c r="F143" s="136" t="s">
        <v>5233</v>
      </c>
      <c r="G143" s="136"/>
      <c r="H143" s="136" t="s">
        <v>4879</v>
      </c>
      <c r="I143" s="136"/>
      <c r="J143" s="130"/>
      <c r="K143" s="136"/>
      <c r="L143" s="136"/>
      <c r="M143" s="272"/>
      <c r="N143" s="273"/>
      <c r="O143" s="953"/>
      <c r="P143" s="472"/>
      <c r="Q143" s="472"/>
      <c r="R143" s="472"/>
      <c r="S143" s="472"/>
    </row>
    <row r="144" spans="1:19" ht="28.8" x14ac:dyDescent="0.3">
      <c r="A144" s="53"/>
      <c r="B144" s="948" t="s">
        <v>5234</v>
      </c>
      <c r="C144" s="328" t="s">
        <v>5235</v>
      </c>
      <c r="D144" s="293" t="s">
        <v>592</v>
      </c>
      <c r="E144" s="130" t="s">
        <v>433</v>
      </c>
      <c r="F144" s="329" t="s">
        <v>5236</v>
      </c>
      <c r="G144" s="136" t="s">
        <v>4884</v>
      </c>
      <c r="H144" s="136"/>
      <c r="I144" s="136"/>
      <c r="J144" s="130"/>
      <c r="K144" s="136"/>
      <c r="L144" s="136"/>
      <c r="M144" s="272"/>
      <c r="N144" s="273"/>
      <c r="O144" s="953"/>
      <c r="P144" s="472"/>
      <c r="Q144" s="472"/>
      <c r="R144" s="472"/>
      <c r="S144" s="472"/>
    </row>
    <row r="145" spans="1:19" ht="28.8" x14ac:dyDescent="0.3">
      <c r="A145" s="53"/>
      <c r="B145" s="948" t="s">
        <v>5237</v>
      </c>
      <c r="C145" s="328" t="s">
        <v>5238</v>
      </c>
      <c r="D145" s="130" t="s">
        <v>592</v>
      </c>
      <c r="E145" s="130"/>
      <c r="F145" s="329" t="s">
        <v>5236</v>
      </c>
      <c r="G145" s="136"/>
      <c r="H145" s="330">
        <v>0</v>
      </c>
      <c r="I145" s="136"/>
      <c r="J145" s="130"/>
      <c r="K145" s="136"/>
      <c r="L145" s="136"/>
      <c r="M145" s="272"/>
      <c r="N145" s="273"/>
      <c r="O145" s="953"/>
      <c r="P145" s="472"/>
      <c r="Q145" s="472"/>
      <c r="R145" s="472"/>
      <c r="S145" s="472"/>
    </row>
    <row r="146" spans="1:19" ht="28.8" x14ac:dyDescent="0.3">
      <c r="A146" s="53"/>
      <c r="B146" s="948" t="s">
        <v>5239</v>
      </c>
      <c r="C146" s="328" t="s">
        <v>5240</v>
      </c>
      <c r="D146" s="293" t="s">
        <v>592</v>
      </c>
      <c r="E146" s="130"/>
      <c r="F146" s="329" t="s">
        <v>5236</v>
      </c>
      <c r="G146" s="136"/>
      <c r="H146" s="136" t="s">
        <v>5241</v>
      </c>
      <c r="I146" s="350"/>
      <c r="J146" s="130"/>
      <c r="K146" s="136"/>
      <c r="L146" s="136"/>
      <c r="M146" s="272"/>
      <c r="N146" s="273"/>
      <c r="O146" s="953"/>
      <c r="P146" s="472"/>
      <c r="Q146" s="472"/>
      <c r="R146" s="472"/>
      <c r="S146" s="472"/>
    </row>
    <row r="147" spans="1:19" ht="28.8" x14ac:dyDescent="0.3">
      <c r="A147" s="53"/>
      <c r="B147" s="948" t="s">
        <v>5242</v>
      </c>
      <c r="C147" s="328" t="s">
        <v>5243</v>
      </c>
      <c r="D147" s="293" t="s">
        <v>592</v>
      </c>
      <c r="E147" s="130" t="s">
        <v>433</v>
      </c>
      <c r="F147" s="329" t="s">
        <v>5244</v>
      </c>
      <c r="G147" s="136" t="s">
        <v>4884</v>
      </c>
      <c r="H147" s="136"/>
      <c r="I147" s="136"/>
      <c r="J147" s="130"/>
      <c r="K147" s="136"/>
      <c r="L147" s="136"/>
      <c r="M147" s="272"/>
      <c r="N147" s="273"/>
      <c r="O147" s="953"/>
      <c r="P147" s="472"/>
      <c r="Q147" s="472"/>
      <c r="R147" s="472"/>
      <c r="S147" s="472"/>
    </row>
    <row r="148" spans="1:19" ht="28.8" x14ac:dyDescent="0.3">
      <c r="A148" s="53"/>
      <c r="B148" s="948" t="s">
        <v>5245</v>
      </c>
      <c r="C148" s="328" t="s">
        <v>5246</v>
      </c>
      <c r="D148" s="130" t="s">
        <v>592</v>
      </c>
      <c r="E148" s="130"/>
      <c r="F148" s="329" t="s">
        <v>5244</v>
      </c>
      <c r="G148" s="136"/>
      <c r="H148" s="330">
        <v>0.15</v>
      </c>
      <c r="I148" s="136"/>
      <c r="J148" s="130"/>
      <c r="K148" s="136"/>
      <c r="L148" s="136"/>
      <c r="M148" s="272"/>
      <c r="N148" s="273"/>
      <c r="O148" s="953"/>
      <c r="P148" s="472"/>
      <c r="Q148" s="472"/>
      <c r="R148" s="472"/>
      <c r="S148" s="472"/>
    </row>
    <row r="149" spans="1:19" ht="28.8" x14ac:dyDescent="0.3">
      <c r="A149" s="53"/>
      <c r="B149" s="948" t="s">
        <v>5247</v>
      </c>
      <c r="C149" s="328" t="s">
        <v>5248</v>
      </c>
      <c r="D149" s="293" t="s">
        <v>592</v>
      </c>
      <c r="E149" s="130"/>
      <c r="F149" s="329" t="s">
        <v>5244</v>
      </c>
      <c r="G149" s="136"/>
      <c r="H149" s="136" t="s">
        <v>5249</v>
      </c>
      <c r="I149" s="350"/>
      <c r="J149" s="130"/>
      <c r="K149" s="136"/>
      <c r="L149" s="136"/>
      <c r="M149" s="272"/>
      <c r="N149" s="273"/>
      <c r="O149" s="953"/>
      <c r="P149" s="472"/>
      <c r="Q149" s="472"/>
      <c r="R149" s="472"/>
      <c r="S149" s="472"/>
    </row>
    <row r="150" spans="1:19" ht="43.2" x14ac:dyDescent="0.3">
      <c r="A150" s="53"/>
      <c r="B150" s="948" t="s">
        <v>5250</v>
      </c>
      <c r="C150" s="328" t="s">
        <v>5251</v>
      </c>
      <c r="D150" s="293" t="s">
        <v>592</v>
      </c>
      <c r="E150" s="130" t="s">
        <v>433</v>
      </c>
      <c r="F150" s="329" t="s">
        <v>5252</v>
      </c>
      <c r="G150" s="136" t="s">
        <v>4884</v>
      </c>
      <c r="H150" s="136"/>
      <c r="I150" s="136"/>
      <c r="J150" s="130"/>
      <c r="K150" s="136"/>
      <c r="L150" s="136"/>
      <c r="M150" s="272"/>
      <c r="N150" s="273"/>
      <c r="O150" s="953"/>
      <c r="P150" s="472"/>
      <c r="Q150" s="472"/>
      <c r="R150" s="472"/>
      <c r="S150" s="472"/>
    </row>
    <row r="151" spans="1:19" ht="43.2" x14ac:dyDescent="0.3">
      <c r="A151" s="53"/>
      <c r="B151" s="948" t="s">
        <v>5253</v>
      </c>
      <c r="C151" s="328" t="s">
        <v>5254</v>
      </c>
      <c r="D151" s="130" t="s">
        <v>592</v>
      </c>
      <c r="E151" s="130"/>
      <c r="F151" s="329" t="s">
        <v>5252</v>
      </c>
      <c r="G151" s="136"/>
      <c r="H151" s="330">
        <v>0.25</v>
      </c>
      <c r="I151" s="136"/>
      <c r="J151" s="130"/>
      <c r="K151" s="136"/>
      <c r="L151" s="136"/>
      <c r="M151" s="272"/>
      <c r="N151" s="273"/>
      <c r="O151" s="953"/>
      <c r="P151" s="472"/>
      <c r="Q151" s="472"/>
      <c r="R151" s="472"/>
      <c r="S151" s="472"/>
    </row>
    <row r="152" spans="1:19" ht="43.2" x14ac:dyDescent="0.3">
      <c r="A152" s="53"/>
      <c r="B152" s="948" t="s">
        <v>5255</v>
      </c>
      <c r="C152" s="328" t="s">
        <v>5256</v>
      </c>
      <c r="D152" s="293" t="s">
        <v>592</v>
      </c>
      <c r="E152" s="130"/>
      <c r="F152" s="329" t="s">
        <v>5252</v>
      </c>
      <c r="G152" s="136"/>
      <c r="H152" s="136" t="s">
        <v>5257</v>
      </c>
      <c r="I152" s="350"/>
      <c r="J152" s="130"/>
      <c r="K152" s="136"/>
      <c r="L152" s="136"/>
      <c r="M152" s="272"/>
      <c r="N152" s="273"/>
      <c r="O152" s="953"/>
      <c r="P152" s="472"/>
      <c r="Q152" s="472"/>
      <c r="R152" s="472"/>
      <c r="S152" s="472"/>
    </row>
    <row r="153" spans="1:19" ht="28.8" x14ac:dyDescent="0.3">
      <c r="A153" s="53"/>
      <c r="B153" s="948" t="s">
        <v>5258</v>
      </c>
      <c r="C153" s="328" t="s">
        <v>5259</v>
      </c>
      <c r="D153" s="293" t="s">
        <v>592</v>
      </c>
      <c r="E153" s="130" t="s">
        <v>433</v>
      </c>
      <c r="F153" s="329" t="s">
        <v>5260</v>
      </c>
      <c r="G153" s="136" t="s">
        <v>4884</v>
      </c>
      <c r="H153" s="136"/>
      <c r="I153" s="136"/>
      <c r="J153" s="130"/>
      <c r="K153" s="136"/>
      <c r="L153" s="136"/>
      <c r="M153" s="272"/>
      <c r="N153" s="273"/>
      <c r="O153" s="953"/>
      <c r="P153" s="472"/>
      <c r="Q153" s="472"/>
      <c r="R153" s="472"/>
      <c r="S153" s="472"/>
    </row>
    <row r="154" spans="1:19" ht="28.8" x14ac:dyDescent="0.3">
      <c r="A154" s="53"/>
      <c r="B154" s="948" t="s">
        <v>5261</v>
      </c>
      <c r="C154" s="328" t="s">
        <v>5262</v>
      </c>
      <c r="D154" s="130" t="s">
        <v>592</v>
      </c>
      <c r="E154" s="130"/>
      <c r="F154" s="329" t="s">
        <v>5260</v>
      </c>
      <c r="G154" s="136"/>
      <c r="H154" s="330">
        <v>0.25</v>
      </c>
      <c r="I154" s="136"/>
      <c r="J154" s="130"/>
      <c r="K154" s="136"/>
      <c r="L154" s="136"/>
      <c r="M154" s="272"/>
      <c r="N154" s="273"/>
      <c r="O154" s="953"/>
      <c r="P154" s="472"/>
      <c r="Q154" s="472"/>
      <c r="R154" s="472"/>
      <c r="S154" s="472"/>
    </row>
    <row r="155" spans="1:19" ht="28.8" x14ac:dyDescent="0.3">
      <c r="A155" s="53"/>
      <c r="B155" s="948" t="s">
        <v>5263</v>
      </c>
      <c r="C155" s="328" t="s">
        <v>5264</v>
      </c>
      <c r="D155" s="293" t="s">
        <v>592</v>
      </c>
      <c r="E155" s="130"/>
      <c r="F155" s="329" t="s">
        <v>5260</v>
      </c>
      <c r="G155" s="136"/>
      <c r="H155" s="136" t="s">
        <v>5265</v>
      </c>
      <c r="I155" s="350"/>
      <c r="J155" s="130"/>
      <c r="K155" s="136"/>
      <c r="L155" s="136"/>
      <c r="M155" s="272"/>
      <c r="N155" s="273"/>
      <c r="O155" s="953"/>
      <c r="P155" s="472"/>
      <c r="Q155" s="472"/>
      <c r="R155" s="472"/>
      <c r="S155" s="472"/>
    </row>
    <row r="156" spans="1:19" ht="28.8" x14ac:dyDescent="0.3">
      <c r="A156" s="53"/>
      <c r="B156" s="948" t="s">
        <v>5266</v>
      </c>
      <c r="C156" s="328" t="s">
        <v>5267</v>
      </c>
      <c r="D156" s="293" t="s">
        <v>592</v>
      </c>
      <c r="E156" s="130" t="s">
        <v>433</v>
      </c>
      <c r="F156" s="329" t="s">
        <v>5268</v>
      </c>
      <c r="G156" s="136" t="s">
        <v>4884</v>
      </c>
      <c r="H156" s="136"/>
      <c r="I156" s="136"/>
      <c r="J156" s="130"/>
      <c r="K156" s="136"/>
      <c r="L156" s="136"/>
      <c r="M156" s="272"/>
      <c r="N156" s="273"/>
      <c r="O156" s="953"/>
      <c r="P156" s="472"/>
      <c r="Q156" s="472"/>
      <c r="R156" s="472"/>
      <c r="S156" s="472"/>
    </row>
    <row r="157" spans="1:19" ht="28.8" x14ac:dyDescent="0.3">
      <c r="A157" s="53"/>
      <c r="B157" s="948" t="s">
        <v>5269</v>
      </c>
      <c r="C157" s="328" t="s">
        <v>5270</v>
      </c>
      <c r="D157" s="130" t="s">
        <v>592</v>
      </c>
      <c r="E157" s="130"/>
      <c r="F157" s="329" t="s">
        <v>5268</v>
      </c>
      <c r="G157" s="136"/>
      <c r="H157" s="330">
        <v>0.5</v>
      </c>
      <c r="I157" s="136"/>
      <c r="J157" s="130"/>
      <c r="K157" s="136"/>
      <c r="L157" s="136"/>
      <c r="M157" s="272"/>
      <c r="N157" s="273"/>
      <c r="O157" s="953"/>
      <c r="P157" s="472"/>
      <c r="Q157" s="472"/>
      <c r="R157" s="472"/>
      <c r="S157" s="472"/>
    </row>
    <row r="158" spans="1:19" ht="28.8" x14ac:dyDescent="0.3">
      <c r="A158" s="53"/>
      <c r="B158" s="948" t="s">
        <v>5271</v>
      </c>
      <c r="C158" s="328" t="s">
        <v>5272</v>
      </c>
      <c r="D158" s="293" t="s">
        <v>592</v>
      </c>
      <c r="E158" s="130"/>
      <c r="F158" s="329" t="s">
        <v>5268</v>
      </c>
      <c r="G158" s="136"/>
      <c r="H158" s="136" t="s">
        <v>5273</v>
      </c>
      <c r="I158" s="350"/>
      <c r="J158" s="130"/>
      <c r="K158" s="136"/>
      <c r="L158" s="136"/>
      <c r="M158" s="272"/>
      <c r="N158" s="273"/>
      <c r="O158" s="953"/>
      <c r="P158" s="472"/>
      <c r="Q158" s="472"/>
      <c r="R158" s="472"/>
      <c r="S158" s="472"/>
    </row>
    <row r="159" spans="1:19" ht="28.8" x14ac:dyDescent="0.3">
      <c r="A159" s="53"/>
      <c r="B159" s="948" t="s">
        <v>5274</v>
      </c>
      <c r="C159" s="328" t="s">
        <v>5275</v>
      </c>
      <c r="D159" s="293" t="s">
        <v>592</v>
      </c>
      <c r="E159" s="130" t="s">
        <v>433</v>
      </c>
      <c r="F159" s="329" t="s">
        <v>5276</v>
      </c>
      <c r="G159" s="136" t="s">
        <v>4884</v>
      </c>
      <c r="H159" s="136"/>
      <c r="I159" s="136"/>
      <c r="J159" s="130"/>
      <c r="K159" s="136"/>
      <c r="L159" s="136"/>
      <c r="M159" s="272"/>
      <c r="N159" s="273"/>
      <c r="O159" s="953"/>
      <c r="P159" s="472"/>
      <c r="Q159" s="472"/>
      <c r="R159" s="472"/>
      <c r="S159" s="472"/>
    </row>
    <row r="160" spans="1:19" ht="28.8" x14ac:dyDescent="0.3">
      <c r="A160" s="53"/>
      <c r="B160" s="948" t="s">
        <v>5277</v>
      </c>
      <c r="C160" s="328" t="s">
        <v>5278</v>
      </c>
      <c r="D160" s="130" t="s">
        <v>592</v>
      </c>
      <c r="E160" s="130"/>
      <c r="F160" s="329" t="s">
        <v>5276</v>
      </c>
      <c r="G160" s="136"/>
      <c r="H160" s="330">
        <v>1</v>
      </c>
      <c r="I160" s="136"/>
      <c r="J160" s="130"/>
      <c r="K160" s="136"/>
      <c r="L160" s="136"/>
      <c r="M160" s="272"/>
      <c r="N160" s="273"/>
      <c r="O160" s="953"/>
      <c r="P160" s="472"/>
      <c r="Q160" s="472"/>
      <c r="R160" s="472"/>
      <c r="S160" s="472"/>
    </row>
    <row r="161" spans="1:19" x14ac:dyDescent="0.3">
      <c r="A161" s="53"/>
      <c r="B161" s="948" t="s">
        <v>5279</v>
      </c>
      <c r="C161" s="328" t="s">
        <v>5280</v>
      </c>
      <c r="D161" s="293" t="s">
        <v>592</v>
      </c>
      <c r="E161" s="130"/>
      <c r="F161" s="329" t="s">
        <v>5276</v>
      </c>
      <c r="G161" s="136"/>
      <c r="H161" s="136" t="s">
        <v>5281</v>
      </c>
      <c r="I161" s="350"/>
      <c r="J161" s="130"/>
      <c r="K161" s="136"/>
      <c r="L161" s="136"/>
      <c r="M161" s="272"/>
      <c r="N161" s="273"/>
      <c r="O161" s="953"/>
      <c r="P161" s="472"/>
      <c r="Q161" s="472"/>
      <c r="R161" s="472"/>
      <c r="S161" s="472"/>
    </row>
    <row r="162" spans="1:19" x14ac:dyDescent="0.3">
      <c r="A162" s="53"/>
      <c r="B162" s="952" t="s">
        <v>5282</v>
      </c>
      <c r="C162" s="328"/>
      <c r="D162" s="293"/>
      <c r="E162" s="130"/>
      <c r="F162" s="329"/>
      <c r="G162" s="136"/>
      <c r="H162" s="136" t="s">
        <v>4879</v>
      </c>
      <c r="I162" s="136"/>
      <c r="J162" s="130"/>
      <c r="K162" s="136"/>
      <c r="L162" s="136"/>
      <c r="M162" s="272"/>
      <c r="N162" s="273"/>
      <c r="O162" s="953"/>
      <c r="P162" s="472"/>
      <c r="Q162" s="472"/>
      <c r="R162" s="472"/>
      <c r="S162" s="472"/>
    </row>
    <row r="163" spans="1:19" x14ac:dyDescent="0.3">
      <c r="A163" s="53"/>
      <c r="B163" s="948" t="s">
        <v>5283</v>
      </c>
      <c r="C163" s="328" t="s">
        <v>5284</v>
      </c>
      <c r="D163" s="293" t="s">
        <v>592</v>
      </c>
      <c r="E163" s="130"/>
      <c r="F163" s="329" t="s">
        <v>5285</v>
      </c>
      <c r="G163" s="136" t="s">
        <v>4884</v>
      </c>
      <c r="H163" s="136" t="s">
        <v>5286</v>
      </c>
      <c r="I163" s="136"/>
      <c r="J163" s="130"/>
      <c r="K163" s="136"/>
      <c r="L163" s="136"/>
      <c r="M163" s="272"/>
      <c r="N163" s="273"/>
      <c r="O163" s="953"/>
      <c r="P163" s="472"/>
      <c r="Q163" s="472"/>
      <c r="R163" s="472"/>
      <c r="S163" s="472"/>
    </row>
    <row r="164" spans="1:19" x14ac:dyDescent="0.3">
      <c r="A164" s="53"/>
      <c r="B164" s="948" t="s">
        <v>5287</v>
      </c>
      <c r="C164" s="328" t="s">
        <v>5288</v>
      </c>
      <c r="D164" s="130" t="s">
        <v>592</v>
      </c>
      <c r="E164" s="130"/>
      <c r="F164" s="329" t="s">
        <v>5285</v>
      </c>
      <c r="G164" s="136"/>
      <c r="H164" s="330">
        <v>0.5</v>
      </c>
      <c r="I164" s="136"/>
      <c r="J164" s="130"/>
      <c r="K164" s="136"/>
      <c r="L164" s="136"/>
      <c r="M164" s="272"/>
      <c r="N164" s="273"/>
      <c r="O164" s="953"/>
      <c r="P164" s="472"/>
      <c r="Q164" s="472"/>
      <c r="R164" s="472"/>
      <c r="S164" s="472"/>
    </row>
    <row r="165" spans="1:19" x14ac:dyDescent="0.3">
      <c r="A165" s="53"/>
      <c r="B165" s="948" t="s">
        <v>5289</v>
      </c>
      <c r="C165" s="328" t="s">
        <v>5290</v>
      </c>
      <c r="D165" s="293" t="s">
        <v>592</v>
      </c>
      <c r="E165" s="130"/>
      <c r="F165" s="329" t="s">
        <v>5285</v>
      </c>
      <c r="G165" s="243"/>
      <c r="H165" s="136" t="s">
        <v>5291</v>
      </c>
      <c r="I165" s="350"/>
      <c r="J165" s="130"/>
      <c r="K165" s="136"/>
      <c r="L165" s="136"/>
      <c r="M165" s="272"/>
      <c r="N165" s="273"/>
      <c r="O165" s="953"/>
      <c r="P165" s="472"/>
      <c r="Q165" s="472"/>
      <c r="R165" s="472"/>
      <c r="S165" s="472"/>
    </row>
    <row r="166" spans="1:19" x14ac:dyDescent="0.3">
      <c r="A166" s="53"/>
      <c r="B166" s="948" t="s">
        <v>5292</v>
      </c>
      <c r="C166" s="328" t="s">
        <v>5293</v>
      </c>
      <c r="D166" s="293" t="s">
        <v>592</v>
      </c>
      <c r="E166" s="130" t="s">
        <v>433</v>
      </c>
      <c r="F166" s="329" t="s">
        <v>5285</v>
      </c>
      <c r="G166" s="136" t="s">
        <v>4884</v>
      </c>
      <c r="H166" s="136"/>
      <c r="I166" s="136"/>
      <c r="J166" s="130"/>
      <c r="K166" s="136"/>
      <c r="L166" s="136"/>
      <c r="M166" s="272"/>
      <c r="N166" s="273"/>
      <c r="O166" s="953"/>
      <c r="P166" s="472"/>
      <c r="Q166" s="472"/>
      <c r="R166" s="472"/>
      <c r="S166" s="472"/>
    </row>
    <row r="167" spans="1:19" x14ac:dyDescent="0.3">
      <c r="A167" s="53"/>
      <c r="B167" s="948" t="s">
        <v>5294</v>
      </c>
      <c r="C167" s="328" t="s">
        <v>5295</v>
      </c>
      <c r="D167" s="130" t="s">
        <v>592</v>
      </c>
      <c r="E167" s="130"/>
      <c r="F167" s="329" t="s">
        <v>5285</v>
      </c>
      <c r="G167" s="136"/>
      <c r="H167" s="368">
        <v>0.5</v>
      </c>
      <c r="I167" s="136"/>
      <c r="J167" s="130"/>
      <c r="K167" s="136"/>
      <c r="L167" s="136"/>
      <c r="M167" s="272"/>
      <c r="N167" s="273"/>
      <c r="O167" s="953"/>
      <c r="P167" s="472"/>
      <c r="Q167" s="472"/>
      <c r="R167" s="472"/>
      <c r="S167" s="472"/>
    </row>
    <row r="168" spans="1:19" x14ac:dyDescent="0.3">
      <c r="A168" s="53"/>
      <c r="B168" s="948" t="s">
        <v>5296</v>
      </c>
      <c r="C168" s="328" t="s">
        <v>5297</v>
      </c>
      <c r="D168" s="293" t="s">
        <v>592</v>
      </c>
      <c r="E168" s="130"/>
      <c r="F168" s="329" t="s">
        <v>5285</v>
      </c>
      <c r="G168" s="136"/>
      <c r="H168" s="136" t="s">
        <v>5298</v>
      </c>
      <c r="I168" s="350"/>
      <c r="J168" s="130"/>
      <c r="K168" s="136"/>
      <c r="L168" s="136"/>
      <c r="M168" s="272"/>
      <c r="N168" s="273"/>
      <c r="O168" s="953"/>
      <c r="P168" s="472"/>
      <c r="Q168" s="472"/>
      <c r="R168" s="472"/>
      <c r="S168" s="472"/>
    </row>
    <row r="169" spans="1:19" x14ac:dyDescent="0.3">
      <c r="A169" s="53"/>
      <c r="B169" s="948" t="s">
        <v>5299</v>
      </c>
      <c r="C169" s="328" t="s">
        <v>5300</v>
      </c>
      <c r="D169" s="293" t="s">
        <v>592</v>
      </c>
      <c r="E169" s="130" t="s">
        <v>433</v>
      </c>
      <c r="F169" s="329" t="s">
        <v>5285</v>
      </c>
      <c r="G169" s="136" t="s">
        <v>4884</v>
      </c>
      <c r="H169" s="136"/>
      <c r="I169" s="136"/>
      <c r="J169" s="130"/>
      <c r="K169" s="136"/>
      <c r="L169" s="136"/>
      <c r="M169" s="272"/>
      <c r="N169" s="273"/>
      <c r="O169" s="953"/>
      <c r="P169" s="472"/>
      <c r="Q169" s="472"/>
      <c r="R169" s="472"/>
      <c r="S169" s="472"/>
    </row>
    <row r="170" spans="1:19" x14ac:dyDescent="0.3">
      <c r="A170" s="53"/>
      <c r="B170" s="948" t="s">
        <v>5301</v>
      </c>
      <c r="C170" s="328" t="s">
        <v>5302</v>
      </c>
      <c r="D170" s="130" t="s">
        <v>592</v>
      </c>
      <c r="E170" s="130"/>
      <c r="F170" s="329" t="s">
        <v>5285</v>
      </c>
      <c r="G170" s="136"/>
      <c r="H170" s="368">
        <v>0.5</v>
      </c>
      <c r="I170" s="136"/>
      <c r="J170" s="130"/>
      <c r="K170" s="136"/>
      <c r="L170" s="136"/>
      <c r="M170" s="272"/>
      <c r="N170" s="273"/>
      <c r="O170" s="953"/>
      <c r="P170" s="472"/>
      <c r="Q170" s="472"/>
      <c r="R170" s="472"/>
      <c r="S170" s="472"/>
    </row>
    <row r="171" spans="1:19" x14ac:dyDescent="0.3">
      <c r="A171" s="53"/>
      <c r="B171" s="948" t="s">
        <v>5303</v>
      </c>
      <c r="C171" s="328" t="s">
        <v>5304</v>
      </c>
      <c r="D171" s="293" t="s">
        <v>592</v>
      </c>
      <c r="E171" s="130"/>
      <c r="F171" s="329" t="s">
        <v>5285</v>
      </c>
      <c r="G171" s="136"/>
      <c r="H171" s="136" t="s">
        <v>5305</v>
      </c>
      <c r="I171" s="350"/>
      <c r="J171" s="130"/>
      <c r="K171" s="136"/>
      <c r="L171" s="136"/>
      <c r="M171" s="272"/>
      <c r="N171" s="273"/>
      <c r="O171" s="953"/>
      <c r="P171" s="472"/>
      <c r="Q171" s="472"/>
      <c r="R171" s="472"/>
      <c r="S171" s="472"/>
    </row>
    <row r="172" spans="1:19" x14ac:dyDescent="0.3">
      <c r="A172" s="53"/>
      <c r="B172" s="948" t="s">
        <v>5306</v>
      </c>
      <c r="C172" s="328" t="s">
        <v>5307</v>
      </c>
      <c r="D172" s="293" t="s">
        <v>592</v>
      </c>
      <c r="E172" s="130" t="s">
        <v>433</v>
      </c>
      <c r="F172" s="329" t="s">
        <v>5285</v>
      </c>
      <c r="G172" s="136" t="s">
        <v>4884</v>
      </c>
      <c r="H172" s="136"/>
      <c r="I172" s="136"/>
      <c r="J172" s="130"/>
      <c r="K172" s="136"/>
      <c r="L172" s="136"/>
      <c r="M172" s="272"/>
      <c r="N172" s="273"/>
      <c r="O172" s="953"/>
      <c r="P172" s="472"/>
      <c r="Q172" s="472"/>
      <c r="R172" s="472"/>
      <c r="S172" s="472"/>
    </row>
    <row r="173" spans="1:19" x14ac:dyDescent="0.3">
      <c r="A173" s="53"/>
      <c r="B173" s="948" t="s">
        <v>5308</v>
      </c>
      <c r="C173" s="328" t="s">
        <v>5309</v>
      </c>
      <c r="D173" s="130" t="s">
        <v>592</v>
      </c>
      <c r="E173" s="130"/>
      <c r="F173" s="329" t="s">
        <v>5285</v>
      </c>
      <c r="G173" s="136"/>
      <c r="H173" s="368">
        <v>0.5</v>
      </c>
      <c r="I173" s="136"/>
      <c r="J173" s="130"/>
      <c r="K173" s="136"/>
      <c r="L173" s="136"/>
      <c r="M173" s="272"/>
      <c r="N173" s="273"/>
      <c r="O173" s="953"/>
      <c r="P173" s="472"/>
      <c r="Q173" s="472"/>
      <c r="R173" s="472"/>
      <c r="S173" s="472"/>
    </row>
    <row r="174" spans="1:19" x14ac:dyDescent="0.3">
      <c r="A174" s="53"/>
      <c r="B174" s="948" t="s">
        <v>5310</v>
      </c>
      <c r="C174" s="328" t="s">
        <v>5311</v>
      </c>
      <c r="D174" s="293" t="s">
        <v>592</v>
      </c>
      <c r="E174" s="130"/>
      <c r="F174" s="329" t="s">
        <v>5285</v>
      </c>
      <c r="G174" s="136"/>
      <c r="H174" s="136" t="s">
        <v>5312</v>
      </c>
      <c r="I174" s="350"/>
      <c r="J174" s="130"/>
      <c r="K174" s="136"/>
      <c r="L174" s="136"/>
      <c r="M174" s="272"/>
      <c r="N174" s="273"/>
      <c r="O174" s="953"/>
      <c r="P174" s="472"/>
      <c r="Q174" s="472"/>
      <c r="R174" s="472"/>
      <c r="S174" s="472"/>
    </row>
    <row r="175" spans="1:19" x14ac:dyDescent="0.3">
      <c r="A175" s="53"/>
      <c r="B175" s="948" t="s">
        <v>5313</v>
      </c>
      <c r="C175" s="328" t="s">
        <v>5314</v>
      </c>
      <c r="D175" s="293" t="s">
        <v>592</v>
      </c>
      <c r="E175" s="130" t="s">
        <v>433</v>
      </c>
      <c r="F175" s="329" t="s">
        <v>5285</v>
      </c>
      <c r="G175" s="136" t="s">
        <v>4884</v>
      </c>
      <c r="H175" s="136"/>
      <c r="I175" s="136"/>
      <c r="J175" s="130"/>
      <c r="K175" s="136"/>
      <c r="L175" s="136"/>
      <c r="M175" s="272"/>
      <c r="N175" s="273"/>
      <c r="O175" s="953"/>
      <c r="P175" s="472"/>
      <c r="Q175" s="472"/>
      <c r="R175" s="472"/>
      <c r="S175" s="472"/>
    </row>
    <row r="176" spans="1:19" x14ac:dyDescent="0.3">
      <c r="A176" s="53"/>
      <c r="B176" s="948" t="s">
        <v>5315</v>
      </c>
      <c r="C176" s="328" t="s">
        <v>5316</v>
      </c>
      <c r="D176" s="130" t="s">
        <v>592</v>
      </c>
      <c r="E176" s="130"/>
      <c r="F176" s="329" t="s">
        <v>5285</v>
      </c>
      <c r="G176" s="136"/>
      <c r="H176" s="368">
        <v>0.5</v>
      </c>
      <c r="I176" s="136"/>
      <c r="J176" s="130"/>
      <c r="K176" s="136"/>
      <c r="L176" s="136"/>
      <c r="M176" s="272"/>
      <c r="N176" s="273"/>
      <c r="O176" s="953"/>
      <c r="P176" s="472"/>
      <c r="Q176" s="472"/>
      <c r="R176" s="472"/>
      <c r="S176" s="472"/>
    </row>
    <row r="177" spans="1:19" x14ac:dyDescent="0.3">
      <c r="A177" s="53"/>
      <c r="B177" s="948" t="s">
        <v>5317</v>
      </c>
      <c r="C177" s="328" t="s">
        <v>5318</v>
      </c>
      <c r="D177" s="293" t="s">
        <v>592</v>
      </c>
      <c r="E177" s="130"/>
      <c r="F177" s="329" t="s">
        <v>5285</v>
      </c>
      <c r="G177" s="136"/>
      <c r="H177" s="136" t="s">
        <v>5319</v>
      </c>
      <c r="I177" s="350"/>
      <c r="J177" s="130"/>
      <c r="K177" s="136"/>
      <c r="L177" s="136"/>
      <c r="M177" s="272"/>
      <c r="N177" s="273"/>
      <c r="O177" s="953"/>
      <c r="P177" s="472"/>
      <c r="Q177" s="472"/>
      <c r="R177" s="472"/>
      <c r="S177" s="472"/>
    </row>
    <row r="178" spans="1:19" x14ac:dyDescent="0.3">
      <c r="A178" s="53"/>
      <c r="B178" s="948" t="s">
        <v>5320</v>
      </c>
      <c r="C178" s="328" t="s">
        <v>5321</v>
      </c>
      <c r="D178" s="293" t="s">
        <v>592</v>
      </c>
      <c r="E178" s="130" t="s">
        <v>433</v>
      </c>
      <c r="F178" s="329" t="s">
        <v>5322</v>
      </c>
      <c r="G178" s="136" t="s">
        <v>4884</v>
      </c>
      <c r="H178" s="136"/>
      <c r="I178" s="136"/>
      <c r="J178" s="130"/>
      <c r="K178" s="136"/>
      <c r="L178" s="136"/>
      <c r="M178" s="272"/>
      <c r="N178" s="273"/>
      <c r="O178" s="953"/>
      <c r="P178" s="472"/>
      <c r="Q178" s="472"/>
      <c r="R178" s="472"/>
      <c r="S178" s="472"/>
    </row>
    <row r="179" spans="1:19" x14ac:dyDescent="0.3">
      <c r="A179" s="53"/>
      <c r="B179" s="948" t="s">
        <v>5323</v>
      </c>
      <c r="C179" s="328" t="s">
        <v>5324</v>
      </c>
      <c r="D179" s="130" t="s">
        <v>592</v>
      </c>
      <c r="E179" s="130"/>
      <c r="F179" s="329" t="s">
        <v>5322</v>
      </c>
      <c r="G179" s="136"/>
      <c r="H179" s="330">
        <v>1</v>
      </c>
      <c r="I179" s="136"/>
      <c r="J179" s="130"/>
      <c r="K179" s="136"/>
      <c r="L179" s="136"/>
      <c r="M179" s="272"/>
      <c r="N179" s="273"/>
      <c r="O179" s="953"/>
      <c r="P179" s="472"/>
      <c r="Q179" s="472"/>
      <c r="R179" s="472"/>
      <c r="S179" s="472"/>
    </row>
    <row r="180" spans="1:19" x14ac:dyDescent="0.3">
      <c r="A180" s="53"/>
      <c r="B180" s="948" t="s">
        <v>5325</v>
      </c>
      <c r="C180" s="328" t="s">
        <v>5326</v>
      </c>
      <c r="D180" s="293" t="s">
        <v>592</v>
      </c>
      <c r="E180" s="130"/>
      <c r="F180" s="329" t="s">
        <v>5322</v>
      </c>
      <c r="G180" s="136"/>
      <c r="H180" s="136" t="s">
        <v>5327</v>
      </c>
      <c r="I180" s="350"/>
      <c r="J180" s="130"/>
      <c r="K180" s="136"/>
      <c r="L180" s="136"/>
      <c r="M180" s="272"/>
      <c r="N180" s="273"/>
      <c r="O180" s="953"/>
      <c r="P180" s="472"/>
      <c r="Q180" s="472"/>
      <c r="R180" s="472"/>
      <c r="S180" s="472"/>
    </row>
    <row r="181" spans="1:19" s="28" customFormat="1" x14ac:dyDescent="0.3">
      <c r="A181" s="53"/>
      <c r="B181" s="357" t="s">
        <v>3365</v>
      </c>
      <c r="C181" s="357"/>
      <c r="D181" s="357"/>
      <c r="E181" s="130"/>
      <c r="F181" s="357"/>
      <c r="G181" s="136"/>
      <c r="H181" s="136" t="s">
        <v>4879</v>
      </c>
      <c r="I181" s="136"/>
      <c r="J181" s="130"/>
      <c r="K181" s="136"/>
      <c r="L181" s="136"/>
      <c r="M181" s="272"/>
      <c r="N181" s="273"/>
      <c r="O181" s="953"/>
      <c r="P181" s="472"/>
      <c r="Q181" s="472"/>
      <c r="R181" s="472"/>
      <c r="S181" s="472"/>
    </row>
    <row r="182" spans="1:19" s="28" customFormat="1" x14ac:dyDescent="0.3">
      <c r="A182" s="53"/>
      <c r="B182" s="948" t="s">
        <v>5328</v>
      </c>
      <c r="C182" s="328" t="s">
        <v>5329</v>
      </c>
      <c r="D182" s="293" t="s">
        <v>592</v>
      </c>
      <c r="E182" s="130" t="s">
        <v>433</v>
      </c>
      <c r="F182" s="329" t="s">
        <v>5330</v>
      </c>
      <c r="G182" s="136" t="s">
        <v>4884</v>
      </c>
      <c r="H182" s="136"/>
      <c r="I182" s="204" t="s">
        <v>5331</v>
      </c>
      <c r="J182" s="130"/>
      <c r="K182" s="136"/>
      <c r="L182" s="136"/>
      <c r="M182" s="272"/>
      <c r="N182" s="273"/>
      <c r="O182" s="953"/>
      <c r="P182" s="472"/>
      <c r="Q182" s="472"/>
      <c r="R182" s="472"/>
      <c r="S182" s="472"/>
    </row>
    <row r="183" spans="1:19" s="28" customFormat="1" x14ac:dyDescent="0.3">
      <c r="A183" s="53"/>
      <c r="B183" s="948" t="s">
        <v>5332</v>
      </c>
      <c r="C183" s="328" t="s">
        <v>5333</v>
      </c>
      <c r="D183" s="130" t="s">
        <v>592</v>
      </c>
      <c r="E183" s="130"/>
      <c r="F183" s="329" t="s">
        <v>5330</v>
      </c>
      <c r="G183" s="136"/>
      <c r="H183" s="330">
        <v>0</v>
      </c>
      <c r="I183" s="136"/>
      <c r="J183" s="130"/>
      <c r="K183" s="136"/>
      <c r="L183" s="136"/>
      <c r="M183" s="272"/>
      <c r="N183" s="273"/>
      <c r="O183" s="953"/>
      <c r="P183" s="472"/>
      <c r="Q183" s="472"/>
      <c r="R183" s="472"/>
      <c r="S183" s="472"/>
    </row>
    <row r="184" spans="1:19" s="28" customFormat="1" x14ac:dyDescent="0.3">
      <c r="A184" s="53"/>
      <c r="B184" s="948" t="s">
        <v>5334</v>
      </c>
      <c r="C184" s="328" t="s">
        <v>5335</v>
      </c>
      <c r="D184" s="293" t="s">
        <v>592</v>
      </c>
      <c r="E184" s="130"/>
      <c r="F184" s="329" t="s">
        <v>5330</v>
      </c>
      <c r="G184" s="136"/>
      <c r="H184" s="136" t="s">
        <v>5336</v>
      </c>
      <c r="I184" s="350"/>
      <c r="J184" s="130"/>
      <c r="K184" s="136"/>
      <c r="L184" s="136"/>
      <c r="M184" s="272"/>
      <c r="N184" s="273"/>
      <c r="O184" s="953"/>
      <c r="P184" s="472"/>
      <c r="Q184" s="472"/>
      <c r="R184" s="472"/>
      <c r="S184" s="472"/>
    </row>
    <row r="185" spans="1:19" s="28" customFormat="1" ht="28.8" x14ac:dyDescent="0.3">
      <c r="A185" s="53"/>
      <c r="B185" s="948" t="s">
        <v>5337</v>
      </c>
      <c r="C185" s="328" t="s">
        <v>5338</v>
      </c>
      <c r="D185" s="293" t="s">
        <v>592</v>
      </c>
      <c r="E185" s="130" t="s">
        <v>433</v>
      </c>
      <c r="F185" s="329" t="s">
        <v>5339</v>
      </c>
      <c r="G185" s="136" t="s">
        <v>4884</v>
      </c>
      <c r="H185" s="136"/>
      <c r="I185" s="136"/>
      <c r="J185" s="130"/>
      <c r="K185" s="136"/>
      <c r="L185" s="136"/>
      <c r="M185" s="272"/>
      <c r="N185" s="273"/>
      <c r="O185" s="953"/>
      <c r="P185" s="472"/>
      <c r="Q185" s="472"/>
      <c r="R185" s="472"/>
      <c r="S185" s="472"/>
    </row>
    <row r="186" spans="1:19" s="28" customFormat="1" ht="28.8" x14ac:dyDescent="0.3">
      <c r="A186" s="53"/>
      <c r="B186" s="948" t="s">
        <v>5340</v>
      </c>
      <c r="C186" s="328" t="s">
        <v>5341</v>
      </c>
      <c r="D186" s="130" t="s">
        <v>592</v>
      </c>
      <c r="E186" s="130"/>
      <c r="F186" s="329" t="s">
        <v>5339</v>
      </c>
      <c r="G186" s="136"/>
      <c r="H186" s="330">
        <v>0.25</v>
      </c>
      <c r="I186" s="136"/>
      <c r="J186" s="130"/>
      <c r="K186" s="136"/>
      <c r="L186" s="136"/>
      <c r="M186" s="272"/>
      <c r="N186" s="273"/>
      <c r="O186" s="953"/>
      <c r="P186" s="472"/>
      <c r="Q186" s="472"/>
      <c r="R186" s="472"/>
      <c r="S186" s="472"/>
    </row>
    <row r="187" spans="1:19" s="28" customFormat="1" ht="28.8" x14ac:dyDescent="0.3">
      <c r="A187" s="53"/>
      <c r="B187" s="948" t="s">
        <v>5342</v>
      </c>
      <c r="C187" s="328" t="s">
        <v>5343</v>
      </c>
      <c r="D187" s="293" t="s">
        <v>592</v>
      </c>
      <c r="E187" s="130"/>
      <c r="F187" s="329" t="s">
        <v>5339</v>
      </c>
      <c r="G187" s="136"/>
      <c r="H187" s="136" t="s">
        <v>5344</v>
      </c>
      <c r="I187" s="350"/>
      <c r="J187" s="130"/>
      <c r="K187" s="136"/>
      <c r="L187" s="136"/>
      <c r="M187" s="272"/>
      <c r="N187" s="273"/>
      <c r="O187" s="953"/>
      <c r="P187" s="472"/>
      <c r="Q187" s="472"/>
      <c r="R187" s="472"/>
      <c r="S187" s="472"/>
    </row>
    <row r="188" spans="1:19" s="28" customFormat="1" ht="28.8" x14ac:dyDescent="0.3">
      <c r="A188" s="53"/>
      <c r="B188" s="948" t="s">
        <v>5345</v>
      </c>
      <c r="C188" s="328" t="s">
        <v>5346</v>
      </c>
      <c r="D188" s="293" t="s">
        <v>592</v>
      </c>
      <c r="E188" s="130" t="s">
        <v>433</v>
      </c>
      <c r="F188" s="329" t="s">
        <v>5347</v>
      </c>
      <c r="G188" s="136" t="s">
        <v>4884</v>
      </c>
      <c r="H188" s="136"/>
      <c r="I188" s="136"/>
      <c r="J188" s="130"/>
      <c r="K188" s="136"/>
      <c r="L188" s="136"/>
      <c r="M188" s="272"/>
      <c r="N188" s="273"/>
      <c r="O188" s="953"/>
      <c r="P188" s="472"/>
      <c r="Q188" s="472"/>
      <c r="R188" s="472"/>
      <c r="S188" s="472"/>
    </row>
    <row r="189" spans="1:19" s="28" customFormat="1" ht="28.8" x14ac:dyDescent="0.3">
      <c r="A189" s="53"/>
      <c r="B189" s="948" t="s">
        <v>5348</v>
      </c>
      <c r="C189" s="328" t="s">
        <v>5349</v>
      </c>
      <c r="D189" s="130" t="s">
        <v>592</v>
      </c>
      <c r="E189" s="130"/>
      <c r="F189" s="329" t="s">
        <v>5347</v>
      </c>
      <c r="G189" s="136"/>
      <c r="H189" s="330">
        <v>1</v>
      </c>
      <c r="I189" s="136"/>
      <c r="J189" s="130"/>
      <c r="K189" s="136"/>
      <c r="L189" s="136"/>
      <c r="M189" s="272"/>
      <c r="N189" s="273"/>
      <c r="O189" s="953"/>
      <c r="P189" s="472"/>
      <c r="Q189" s="472"/>
      <c r="R189" s="472"/>
      <c r="S189" s="472"/>
    </row>
    <row r="190" spans="1:19" s="28" customFormat="1" ht="28.8" x14ac:dyDescent="0.3">
      <c r="A190" s="53"/>
      <c r="B190" s="948" t="s">
        <v>5350</v>
      </c>
      <c r="C190" s="328" t="s">
        <v>5351</v>
      </c>
      <c r="D190" s="293" t="s">
        <v>592</v>
      </c>
      <c r="E190" s="130"/>
      <c r="F190" s="329" t="s">
        <v>5347</v>
      </c>
      <c r="G190" s="136"/>
      <c r="H190" s="136" t="s">
        <v>5352</v>
      </c>
      <c r="I190" s="350"/>
      <c r="J190" s="130"/>
      <c r="K190" s="136"/>
      <c r="L190" s="136"/>
      <c r="M190" s="272"/>
      <c r="N190" s="273"/>
      <c r="O190" s="953"/>
      <c r="P190" s="472"/>
      <c r="Q190" s="472"/>
      <c r="R190" s="472"/>
      <c r="S190" s="472"/>
    </row>
    <row r="191" spans="1:19" s="28" customFormat="1" x14ac:dyDescent="0.3">
      <c r="A191" s="53"/>
      <c r="B191" s="948" t="s">
        <v>5353</v>
      </c>
      <c r="C191" s="328" t="s">
        <v>5354</v>
      </c>
      <c r="D191" s="293" t="s">
        <v>592</v>
      </c>
      <c r="E191" s="130" t="s">
        <v>433</v>
      </c>
      <c r="F191" s="329" t="s">
        <v>5355</v>
      </c>
      <c r="G191" s="136" t="s">
        <v>4884</v>
      </c>
      <c r="H191" s="136"/>
      <c r="I191" s="136"/>
      <c r="J191" s="130"/>
      <c r="K191" s="136"/>
      <c r="L191" s="136"/>
      <c r="M191" s="272"/>
      <c r="N191" s="273"/>
      <c r="O191" s="953"/>
      <c r="P191" s="472"/>
      <c r="Q191" s="472"/>
      <c r="R191" s="472"/>
      <c r="S191" s="472"/>
    </row>
    <row r="192" spans="1:19" s="28" customFormat="1" x14ac:dyDescent="0.3">
      <c r="A192" s="53"/>
      <c r="B192" s="948" t="s">
        <v>5356</v>
      </c>
      <c r="C192" s="328" t="s">
        <v>5357</v>
      </c>
      <c r="D192" s="130" t="s">
        <v>592</v>
      </c>
      <c r="E192" s="130"/>
      <c r="F192" s="329" t="s">
        <v>5355</v>
      </c>
      <c r="G192" s="136"/>
      <c r="H192" s="330">
        <v>1</v>
      </c>
      <c r="I192" s="136"/>
      <c r="J192" s="130"/>
      <c r="K192" s="136"/>
      <c r="L192" s="136"/>
      <c r="M192" s="272"/>
      <c r="N192" s="273"/>
      <c r="O192" s="953"/>
      <c r="P192" s="472"/>
      <c r="Q192" s="472"/>
      <c r="R192" s="472"/>
      <c r="S192" s="472"/>
    </row>
    <row r="193" spans="1:19" s="28" customFormat="1" x14ac:dyDescent="0.3">
      <c r="A193" s="53"/>
      <c r="B193" s="948" t="s">
        <v>5358</v>
      </c>
      <c r="C193" s="328" t="s">
        <v>5359</v>
      </c>
      <c r="D193" s="293" t="s">
        <v>592</v>
      </c>
      <c r="E193" s="130"/>
      <c r="F193" s="329" t="s">
        <v>5355</v>
      </c>
      <c r="G193" s="136"/>
      <c r="H193" s="136" t="s">
        <v>5360</v>
      </c>
      <c r="I193" s="350"/>
      <c r="J193" s="130"/>
      <c r="K193" s="136"/>
      <c r="L193" s="136"/>
      <c r="M193" s="272"/>
      <c r="N193" s="273"/>
      <c r="O193" s="953"/>
      <c r="P193" s="472"/>
      <c r="Q193" s="472"/>
      <c r="R193" s="472"/>
      <c r="S193" s="472"/>
    </row>
    <row r="194" spans="1:19" x14ac:dyDescent="0.3">
      <c r="A194" s="53"/>
      <c r="B194" s="948" t="s">
        <v>5178</v>
      </c>
      <c r="C194" s="328" t="s">
        <v>5361</v>
      </c>
      <c r="D194" s="293" t="s">
        <v>592</v>
      </c>
      <c r="E194" s="130" t="s">
        <v>433</v>
      </c>
      <c r="F194" s="329" t="s">
        <v>5362</v>
      </c>
      <c r="G194" s="136" t="s">
        <v>4884</v>
      </c>
      <c r="H194" s="136"/>
      <c r="I194" s="313"/>
      <c r="J194" s="130"/>
      <c r="K194" s="136"/>
      <c r="L194" s="136"/>
      <c r="M194" s="272"/>
      <c r="N194" s="273"/>
      <c r="O194" s="953"/>
      <c r="P194" s="472"/>
      <c r="Q194" s="472"/>
      <c r="R194" s="472"/>
      <c r="S194" s="472"/>
    </row>
    <row r="195" spans="1:19" x14ac:dyDescent="0.3">
      <c r="A195" s="53"/>
      <c r="B195" s="948" t="s">
        <v>5181</v>
      </c>
      <c r="C195" s="328" t="s">
        <v>5363</v>
      </c>
      <c r="D195" s="130" t="s">
        <v>592</v>
      </c>
      <c r="E195" s="130"/>
      <c r="F195" s="329" t="s">
        <v>5362</v>
      </c>
      <c r="G195" s="136"/>
      <c r="H195" s="330">
        <v>1</v>
      </c>
      <c r="I195" s="136"/>
      <c r="J195" s="130"/>
      <c r="K195" s="136"/>
      <c r="L195" s="136"/>
      <c r="M195" s="272"/>
      <c r="N195" s="273"/>
      <c r="O195" s="953"/>
      <c r="P195" s="472"/>
      <c r="Q195" s="472"/>
      <c r="R195" s="472"/>
      <c r="S195" s="472"/>
    </row>
    <row r="196" spans="1:19" x14ac:dyDescent="0.3">
      <c r="A196" s="53"/>
      <c r="B196" s="948" t="s">
        <v>5183</v>
      </c>
      <c r="C196" s="328" t="s">
        <v>5364</v>
      </c>
      <c r="D196" s="293" t="s">
        <v>592</v>
      </c>
      <c r="E196" s="130"/>
      <c r="F196" s="329" t="s">
        <v>5362</v>
      </c>
      <c r="G196" s="136"/>
      <c r="H196" s="136" t="s">
        <v>5365</v>
      </c>
      <c r="I196" s="350"/>
      <c r="J196" s="130"/>
      <c r="K196" s="136"/>
      <c r="L196" s="136"/>
      <c r="M196" s="272"/>
      <c r="N196" s="273"/>
      <c r="O196" s="953"/>
      <c r="P196" s="472"/>
      <c r="Q196" s="472"/>
      <c r="R196" s="472"/>
      <c r="S196" s="472"/>
    </row>
    <row r="197" spans="1:19" ht="43.2" x14ac:dyDescent="0.3">
      <c r="A197" s="53"/>
      <c r="B197" s="353" t="s">
        <v>5366</v>
      </c>
      <c r="C197" s="130" t="s">
        <v>5367</v>
      </c>
      <c r="D197" s="293" t="s">
        <v>592</v>
      </c>
      <c r="E197" s="130"/>
      <c r="F197" s="340"/>
      <c r="G197" s="369"/>
      <c r="H197" s="130" t="s">
        <v>5368</v>
      </c>
      <c r="I197" s="136"/>
      <c r="J197" s="130"/>
      <c r="K197" s="136"/>
      <c r="L197" s="136"/>
      <c r="M197" s="272"/>
      <c r="N197" s="273"/>
      <c r="O197" s="953"/>
      <c r="P197" s="472"/>
      <c r="Q197" s="472"/>
      <c r="R197" s="472"/>
      <c r="S197" s="472"/>
    </row>
    <row r="198" spans="1:19" ht="28.8" x14ac:dyDescent="0.3">
      <c r="A198" s="53"/>
      <c r="B198" s="952" t="s">
        <v>5369</v>
      </c>
      <c r="C198" s="130" t="s">
        <v>5370</v>
      </c>
      <c r="D198" s="293" t="s">
        <v>592</v>
      </c>
      <c r="E198" s="130"/>
      <c r="F198" s="329" t="s">
        <v>5371</v>
      </c>
      <c r="G198" s="370"/>
      <c r="H198" s="130" t="s">
        <v>5372</v>
      </c>
      <c r="I198" s="136"/>
      <c r="J198" s="130"/>
      <c r="K198" s="136"/>
      <c r="L198" s="136"/>
      <c r="M198" s="272"/>
      <c r="N198" s="273"/>
      <c r="O198" s="953"/>
      <c r="P198" s="472"/>
      <c r="Q198" s="472"/>
      <c r="R198" s="472"/>
      <c r="S198" s="472"/>
    </row>
    <row r="199" spans="1:19" x14ac:dyDescent="0.3">
      <c r="A199" s="53"/>
      <c r="B199" s="950" t="s">
        <v>5373</v>
      </c>
      <c r="C199" s="130" t="s">
        <v>5374</v>
      </c>
      <c r="D199" s="293" t="s">
        <v>592</v>
      </c>
      <c r="E199" s="130"/>
      <c r="F199" s="329" t="s">
        <v>5371</v>
      </c>
      <c r="G199" s="370"/>
      <c r="H199" s="136" t="s">
        <v>5375</v>
      </c>
      <c r="I199" s="136"/>
      <c r="J199" s="130"/>
      <c r="K199" s="136"/>
      <c r="L199" s="136"/>
      <c r="M199" s="272"/>
      <c r="N199" s="273"/>
      <c r="O199" s="953"/>
      <c r="P199" s="472"/>
      <c r="Q199" s="472"/>
      <c r="R199" s="472"/>
      <c r="S199" s="472"/>
    </row>
    <row r="200" spans="1:19" x14ac:dyDescent="0.3">
      <c r="A200" s="53"/>
      <c r="B200" s="950" t="s">
        <v>1983</v>
      </c>
      <c r="C200" s="130" t="s">
        <v>5376</v>
      </c>
      <c r="D200" s="293" t="s">
        <v>592</v>
      </c>
      <c r="E200" s="130"/>
      <c r="F200" s="329" t="s">
        <v>5377</v>
      </c>
      <c r="G200" s="294"/>
      <c r="H200" s="136" t="s">
        <v>4998</v>
      </c>
      <c r="I200" s="136"/>
      <c r="J200" s="130"/>
      <c r="K200" s="136"/>
      <c r="L200" s="136"/>
      <c r="M200" s="272"/>
      <c r="N200" s="273"/>
      <c r="O200" s="953"/>
      <c r="P200" s="472"/>
      <c r="Q200" s="472"/>
      <c r="R200" s="472"/>
      <c r="S200" s="472"/>
    </row>
    <row r="201" spans="1:19" ht="28.8" x14ac:dyDescent="0.3">
      <c r="A201" s="53"/>
      <c r="B201" s="950" t="s">
        <v>5378</v>
      </c>
      <c r="C201" s="130" t="s">
        <v>5379</v>
      </c>
      <c r="D201" s="293" t="s">
        <v>592</v>
      </c>
      <c r="E201" s="130"/>
      <c r="F201" s="329" t="s">
        <v>5380</v>
      </c>
      <c r="G201" s="294"/>
      <c r="H201" s="136" t="s">
        <v>5381</v>
      </c>
      <c r="I201" s="143" t="s">
        <v>5382</v>
      </c>
      <c r="J201" s="130"/>
      <c r="K201" s="136"/>
      <c r="L201" s="136"/>
      <c r="M201" s="272"/>
      <c r="N201" s="273"/>
      <c r="O201" s="953"/>
      <c r="P201" s="472"/>
      <c r="Q201" s="472"/>
      <c r="R201" s="472"/>
      <c r="S201" s="472"/>
    </row>
    <row r="202" spans="1:19" ht="129.6" x14ac:dyDescent="0.3">
      <c r="A202" s="53"/>
      <c r="B202" s="950" t="s">
        <v>5383</v>
      </c>
      <c r="C202" s="130" t="s">
        <v>5384</v>
      </c>
      <c r="D202" s="293" t="s">
        <v>432</v>
      </c>
      <c r="E202" s="130" t="s">
        <v>433</v>
      </c>
      <c r="F202" s="371" t="s">
        <v>5385</v>
      </c>
      <c r="G202" s="294"/>
      <c r="H202" s="136"/>
      <c r="I202" s="136"/>
      <c r="J202" s="130"/>
      <c r="K202" s="136"/>
      <c r="L202" s="136" t="s">
        <v>1122</v>
      </c>
      <c r="M202" s="272" t="s">
        <v>433</v>
      </c>
      <c r="N202" s="148" t="s">
        <v>5386</v>
      </c>
      <c r="O202" s="953"/>
      <c r="P202" s="472"/>
      <c r="Q202" s="472"/>
      <c r="R202" s="472"/>
      <c r="S202" s="472"/>
    </row>
    <row r="203" spans="1:19" ht="43.2" x14ac:dyDescent="0.3">
      <c r="A203" s="53"/>
      <c r="B203" s="948" t="s">
        <v>5387</v>
      </c>
      <c r="C203" s="130" t="s">
        <v>5388</v>
      </c>
      <c r="D203" s="293" t="s">
        <v>432</v>
      </c>
      <c r="E203" s="130" t="s">
        <v>433</v>
      </c>
      <c r="F203" s="130" t="s">
        <v>5389</v>
      </c>
      <c r="G203" s="294"/>
      <c r="H203" s="136"/>
      <c r="I203" s="136"/>
      <c r="J203" s="130"/>
      <c r="K203" s="136"/>
      <c r="L203" s="136"/>
      <c r="M203" s="272"/>
      <c r="N203" s="273"/>
      <c r="O203" s="954"/>
      <c r="P203" s="472"/>
      <c r="Q203" s="472"/>
      <c r="R203" s="472"/>
      <c r="S203" s="472"/>
    </row>
    <row r="204" spans="1:19" ht="43.2" x14ac:dyDescent="0.3">
      <c r="A204" s="53"/>
      <c r="B204" s="950" t="s">
        <v>5390</v>
      </c>
      <c r="C204" s="135" t="s">
        <v>5391</v>
      </c>
      <c r="D204" s="135" t="s">
        <v>432</v>
      </c>
      <c r="E204" s="130" t="s">
        <v>433</v>
      </c>
      <c r="F204" s="131" t="s">
        <v>5392</v>
      </c>
      <c r="G204" s="296"/>
      <c r="H204" s="135"/>
      <c r="I204" s="135"/>
      <c r="J204" s="131"/>
      <c r="K204" s="135"/>
      <c r="L204" s="135" t="s">
        <v>1122</v>
      </c>
      <c r="M204" s="237" t="s">
        <v>449</v>
      </c>
      <c r="N204" s="327"/>
      <c r="O204" s="953" t="s">
        <v>15</v>
      </c>
      <c r="P204" s="472"/>
      <c r="Q204" s="472"/>
      <c r="R204" s="472"/>
      <c r="S204" s="472"/>
    </row>
    <row r="205" spans="1:19" ht="86.4" x14ac:dyDescent="0.3">
      <c r="A205" s="53"/>
      <c r="B205" s="950" t="s">
        <v>5393</v>
      </c>
      <c r="C205" s="136" t="s">
        <v>5394</v>
      </c>
      <c r="D205" s="136" t="s">
        <v>432</v>
      </c>
      <c r="E205" s="130" t="s">
        <v>433</v>
      </c>
      <c r="F205" s="130" t="s">
        <v>5395</v>
      </c>
      <c r="G205" s="294"/>
      <c r="H205" s="136"/>
      <c r="I205" s="136"/>
      <c r="J205" s="130"/>
      <c r="K205" s="136"/>
      <c r="L205" s="136" t="s">
        <v>5396</v>
      </c>
      <c r="M205" s="237" t="s">
        <v>449</v>
      </c>
      <c r="N205" s="273"/>
      <c r="O205" s="953" t="s">
        <v>15</v>
      </c>
      <c r="P205" s="472"/>
      <c r="Q205" s="472"/>
      <c r="R205" s="472"/>
      <c r="S205" s="472"/>
    </row>
    <row r="206" spans="1:19" ht="43.2" x14ac:dyDescent="0.3">
      <c r="A206" s="53"/>
      <c r="B206" s="951" t="s">
        <v>5397</v>
      </c>
      <c r="C206" s="278" t="s">
        <v>5398</v>
      </c>
      <c r="D206" s="194" t="s">
        <v>592</v>
      </c>
      <c r="E206" s="194" t="s">
        <v>433</v>
      </c>
      <c r="F206" s="194" t="s">
        <v>5399</v>
      </c>
      <c r="G206" s="278"/>
      <c r="H206" s="278"/>
      <c r="I206" s="278"/>
      <c r="J206" s="194"/>
      <c r="K206" s="278"/>
      <c r="L206" s="278" t="s">
        <v>1122</v>
      </c>
      <c r="M206" s="959" t="s">
        <v>5400</v>
      </c>
      <c r="N206" s="345"/>
      <c r="O206" s="954" t="s">
        <v>15</v>
      </c>
      <c r="P206" s="908" t="s">
        <v>13588</v>
      </c>
      <c r="Q206" s="472"/>
      <c r="R206" s="472"/>
      <c r="S206" s="472"/>
    </row>
    <row r="207" spans="1:19" x14ac:dyDescent="0.3">
      <c r="A207" s="887" t="s">
        <v>13587</v>
      </c>
      <c r="B207" s="141"/>
      <c r="C207" s="165"/>
      <c r="D207" s="165"/>
      <c r="E207" s="165"/>
      <c r="F207" s="600"/>
      <c r="G207" s="472"/>
      <c r="H207" s="655"/>
      <c r="I207" s="472"/>
      <c r="J207" s="141"/>
      <c r="K207" s="472"/>
      <c r="L207" s="472"/>
      <c r="M207" s="472"/>
      <c r="N207" s="472"/>
      <c r="O207" s="600"/>
      <c r="P207" s="472"/>
      <c r="Q207" s="472"/>
      <c r="R207" s="472"/>
      <c r="S207" s="472"/>
    </row>
  </sheetData>
  <sheetProtection algorithmName="SHA-512" hashValue="TAqK0pC7EXhBEHtqcF2iFLSrheOfSiOS+GuQL1yukn1ZxTQU2Vc8aAhevlHaqPJYftRRci9VmvUxTbw/o+h5aQ==" saltValue="qIbK8fO8HZkVTfVSuwyxag==" spinCount="100000" sheet="1" sort="0"/>
  <phoneticPr fontId="8" type="noConversion"/>
  <dataValidations disablePrompts="1" count="1">
    <dataValidation type="list" allowBlank="1" showInputMessage="1" showErrorMessage="1" promptTitle="Attestation" prompt="Please Check Box" sqref="G202" xr:uid="{00000000-0002-0000-0D00-000000000000}">
      <formula1>#REF!</formula1>
    </dataValidation>
  </dataValidations>
  <hyperlinks>
    <hyperlink ref="A2" location="'Table des matieres'!A1" display="Tableau des matières" xr:uid="{00000000-0004-0000-0D00-000000000000}"/>
  </hyperlinks>
  <pageMargins left="0.7" right="0.7" top="0.75" bottom="0.75" header="0.3" footer="0.3"/>
  <pageSetup scale="17" fitToHeight="0"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tabColor theme="7" tint="0.59999389629810485"/>
  </sheetPr>
  <dimension ref="A1:P226"/>
  <sheetViews>
    <sheetView showGridLines="0" zoomScale="55" zoomScaleNormal="55" workbookViewId="0"/>
  </sheetViews>
  <sheetFormatPr defaultColWidth="0" defaultRowHeight="14.4" zeroHeight="1" x14ac:dyDescent="0.3"/>
  <cols>
    <col min="1" max="1" width="11.109375" style="4" customWidth="1"/>
    <col min="2" max="2" width="75.88671875" style="11" customWidth="1"/>
    <col min="3" max="3" width="23" style="24" customWidth="1"/>
    <col min="4" max="4" width="26.88671875" style="24" customWidth="1"/>
    <col min="5" max="5" width="18" style="24" customWidth="1"/>
    <col min="6" max="6" width="37.88671875" style="3" customWidth="1"/>
    <col min="7" max="7" width="24" style="4" bestFit="1" customWidth="1"/>
    <col min="8" max="8" width="41.5546875" style="6" customWidth="1"/>
    <col min="9" max="9" width="44" style="4" customWidth="1"/>
    <col min="10" max="10" width="30.6640625" style="4" customWidth="1"/>
    <col min="11" max="11" width="48.109375" style="4" customWidth="1"/>
    <col min="12" max="12" width="30.6640625" style="4" customWidth="1"/>
    <col min="13" max="13" width="30.88671875" style="4" bestFit="1" customWidth="1"/>
    <col min="14" max="14" width="30.6640625" style="4" customWidth="1"/>
    <col min="15" max="15" width="21.44140625" style="3" customWidth="1"/>
    <col min="16" max="16" width="9" style="4" customWidth="1"/>
    <col min="17" max="16384" width="9" style="4" hidden="1"/>
  </cols>
  <sheetData>
    <row r="1" spans="1:15" ht="15" thickBot="1" x14ac:dyDescent="0.35">
      <c r="A1" s="887" t="s">
        <v>13606</v>
      </c>
    </row>
    <row r="2" spans="1:15" ht="51.6" customHeight="1" thickBot="1" x14ac:dyDescent="0.35">
      <c r="A2" s="91" t="s">
        <v>0</v>
      </c>
      <c r="B2" s="92" t="s">
        <v>5401</v>
      </c>
      <c r="C2" s="67"/>
      <c r="D2" s="67"/>
      <c r="F2" s="68"/>
      <c r="H2" s="72"/>
      <c r="N2" s="55"/>
    </row>
    <row r="3" spans="1:15" ht="48" customHeight="1" x14ac:dyDescent="0.3">
      <c r="A3" s="176"/>
      <c r="B3" s="315" t="s">
        <v>4872</v>
      </c>
      <c r="F3" s="24"/>
      <c r="H3" s="3"/>
      <c r="J3" s="177"/>
    </row>
    <row r="4" spans="1:15" s="7" customFormat="1" ht="58.2" thickBot="1" x14ac:dyDescent="0.35">
      <c r="B4" s="960" t="s">
        <v>407</v>
      </c>
      <c r="C4" s="899" t="s">
        <v>408</v>
      </c>
      <c r="D4" s="899" t="s">
        <v>409</v>
      </c>
      <c r="E4" s="900" t="s">
        <v>2153</v>
      </c>
      <c r="F4" s="899" t="s">
        <v>4873</v>
      </c>
      <c r="G4" s="900" t="s">
        <v>5402</v>
      </c>
      <c r="H4" s="899" t="s">
        <v>418</v>
      </c>
      <c r="I4" s="899" t="s">
        <v>419</v>
      </c>
      <c r="J4" s="961" t="s">
        <v>4875</v>
      </c>
      <c r="K4" s="899" t="s">
        <v>1318</v>
      </c>
      <c r="L4" s="899" t="s">
        <v>1319</v>
      </c>
      <c r="M4" s="900" t="s">
        <v>2155</v>
      </c>
      <c r="N4" s="901" t="s">
        <v>1321</v>
      </c>
      <c r="O4" s="901" t="s">
        <v>2365</v>
      </c>
    </row>
    <row r="5" spans="1:15" x14ac:dyDescent="0.3">
      <c r="B5" s="288" t="s">
        <v>4878</v>
      </c>
      <c r="C5" s="289"/>
      <c r="D5" s="289"/>
      <c r="E5" s="656"/>
      <c r="F5" s="289"/>
      <c r="G5" s="656"/>
      <c r="H5" s="657" t="s">
        <v>4879</v>
      </c>
      <c r="I5" s="656"/>
      <c r="J5" s="255"/>
      <c r="K5" s="256"/>
      <c r="L5" s="256"/>
      <c r="M5" s="656"/>
      <c r="N5" s="257"/>
      <c r="O5" s="595"/>
    </row>
    <row r="6" spans="1:15" x14ac:dyDescent="0.3">
      <c r="B6" s="332" t="s">
        <v>4880</v>
      </c>
      <c r="C6" s="352"/>
      <c r="D6" s="352"/>
      <c r="E6" s="658"/>
      <c r="F6" s="352"/>
      <c r="G6" s="658"/>
      <c r="H6" s="659" t="s">
        <v>4879</v>
      </c>
      <c r="I6" s="658"/>
      <c r="J6" s="246"/>
      <c r="K6" s="147"/>
      <c r="L6" s="147"/>
      <c r="M6" s="658"/>
      <c r="N6" s="247"/>
      <c r="O6" s="595"/>
    </row>
    <row r="7" spans="1:15" ht="28.8" x14ac:dyDescent="0.3">
      <c r="A7" s="53"/>
      <c r="B7" s="324" t="s">
        <v>4881</v>
      </c>
      <c r="C7" s="660" t="s">
        <v>5403</v>
      </c>
      <c r="D7" s="258" t="s">
        <v>592</v>
      </c>
      <c r="E7" s="130" t="s">
        <v>433</v>
      </c>
      <c r="F7" s="371" t="s">
        <v>4883</v>
      </c>
      <c r="G7" s="130" t="s">
        <v>4884</v>
      </c>
      <c r="H7" s="130"/>
      <c r="I7" s="313" t="s">
        <v>4885</v>
      </c>
      <c r="J7" s="246"/>
      <c r="K7" s="147"/>
      <c r="L7" s="147"/>
      <c r="M7" s="150"/>
      <c r="N7" s="247"/>
      <c r="O7" s="595"/>
    </row>
    <row r="8" spans="1:15" ht="28.8" x14ac:dyDescent="0.3">
      <c r="A8" s="53"/>
      <c r="B8" s="324" t="s">
        <v>4886</v>
      </c>
      <c r="C8" s="660" t="s">
        <v>5404</v>
      </c>
      <c r="D8" s="130" t="s">
        <v>592</v>
      </c>
      <c r="E8" s="130"/>
      <c r="F8" s="371" t="s">
        <v>4888</v>
      </c>
      <c r="G8" s="130"/>
      <c r="H8" s="387">
        <v>0</v>
      </c>
      <c r="I8" s="130"/>
      <c r="J8" s="246"/>
      <c r="K8" s="147"/>
      <c r="L8" s="147"/>
      <c r="M8" s="150"/>
      <c r="N8" s="247"/>
      <c r="O8" s="595"/>
    </row>
    <row r="9" spans="1:15" ht="28.8" x14ac:dyDescent="0.3">
      <c r="A9" s="53"/>
      <c r="B9" s="324" t="s">
        <v>4889</v>
      </c>
      <c r="C9" s="660" t="s">
        <v>5405</v>
      </c>
      <c r="D9" s="258" t="s">
        <v>592</v>
      </c>
      <c r="E9" s="130"/>
      <c r="F9" s="371" t="s">
        <v>4891</v>
      </c>
      <c r="G9" s="130"/>
      <c r="H9" s="275" t="s">
        <v>5406</v>
      </c>
      <c r="I9" s="275"/>
      <c r="J9" s="246"/>
      <c r="K9" s="147"/>
      <c r="L9" s="147"/>
      <c r="M9" s="150"/>
      <c r="N9" s="247"/>
      <c r="O9" s="595"/>
    </row>
    <row r="10" spans="1:15" x14ac:dyDescent="0.3">
      <c r="A10" s="53"/>
      <c r="B10" s="324" t="s">
        <v>4893</v>
      </c>
      <c r="C10" s="660" t="s">
        <v>5407</v>
      </c>
      <c r="D10" s="258" t="s">
        <v>592</v>
      </c>
      <c r="E10" s="130" t="s">
        <v>433</v>
      </c>
      <c r="F10" s="371" t="s">
        <v>4895</v>
      </c>
      <c r="G10" s="130" t="s">
        <v>4884</v>
      </c>
      <c r="H10" s="130"/>
      <c r="I10" s="313" t="s">
        <v>4896</v>
      </c>
      <c r="J10" s="246"/>
      <c r="K10" s="147"/>
      <c r="L10" s="147"/>
      <c r="M10" s="150"/>
      <c r="N10" s="247"/>
      <c r="O10" s="595"/>
    </row>
    <row r="11" spans="1:15" x14ac:dyDescent="0.3">
      <c r="A11" s="53"/>
      <c r="B11" s="324" t="s">
        <v>4897</v>
      </c>
      <c r="C11" s="660" t="s">
        <v>5408</v>
      </c>
      <c r="D11" s="130" t="s">
        <v>592</v>
      </c>
      <c r="E11" s="130"/>
      <c r="F11" s="371" t="s">
        <v>4895</v>
      </c>
      <c r="G11" s="130"/>
      <c r="H11" s="387">
        <v>0</v>
      </c>
      <c r="I11" s="275"/>
      <c r="J11" s="246"/>
      <c r="K11" s="147"/>
      <c r="L11" s="147"/>
      <c r="M11" s="150"/>
      <c r="N11" s="247"/>
      <c r="O11" s="595"/>
    </row>
    <row r="12" spans="1:15" x14ac:dyDescent="0.3">
      <c r="A12" s="53"/>
      <c r="B12" s="324" t="s">
        <v>4899</v>
      </c>
      <c r="C12" s="660" t="s">
        <v>5409</v>
      </c>
      <c r="D12" s="258" t="s">
        <v>592</v>
      </c>
      <c r="E12" s="130"/>
      <c r="F12" s="371" t="s">
        <v>4895</v>
      </c>
      <c r="G12" s="130"/>
      <c r="H12" s="275" t="s">
        <v>5410</v>
      </c>
      <c r="I12" s="275"/>
      <c r="J12" s="246"/>
      <c r="K12" s="147"/>
      <c r="L12" s="147"/>
      <c r="M12" s="150"/>
      <c r="N12" s="247"/>
      <c r="O12" s="595"/>
    </row>
    <row r="13" spans="1:15" ht="43.2" x14ac:dyDescent="0.3">
      <c r="A13" s="53"/>
      <c r="B13" s="324" t="s">
        <v>4902</v>
      </c>
      <c r="C13" s="660" t="s">
        <v>5411</v>
      </c>
      <c r="D13" s="258" t="s">
        <v>592</v>
      </c>
      <c r="E13" s="130" t="s">
        <v>433</v>
      </c>
      <c r="F13" s="371" t="s">
        <v>4883</v>
      </c>
      <c r="G13" s="130" t="s">
        <v>4884</v>
      </c>
      <c r="H13" s="130"/>
      <c r="I13" s="275" t="s">
        <v>4904</v>
      </c>
      <c r="J13" s="246"/>
      <c r="K13" s="147"/>
      <c r="L13" s="147"/>
      <c r="M13" s="150"/>
      <c r="N13" s="247"/>
      <c r="O13" s="595"/>
    </row>
    <row r="14" spans="1:15" ht="43.2" x14ac:dyDescent="0.3">
      <c r="A14" s="53"/>
      <c r="B14" s="324" t="s">
        <v>4905</v>
      </c>
      <c r="C14" s="660" t="s">
        <v>5412</v>
      </c>
      <c r="D14" s="130" t="s">
        <v>592</v>
      </c>
      <c r="E14" s="130"/>
      <c r="F14" s="371" t="s">
        <v>4883</v>
      </c>
      <c r="G14" s="130"/>
      <c r="H14" s="387">
        <v>0</v>
      </c>
      <c r="I14" s="275"/>
      <c r="J14" s="246"/>
      <c r="K14" s="147"/>
      <c r="L14" s="147"/>
      <c r="M14" s="150"/>
      <c r="N14" s="247"/>
      <c r="O14" s="595"/>
    </row>
    <row r="15" spans="1:15" ht="43.2" x14ac:dyDescent="0.3">
      <c r="A15" s="53"/>
      <c r="B15" s="324" t="s">
        <v>4907</v>
      </c>
      <c r="C15" s="660" t="s">
        <v>5413</v>
      </c>
      <c r="D15" s="258" t="s">
        <v>592</v>
      </c>
      <c r="E15" s="130"/>
      <c r="F15" s="371" t="s">
        <v>4883</v>
      </c>
      <c r="G15" s="130"/>
      <c r="H15" s="275" t="s">
        <v>5414</v>
      </c>
      <c r="I15" s="275"/>
      <c r="J15" s="246"/>
      <c r="K15" s="147"/>
      <c r="L15" s="147"/>
      <c r="M15" s="150"/>
      <c r="N15" s="247"/>
      <c r="O15" s="595"/>
    </row>
    <row r="16" spans="1:15" ht="28.8" x14ac:dyDescent="0.3">
      <c r="A16" s="53"/>
      <c r="B16" s="324" t="s">
        <v>4910</v>
      </c>
      <c r="C16" s="660" t="s">
        <v>5415</v>
      </c>
      <c r="D16" s="258" t="s">
        <v>592</v>
      </c>
      <c r="E16" s="130" t="s">
        <v>433</v>
      </c>
      <c r="F16" s="371" t="s">
        <v>4883</v>
      </c>
      <c r="G16" s="130" t="s">
        <v>4884</v>
      </c>
      <c r="H16" s="130"/>
      <c r="I16" s="275"/>
      <c r="J16" s="246"/>
      <c r="K16" s="147"/>
      <c r="L16" s="147"/>
      <c r="M16" s="150"/>
      <c r="N16" s="247"/>
      <c r="O16" s="595"/>
    </row>
    <row r="17" spans="1:15" ht="28.8" x14ac:dyDescent="0.3">
      <c r="A17" s="53"/>
      <c r="B17" s="324" t="s">
        <v>4912</v>
      </c>
      <c r="C17" s="660" t="s">
        <v>5416</v>
      </c>
      <c r="D17" s="130" t="s">
        <v>592</v>
      </c>
      <c r="E17" s="130"/>
      <c r="F17" s="371" t="s">
        <v>4883</v>
      </c>
      <c r="G17" s="130"/>
      <c r="H17" s="387">
        <v>0</v>
      </c>
      <c r="I17" s="275"/>
      <c r="J17" s="246"/>
      <c r="K17" s="147"/>
      <c r="L17" s="147"/>
      <c r="M17" s="150"/>
      <c r="N17" s="247"/>
      <c r="O17" s="595"/>
    </row>
    <row r="18" spans="1:15" ht="28.8" x14ac:dyDescent="0.3">
      <c r="A18" s="53"/>
      <c r="B18" s="324" t="s">
        <v>4914</v>
      </c>
      <c r="C18" s="660" t="s">
        <v>5417</v>
      </c>
      <c r="D18" s="258" t="s">
        <v>592</v>
      </c>
      <c r="E18" s="130"/>
      <c r="F18" s="371" t="s">
        <v>4883</v>
      </c>
      <c r="G18" s="130"/>
      <c r="H18" s="275" t="s">
        <v>5418</v>
      </c>
      <c r="I18" s="275"/>
      <c r="J18" s="246"/>
      <c r="K18" s="147"/>
      <c r="L18" s="147"/>
      <c r="M18" s="150"/>
      <c r="N18" s="247"/>
      <c r="O18" s="595"/>
    </row>
    <row r="19" spans="1:15" ht="28.8" x14ac:dyDescent="0.3">
      <c r="A19" s="53"/>
      <c r="B19" s="332" t="s">
        <v>4917</v>
      </c>
      <c r="C19" s="333"/>
      <c r="D19" s="333"/>
      <c r="E19" s="130"/>
      <c r="F19" s="333"/>
      <c r="G19" s="333"/>
      <c r="H19" s="661" t="s">
        <v>4879</v>
      </c>
      <c r="I19" s="275"/>
      <c r="J19" s="246"/>
      <c r="K19" s="147"/>
      <c r="L19" s="147"/>
      <c r="M19" s="150"/>
      <c r="N19" s="247"/>
      <c r="O19" s="595"/>
    </row>
    <row r="20" spans="1:15" x14ac:dyDescent="0.3">
      <c r="A20" s="53"/>
      <c r="B20" s="332" t="s">
        <v>4918</v>
      </c>
      <c r="C20" s="662"/>
      <c r="D20" s="662"/>
      <c r="E20" s="130"/>
      <c r="F20" s="662"/>
      <c r="G20" s="662"/>
      <c r="H20" s="157" t="s">
        <v>4879</v>
      </c>
      <c r="I20" s="275"/>
      <c r="J20" s="246"/>
      <c r="K20" s="147"/>
      <c r="L20" s="147"/>
      <c r="M20" s="150"/>
      <c r="N20" s="247"/>
      <c r="O20" s="595"/>
    </row>
    <row r="21" spans="1:15" ht="43.2" x14ac:dyDescent="0.3">
      <c r="A21" s="53"/>
      <c r="B21" s="324" t="s">
        <v>4919</v>
      </c>
      <c r="C21" s="660" t="s">
        <v>5419</v>
      </c>
      <c r="D21" s="258" t="s">
        <v>592</v>
      </c>
      <c r="E21" s="130" t="s">
        <v>433</v>
      </c>
      <c r="F21" s="371" t="s">
        <v>4921</v>
      </c>
      <c r="G21" s="130" t="s">
        <v>4884</v>
      </c>
      <c r="H21" s="131"/>
      <c r="I21" s="313" t="s">
        <v>4922</v>
      </c>
      <c r="J21" s="246"/>
      <c r="K21" s="147"/>
      <c r="L21" s="147"/>
      <c r="M21" s="150"/>
      <c r="N21" s="247"/>
      <c r="O21" s="595"/>
    </row>
    <row r="22" spans="1:15" ht="43.2" x14ac:dyDescent="0.3">
      <c r="A22" s="53"/>
      <c r="B22" s="324" t="s">
        <v>4923</v>
      </c>
      <c r="C22" s="660" t="s">
        <v>5420</v>
      </c>
      <c r="D22" s="130" t="s">
        <v>592</v>
      </c>
      <c r="E22" s="130"/>
      <c r="F22" s="371" t="s">
        <v>4921</v>
      </c>
      <c r="G22" s="130"/>
      <c r="H22" s="387">
        <v>0.15</v>
      </c>
      <c r="I22" s="275"/>
      <c r="J22" s="246"/>
      <c r="K22" s="147"/>
      <c r="L22" s="147"/>
      <c r="M22" s="150"/>
      <c r="N22" s="247"/>
      <c r="O22" s="595"/>
    </row>
    <row r="23" spans="1:15" ht="43.2" x14ac:dyDescent="0.3">
      <c r="A23" s="53"/>
      <c r="B23" s="324" t="s">
        <v>4925</v>
      </c>
      <c r="C23" s="660" t="s">
        <v>5421</v>
      </c>
      <c r="D23" s="258" t="s">
        <v>592</v>
      </c>
      <c r="E23" s="130"/>
      <c r="F23" s="371" t="s">
        <v>4921</v>
      </c>
      <c r="G23" s="130"/>
      <c r="H23" s="275" t="s">
        <v>5422</v>
      </c>
      <c r="I23" s="275"/>
      <c r="J23" s="246"/>
      <c r="K23" s="147"/>
      <c r="L23" s="147"/>
      <c r="M23" s="150"/>
      <c r="N23" s="247"/>
      <c r="O23" s="595"/>
    </row>
    <row r="24" spans="1:15" ht="28.8" x14ac:dyDescent="0.3">
      <c r="A24" s="53"/>
      <c r="B24" s="324" t="s">
        <v>4928</v>
      </c>
      <c r="C24" s="660" t="s">
        <v>5423</v>
      </c>
      <c r="D24" s="258" t="s">
        <v>592</v>
      </c>
      <c r="E24" s="130" t="s">
        <v>433</v>
      </c>
      <c r="F24" s="371" t="s">
        <v>4921</v>
      </c>
      <c r="G24" s="130" t="s">
        <v>4884</v>
      </c>
      <c r="H24" s="130"/>
      <c r="I24" s="275" t="s">
        <v>4930</v>
      </c>
      <c r="J24" s="246"/>
      <c r="K24" s="147"/>
      <c r="L24" s="147"/>
      <c r="M24" s="150"/>
      <c r="N24" s="247"/>
      <c r="O24" s="595"/>
    </row>
    <row r="25" spans="1:15" ht="28.8" x14ac:dyDescent="0.3">
      <c r="A25" s="53"/>
      <c r="B25" s="324" t="s">
        <v>4931</v>
      </c>
      <c r="C25" s="660" t="s">
        <v>5424</v>
      </c>
      <c r="D25" s="130" t="s">
        <v>592</v>
      </c>
      <c r="E25" s="130"/>
      <c r="F25" s="371" t="s">
        <v>4921</v>
      </c>
      <c r="G25" s="130"/>
      <c r="H25" s="387">
        <v>0.15</v>
      </c>
      <c r="I25" s="275"/>
      <c r="J25" s="246"/>
      <c r="K25" s="147"/>
      <c r="L25" s="147"/>
      <c r="M25" s="150"/>
      <c r="N25" s="247"/>
      <c r="O25" s="595"/>
    </row>
    <row r="26" spans="1:15" ht="28.8" x14ac:dyDescent="0.3">
      <c r="A26" s="53"/>
      <c r="B26" s="324" t="s">
        <v>4933</v>
      </c>
      <c r="C26" s="660" t="s">
        <v>5425</v>
      </c>
      <c r="D26" s="130" t="s">
        <v>592</v>
      </c>
      <c r="E26" s="130"/>
      <c r="F26" s="371" t="s">
        <v>4921</v>
      </c>
      <c r="G26" s="130"/>
      <c r="H26" s="275" t="s">
        <v>5426</v>
      </c>
      <c r="I26" s="275"/>
      <c r="J26" s="246"/>
      <c r="K26" s="147"/>
      <c r="L26" s="147"/>
      <c r="M26" s="150"/>
      <c r="N26" s="247"/>
      <c r="O26" s="595"/>
    </row>
    <row r="27" spans="1:15" ht="28.8" x14ac:dyDescent="0.3">
      <c r="A27" s="53"/>
      <c r="B27" s="324" t="s">
        <v>4936</v>
      </c>
      <c r="C27" s="660" t="s">
        <v>5427</v>
      </c>
      <c r="D27" s="258" t="s">
        <v>592</v>
      </c>
      <c r="E27" s="130" t="s">
        <v>433</v>
      </c>
      <c r="F27" s="371" t="s">
        <v>4921</v>
      </c>
      <c r="G27" s="130" t="s">
        <v>4884</v>
      </c>
      <c r="H27" s="130"/>
      <c r="I27" s="275"/>
      <c r="J27" s="246"/>
      <c r="K27" s="147"/>
      <c r="L27" s="147"/>
      <c r="M27" s="150"/>
      <c r="N27" s="247"/>
      <c r="O27" s="595"/>
    </row>
    <row r="28" spans="1:15" x14ac:dyDescent="0.3">
      <c r="A28" s="53"/>
      <c r="B28" s="324" t="s">
        <v>4938</v>
      </c>
      <c r="C28" s="660" t="s">
        <v>5428</v>
      </c>
      <c r="D28" s="130" t="s">
        <v>592</v>
      </c>
      <c r="E28" s="130"/>
      <c r="F28" s="371" t="s">
        <v>4921</v>
      </c>
      <c r="G28" s="130"/>
      <c r="H28" s="387">
        <v>0.15</v>
      </c>
      <c r="I28" s="275"/>
      <c r="J28" s="246"/>
      <c r="K28" s="147"/>
      <c r="L28" s="147"/>
      <c r="M28" s="150"/>
      <c r="N28" s="247"/>
      <c r="O28" s="595"/>
    </row>
    <row r="29" spans="1:15" x14ac:dyDescent="0.3">
      <c r="A29" s="53"/>
      <c r="B29" s="324" t="s">
        <v>4940</v>
      </c>
      <c r="C29" s="660" t="s">
        <v>5429</v>
      </c>
      <c r="D29" s="258" t="s">
        <v>592</v>
      </c>
      <c r="E29" s="130"/>
      <c r="F29" s="371" t="s">
        <v>4921</v>
      </c>
      <c r="G29" s="130"/>
      <c r="H29" s="275" t="s">
        <v>5430</v>
      </c>
      <c r="I29" s="275"/>
      <c r="J29" s="246"/>
      <c r="K29" s="147"/>
      <c r="L29" s="147"/>
      <c r="M29" s="150"/>
      <c r="N29" s="247"/>
      <c r="O29" s="595"/>
    </row>
    <row r="30" spans="1:15" ht="28.8" x14ac:dyDescent="0.3">
      <c r="A30" s="53"/>
      <c r="B30" s="324" t="s">
        <v>4943</v>
      </c>
      <c r="C30" s="660" t="s">
        <v>5431</v>
      </c>
      <c r="D30" s="258" t="s">
        <v>592</v>
      </c>
      <c r="E30" s="130" t="s">
        <v>433</v>
      </c>
      <c r="F30" s="371" t="s">
        <v>4921</v>
      </c>
      <c r="G30" s="130" t="s">
        <v>4884</v>
      </c>
      <c r="H30" s="130"/>
      <c r="I30" s="275" t="s">
        <v>4945</v>
      </c>
      <c r="J30" s="246"/>
      <c r="K30" s="147"/>
      <c r="L30" s="147"/>
      <c r="M30" s="150"/>
      <c r="N30" s="247"/>
      <c r="O30" s="595"/>
    </row>
    <row r="31" spans="1:15" x14ac:dyDescent="0.3">
      <c r="A31" s="53"/>
      <c r="B31" s="324" t="s">
        <v>4946</v>
      </c>
      <c r="C31" s="660" t="s">
        <v>5432</v>
      </c>
      <c r="D31" s="130" t="s">
        <v>592</v>
      </c>
      <c r="E31" s="130"/>
      <c r="F31" s="371" t="s">
        <v>4921</v>
      </c>
      <c r="G31" s="130"/>
      <c r="H31" s="387">
        <v>0.15</v>
      </c>
      <c r="I31" s="147"/>
      <c r="J31" s="246"/>
      <c r="K31" s="147"/>
      <c r="L31" s="147"/>
      <c r="M31" s="150"/>
      <c r="N31" s="247"/>
      <c r="O31" s="595"/>
    </row>
    <row r="32" spans="1:15" x14ac:dyDescent="0.3">
      <c r="A32" s="53"/>
      <c r="B32" s="324" t="s">
        <v>4948</v>
      </c>
      <c r="C32" s="660" t="s">
        <v>5433</v>
      </c>
      <c r="D32" s="258" t="s">
        <v>592</v>
      </c>
      <c r="E32" s="130"/>
      <c r="F32" s="371" t="s">
        <v>4921</v>
      </c>
      <c r="G32" s="130"/>
      <c r="H32" s="275" t="s">
        <v>5434</v>
      </c>
      <c r="I32" s="147"/>
      <c r="J32" s="246"/>
      <c r="K32" s="147"/>
      <c r="L32" s="147"/>
      <c r="M32" s="150"/>
      <c r="N32" s="247"/>
      <c r="O32" s="595"/>
    </row>
    <row r="33" spans="1:15" ht="57.6" x14ac:dyDescent="0.3">
      <c r="B33" s="332" t="s">
        <v>4951</v>
      </c>
      <c r="C33" s="663" t="s">
        <v>5435</v>
      </c>
      <c r="D33" s="664" t="str">
        <f>D32</f>
        <v>Valeur numérique</v>
      </c>
      <c r="E33" s="130"/>
      <c r="F33" s="130"/>
      <c r="G33" s="157"/>
      <c r="H33" s="133" t="s">
        <v>4879</v>
      </c>
      <c r="I33" s="336" t="s">
        <v>5436</v>
      </c>
      <c r="J33" s="133" t="s">
        <v>4879</v>
      </c>
      <c r="K33" s="275"/>
      <c r="L33" s="130"/>
      <c r="M33" s="154"/>
      <c r="N33" s="247"/>
      <c r="O33" s="595"/>
    </row>
    <row r="34" spans="1:15" ht="28.8" x14ac:dyDescent="0.3">
      <c r="A34" s="53"/>
      <c r="B34" s="337" t="s">
        <v>4955</v>
      </c>
      <c r="C34" s="352"/>
      <c r="D34" s="352"/>
      <c r="E34" s="130"/>
      <c r="F34" s="352"/>
      <c r="G34" s="352"/>
      <c r="H34" s="157" t="s">
        <v>4879</v>
      </c>
      <c r="I34" s="147"/>
      <c r="J34" s="246"/>
      <c r="K34" s="147"/>
      <c r="L34" s="147"/>
      <c r="M34" s="150"/>
      <c r="N34" s="247"/>
      <c r="O34" s="595"/>
    </row>
    <row r="35" spans="1:15" ht="28.8" x14ac:dyDescent="0.3">
      <c r="A35" s="53"/>
      <c r="B35" s="324" t="s">
        <v>4956</v>
      </c>
      <c r="C35" s="130" t="s">
        <v>5437</v>
      </c>
      <c r="D35" s="258" t="s">
        <v>592</v>
      </c>
      <c r="E35" s="130" t="s">
        <v>433</v>
      </c>
      <c r="F35" s="371" t="s">
        <v>4958</v>
      </c>
      <c r="G35" s="130" t="s">
        <v>4884</v>
      </c>
      <c r="H35" s="130"/>
      <c r="I35" s="147"/>
      <c r="J35" s="246"/>
      <c r="K35" s="147"/>
      <c r="L35" s="147"/>
      <c r="M35" s="150"/>
      <c r="N35" s="247"/>
      <c r="O35" s="595"/>
    </row>
    <row r="36" spans="1:15" ht="28.8" x14ac:dyDescent="0.3">
      <c r="A36" s="53"/>
      <c r="B36" s="324" t="s">
        <v>4959</v>
      </c>
      <c r="C36" s="130" t="s">
        <v>5438</v>
      </c>
      <c r="D36" s="130" t="s">
        <v>592</v>
      </c>
      <c r="E36" s="130"/>
      <c r="F36" s="371" t="s">
        <v>4958</v>
      </c>
      <c r="G36" s="130"/>
      <c r="H36" s="387">
        <v>0.25</v>
      </c>
      <c r="I36" s="147"/>
      <c r="J36" s="246"/>
      <c r="K36" s="147"/>
      <c r="L36" s="147"/>
      <c r="M36" s="150"/>
      <c r="N36" s="247"/>
      <c r="O36" s="595"/>
    </row>
    <row r="37" spans="1:15" ht="28.8" x14ac:dyDescent="0.3">
      <c r="A37" s="53"/>
      <c r="B37" s="324" t="s">
        <v>4961</v>
      </c>
      <c r="C37" s="130" t="s">
        <v>5439</v>
      </c>
      <c r="D37" s="258" t="s">
        <v>592</v>
      </c>
      <c r="E37" s="130"/>
      <c r="F37" s="371" t="s">
        <v>4958</v>
      </c>
      <c r="G37" s="130"/>
      <c r="H37" s="275" t="s">
        <v>5440</v>
      </c>
      <c r="I37" s="143" t="s">
        <v>4964</v>
      </c>
      <c r="J37" s="246"/>
      <c r="K37" s="147"/>
      <c r="L37" s="147"/>
      <c r="M37" s="150"/>
      <c r="N37" s="247"/>
      <c r="O37" s="595"/>
    </row>
    <row r="38" spans="1:15" ht="28.8" x14ac:dyDescent="0.3">
      <c r="A38" s="53"/>
      <c r="B38" s="324" t="s">
        <v>4965</v>
      </c>
      <c r="C38" s="130" t="s">
        <v>5441</v>
      </c>
      <c r="D38" s="258" t="s">
        <v>592</v>
      </c>
      <c r="E38" s="130" t="s">
        <v>433</v>
      </c>
      <c r="F38" s="371" t="s">
        <v>4958</v>
      </c>
      <c r="G38" s="130" t="s">
        <v>4884</v>
      </c>
      <c r="H38" s="130"/>
      <c r="I38" s="275"/>
      <c r="J38" s="246"/>
      <c r="K38" s="147"/>
      <c r="L38" s="147"/>
      <c r="M38" s="150"/>
      <c r="N38" s="247"/>
      <c r="O38" s="595"/>
    </row>
    <row r="39" spans="1:15" x14ac:dyDescent="0.3">
      <c r="A39" s="53"/>
      <c r="B39" s="324" t="s">
        <v>4967</v>
      </c>
      <c r="C39" s="130" t="s">
        <v>5442</v>
      </c>
      <c r="D39" s="130" t="s">
        <v>592</v>
      </c>
      <c r="E39" s="130"/>
      <c r="F39" s="371" t="s">
        <v>4958</v>
      </c>
      <c r="G39" s="130"/>
      <c r="H39" s="387">
        <v>0.5</v>
      </c>
      <c r="I39" s="275"/>
      <c r="J39" s="246"/>
      <c r="K39" s="147"/>
      <c r="L39" s="147"/>
      <c r="M39" s="150"/>
      <c r="N39" s="247"/>
      <c r="O39" s="595"/>
    </row>
    <row r="40" spans="1:15" x14ac:dyDescent="0.3">
      <c r="A40" s="53"/>
      <c r="B40" s="324" t="s">
        <v>4969</v>
      </c>
      <c r="C40" s="130" t="s">
        <v>5443</v>
      </c>
      <c r="D40" s="258" t="s">
        <v>592</v>
      </c>
      <c r="E40" s="130"/>
      <c r="F40" s="371" t="s">
        <v>4958</v>
      </c>
      <c r="G40" s="130"/>
      <c r="H40" s="275" t="s">
        <v>5444</v>
      </c>
      <c r="I40" s="275"/>
      <c r="J40" s="246"/>
      <c r="K40" s="147"/>
      <c r="L40" s="147"/>
      <c r="M40" s="150"/>
      <c r="N40" s="247"/>
      <c r="O40" s="595"/>
    </row>
    <row r="41" spans="1:15" ht="28.8" x14ac:dyDescent="0.3">
      <c r="A41" s="53"/>
      <c r="B41" s="324" t="s">
        <v>4972</v>
      </c>
      <c r="C41" s="130" t="s">
        <v>5445</v>
      </c>
      <c r="D41" s="258" t="s">
        <v>592</v>
      </c>
      <c r="E41" s="130" t="s">
        <v>433</v>
      </c>
      <c r="F41" s="371" t="s">
        <v>4958</v>
      </c>
      <c r="G41" s="130" t="s">
        <v>4884</v>
      </c>
      <c r="H41" s="130"/>
      <c r="I41" s="275"/>
      <c r="J41" s="246"/>
      <c r="K41" s="147"/>
      <c r="L41" s="147"/>
      <c r="M41" s="150"/>
      <c r="N41" s="247"/>
      <c r="O41" s="595"/>
    </row>
    <row r="42" spans="1:15" x14ac:dyDescent="0.3">
      <c r="A42" s="53"/>
      <c r="B42" s="324" t="s">
        <v>4974</v>
      </c>
      <c r="C42" s="130" t="s">
        <v>5446</v>
      </c>
      <c r="D42" s="130" t="s">
        <v>592</v>
      </c>
      <c r="E42" s="130"/>
      <c r="F42" s="371" t="s">
        <v>4958</v>
      </c>
      <c r="G42" s="130"/>
      <c r="H42" s="387">
        <v>0.5</v>
      </c>
      <c r="I42" s="275"/>
      <c r="J42" s="246"/>
      <c r="K42" s="147"/>
      <c r="L42" s="147"/>
      <c r="M42" s="150"/>
      <c r="N42" s="247"/>
      <c r="O42" s="595"/>
    </row>
    <row r="43" spans="1:15" x14ac:dyDescent="0.3">
      <c r="A43" s="53"/>
      <c r="B43" s="324" t="s">
        <v>4976</v>
      </c>
      <c r="C43" s="130" t="s">
        <v>5447</v>
      </c>
      <c r="D43" s="258" t="s">
        <v>592</v>
      </c>
      <c r="E43" s="130"/>
      <c r="F43" s="371" t="s">
        <v>4958</v>
      </c>
      <c r="G43" s="130"/>
      <c r="H43" s="275" t="s">
        <v>5448</v>
      </c>
      <c r="I43" s="275"/>
      <c r="J43" s="246"/>
      <c r="K43" s="147"/>
      <c r="L43" s="147"/>
      <c r="M43" s="150"/>
      <c r="N43" s="247"/>
      <c r="O43" s="595"/>
    </row>
    <row r="44" spans="1:15" ht="28.8" x14ac:dyDescent="0.3">
      <c r="A44" s="53"/>
      <c r="B44" s="324" t="s">
        <v>4979</v>
      </c>
      <c r="C44" s="130" t="s">
        <v>5449</v>
      </c>
      <c r="D44" s="258" t="s">
        <v>592</v>
      </c>
      <c r="E44" s="130" t="s">
        <v>433</v>
      </c>
      <c r="F44" s="371" t="s">
        <v>4958</v>
      </c>
      <c r="G44" s="130" t="s">
        <v>4884</v>
      </c>
      <c r="H44" s="130"/>
      <c r="I44" s="275"/>
      <c r="J44" s="246"/>
      <c r="K44" s="147"/>
      <c r="L44" s="147"/>
      <c r="M44" s="150"/>
      <c r="N44" s="247"/>
      <c r="O44" s="595"/>
    </row>
    <row r="45" spans="1:15" x14ac:dyDescent="0.3">
      <c r="A45" s="53"/>
      <c r="B45" s="324" t="s">
        <v>4981</v>
      </c>
      <c r="C45" s="130" t="s">
        <v>5450</v>
      </c>
      <c r="D45" s="130" t="s">
        <v>592</v>
      </c>
      <c r="E45" s="130"/>
      <c r="F45" s="371" t="s">
        <v>4958</v>
      </c>
      <c r="G45" s="130"/>
      <c r="H45" s="387">
        <v>0.5</v>
      </c>
      <c r="I45" s="275"/>
      <c r="J45" s="246"/>
      <c r="K45" s="147"/>
      <c r="L45" s="147"/>
      <c r="M45" s="150"/>
      <c r="N45" s="247"/>
      <c r="O45" s="595"/>
    </row>
    <row r="46" spans="1:15" x14ac:dyDescent="0.3">
      <c r="A46" s="53"/>
      <c r="B46" s="324" t="s">
        <v>4983</v>
      </c>
      <c r="C46" s="130" t="s">
        <v>5451</v>
      </c>
      <c r="D46" s="258" t="s">
        <v>592</v>
      </c>
      <c r="E46" s="130"/>
      <c r="F46" s="371" t="s">
        <v>4958</v>
      </c>
      <c r="G46" s="130"/>
      <c r="H46" s="275" t="s">
        <v>5452</v>
      </c>
      <c r="I46" s="275"/>
      <c r="J46" s="246"/>
      <c r="K46" s="147"/>
      <c r="L46" s="147"/>
      <c r="M46" s="150"/>
      <c r="N46" s="247"/>
      <c r="O46" s="595"/>
    </row>
    <row r="47" spans="1:15" ht="28.8" x14ac:dyDescent="0.3">
      <c r="A47" s="53"/>
      <c r="B47" s="324" t="s">
        <v>4986</v>
      </c>
      <c r="C47" s="130" t="s">
        <v>5453</v>
      </c>
      <c r="D47" s="258" t="s">
        <v>592</v>
      </c>
      <c r="E47" s="130" t="s">
        <v>433</v>
      </c>
      <c r="F47" s="371" t="s">
        <v>4958</v>
      </c>
      <c r="G47" s="130" t="s">
        <v>4884</v>
      </c>
      <c r="H47" s="130"/>
      <c r="I47" s="275"/>
      <c r="J47" s="246"/>
      <c r="K47" s="147"/>
      <c r="L47" s="147"/>
      <c r="M47" s="150"/>
      <c r="N47" s="247"/>
      <c r="O47" s="595"/>
    </row>
    <row r="48" spans="1:15" ht="28.8" x14ac:dyDescent="0.3">
      <c r="A48" s="53"/>
      <c r="B48" s="324" t="s">
        <v>4988</v>
      </c>
      <c r="C48" s="130" t="s">
        <v>5454</v>
      </c>
      <c r="D48" s="130" t="s">
        <v>592</v>
      </c>
      <c r="E48" s="130"/>
      <c r="F48" s="371" t="s">
        <v>4958</v>
      </c>
      <c r="G48" s="130"/>
      <c r="H48" s="387">
        <v>0.5</v>
      </c>
      <c r="I48" s="275"/>
      <c r="J48" s="246"/>
      <c r="K48" s="147"/>
      <c r="L48" s="147"/>
      <c r="M48" s="150"/>
      <c r="N48" s="247"/>
      <c r="O48" s="595"/>
    </row>
    <row r="49" spans="1:15" ht="28.8" x14ac:dyDescent="0.3">
      <c r="A49" s="53"/>
      <c r="B49" s="324" t="s">
        <v>4990</v>
      </c>
      <c r="C49" s="130" t="s">
        <v>5455</v>
      </c>
      <c r="D49" s="258" t="s">
        <v>592</v>
      </c>
      <c r="E49" s="130"/>
      <c r="F49" s="371" t="s">
        <v>4958</v>
      </c>
      <c r="G49" s="130"/>
      <c r="H49" s="275" t="s">
        <v>5456</v>
      </c>
      <c r="I49" s="143" t="s">
        <v>4993</v>
      </c>
      <c r="J49" s="246"/>
      <c r="K49" s="147"/>
      <c r="L49" s="147"/>
      <c r="M49" s="150"/>
      <c r="N49" s="247"/>
      <c r="O49" s="595"/>
    </row>
    <row r="50" spans="1:15" ht="100.8" x14ac:dyDescent="0.3">
      <c r="B50" s="337" t="s">
        <v>4955</v>
      </c>
      <c r="C50" s="194" t="s">
        <v>5457</v>
      </c>
      <c r="D50" s="259" t="str">
        <f>D49</f>
        <v>Valeur numérique</v>
      </c>
      <c r="E50" s="130"/>
      <c r="F50" s="130"/>
      <c r="G50" s="194"/>
      <c r="H50" s="133" t="s">
        <v>4879</v>
      </c>
      <c r="I50" s="336" t="s">
        <v>5458</v>
      </c>
      <c r="J50" s="133" t="s">
        <v>4879</v>
      </c>
      <c r="K50" s="344"/>
      <c r="L50" s="194"/>
      <c r="M50" s="245"/>
      <c r="N50" s="247"/>
      <c r="O50" s="595"/>
    </row>
    <row r="51" spans="1:15" ht="87" thickBot="1" x14ac:dyDescent="0.35">
      <c r="A51" s="53"/>
      <c r="B51" s="347" t="s">
        <v>4997</v>
      </c>
      <c r="C51" s="347" t="s">
        <v>5459</v>
      </c>
      <c r="D51" s="347" t="s">
        <v>592</v>
      </c>
      <c r="E51" s="347"/>
      <c r="F51" s="347" t="s">
        <v>4999</v>
      </c>
      <c r="G51" s="347"/>
      <c r="H51" s="347" t="s">
        <v>5460</v>
      </c>
      <c r="I51" s="347" t="s">
        <v>5461</v>
      </c>
      <c r="J51" s="347" t="s">
        <v>2392</v>
      </c>
      <c r="K51" s="347" t="s">
        <v>5002</v>
      </c>
      <c r="L51" s="347"/>
      <c r="M51" s="347"/>
      <c r="N51" s="347"/>
      <c r="O51" s="347"/>
    </row>
    <row r="52" spans="1:15" ht="15" thickBot="1" x14ac:dyDescent="0.35">
      <c r="B52" s="856" t="s">
        <v>5003</v>
      </c>
      <c r="C52" s="665"/>
      <c r="D52" s="665"/>
      <c r="E52" s="665"/>
      <c r="F52" s="665"/>
      <c r="G52" s="665"/>
      <c r="H52" s="665"/>
      <c r="I52" s="665"/>
      <c r="J52" s="665"/>
      <c r="K52" s="665"/>
      <c r="L52" s="665"/>
      <c r="M52" s="665"/>
      <c r="N52" s="665"/>
      <c r="O52" s="666"/>
    </row>
    <row r="53" spans="1:15" x14ac:dyDescent="0.3">
      <c r="A53" s="53"/>
      <c r="B53" s="667" t="s">
        <v>5004</v>
      </c>
      <c r="C53" s="667"/>
      <c r="D53" s="667"/>
      <c r="E53" s="667"/>
      <c r="F53" s="667" t="s">
        <v>5005</v>
      </c>
      <c r="G53" s="667"/>
      <c r="H53" s="667" t="s">
        <v>4879</v>
      </c>
      <c r="I53" s="667"/>
      <c r="J53" s="667"/>
      <c r="K53" s="667"/>
      <c r="L53" s="667"/>
      <c r="M53" s="667"/>
      <c r="N53" s="667"/>
      <c r="O53" s="667"/>
    </row>
    <row r="54" spans="1:15" x14ac:dyDescent="0.3">
      <c r="A54" s="53"/>
      <c r="B54" s="332" t="s">
        <v>5006</v>
      </c>
      <c r="C54" s="352"/>
      <c r="D54" s="353"/>
      <c r="E54" s="130"/>
      <c r="F54" s="354" t="s">
        <v>5007</v>
      </c>
      <c r="G54" s="668"/>
      <c r="H54" s="130" t="s">
        <v>4879</v>
      </c>
      <c r="I54" s="147"/>
      <c r="J54" s="246"/>
      <c r="K54" s="147"/>
      <c r="L54" s="147"/>
      <c r="M54" s="141"/>
      <c r="N54" s="247"/>
      <c r="O54" s="595"/>
    </row>
    <row r="55" spans="1:15" x14ac:dyDescent="0.3">
      <c r="A55" s="53"/>
      <c r="B55" s="332" t="s">
        <v>5008</v>
      </c>
      <c r="C55" s="352"/>
      <c r="D55" s="352"/>
      <c r="E55" s="130"/>
      <c r="F55" s="352"/>
      <c r="G55" s="352"/>
      <c r="H55" s="130" t="s">
        <v>4879</v>
      </c>
      <c r="I55" s="147"/>
      <c r="J55" s="246"/>
      <c r="K55" s="147"/>
      <c r="L55" s="147"/>
      <c r="M55" s="150"/>
      <c r="N55" s="247"/>
      <c r="O55" s="595"/>
    </row>
    <row r="56" spans="1:15" ht="81.599999999999994" x14ac:dyDescent="0.3">
      <c r="A56" s="53"/>
      <c r="B56" s="324" t="s">
        <v>5009</v>
      </c>
      <c r="C56" s="660" t="s">
        <v>5462</v>
      </c>
      <c r="D56" s="258" t="s">
        <v>592</v>
      </c>
      <c r="E56" s="130" t="s">
        <v>433</v>
      </c>
      <c r="F56" s="371" t="s">
        <v>5011</v>
      </c>
      <c r="G56" s="130" t="s">
        <v>4884</v>
      </c>
      <c r="H56" s="130"/>
      <c r="I56" s="313" t="s">
        <v>5012</v>
      </c>
      <c r="J56" s="246"/>
      <c r="K56" s="147"/>
      <c r="L56" s="147"/>
      <c r="M56" s="150"/>
      <c r="N56" s="247"/>
      <c r="O56" s="595"/>
    </row>
    <row r="57" spans="1:15" x14ac:dyDescent="0.3">
      <c r="A57" s="53"/>
      <c r="B57" s="324" t="s">
        <v>5463</v>
      </c>
      <c r="C57" s="660" t="s">
        <v>5464</v>
      </c>
      <c r="D57" s="130" t="s">
        <v>592</v>
      </c>
      <c r="E57" s="130"/>
      <c r="F57" s="371" t="s">
        <v>5011</v>
      </c>
      <c r="G57" s="130"/>
      <c r="H57" s="669">
        <f>'[2]10. LCR_Uncons'!I55</f>
        <v>0</v>
      </c>
      <c r="I57" s="147"/>
      <c r="J57" s="246"/>
      <c r="K57" s="147"/>
      <c r="L57" s="147"/>
      <c r="M57" s="150"/>
      <c r="N57" s="247"/>
      <c r="O57" s="595"/>
    </row>
    <row r="58" spans="1:15" x14ac:dyDescent="0.3">
      <c r="A58" s="53"/>
      <c r="B58" s="324" t="s">
        <v>5015</v>
      </c>
      <c r="C58" s="660" t="s">
        <v>5465</v>
      </c>
      <c r="D58" s="258" t="s">
        <v>592</v>
      </c>
      <c r="E58" s="130"/>
      <c r="F58" s="371" t="s">
        <v>5011</v>
      </c>
      <c r="G58" s="130"/>
      <c r="H58" s="130" t="s">
        <v>5466</v>
      </c>
      <c r="I58" s="147"/>
      <c r="J58" s="246"/>
      <c r="K58" s="147"/>
      <c r="L58" s="147"/>
      <c r="M58" s="150"/>
      <c r="N58" s="247"/>
      <c r="O58" s="595"/>
    </row>
    <row r="59" spans="1:15" ht="28.8" x14ac:dyDescent="0.3">
      <c r="A59" s="53"/>
      <c r="B59" s="332" t="s">
        <v>5018</v>
      </c>
      <c r="C59" s="352"/>
      <c r="D59" s="352"/>
      <c r="E59" s="130"/>
      <c r="F59" s="352"/>
      <c r="G59" s="352"/>
      <c r="H59" s="157" t="s">
        <v>4879</v>
      </c>
      <c r="I59" s="147"/>
      <c r="J59" s="246"/>
      <c r="K59" s="147"/>
      <c r="L59" s="147"/>
      <c r="M59" s="150"/>
      <c r="N59" s="247"/>
      <c r="O59" s="595"/>
    </row>
    <row r="60" spans="1:15" x14ac:dyDescent="0.3">
      <c r="A60" s="53"/>
      <c r="B60" s="324" t="s">
        <v>5467</v>
      </c>
      <c r="C60" s="660" t="s">
        <v>5468</v>
      </c>
      <c r="D60" s="258" t="s">
        <v>592</v>
      </c>
      <c r="E60" s="130" t="s">
        <v>433</v>
      </c>
      <c r="F60" s="371" t="s">
        <v>5021</v>
      </c>
      <c r="G60" s="130" t="s">
        <v>4884</v>
      </c>
      <c r="H60" s="130"/>
      <c r="I60" s="147"/>
      <c r="J60" s="246"/>
      <c r="K60" s="147"/>
      <c r="L60" s="147"/>
      <c r="M60" s="150"/>
      <c r="N60" s="247"/>
      <c r="O60" s="595"/>
    </row>
    <row r="61" spans="1:15" x14ac:dyDescent="0.3">
      <c r="A61" s="53"/>
      <c r="B61" s="324" t="s">
        <v>5469</v>
      </c>
      <c r="C61" s="660" t="s">
        <v>5470</v>
      </c>
      <c r="D61" s="130" t="s">
        <v>592</v>
      </c>
      <c r="E61" s="130"/>
      <c r="F61" s="371" t="s">
        <v>5021</v>
      </c>
      <c r="G61" s="130"/>
      <c r="H61" s="669">
        <f>'[2]10. LCR_Uncons'!I59</f>
        <v>0.03</v>
      </c>
      <c r="I61" s="147"/>
      <c r="J61" s="246"/>
      <c r="K61" s="147"/>
      <c r="L61" s="147"/>
      <c r="M61" s="150"/>
      <c r="N61" s="247"/>
      <c r="O61" s="595"/>
    </row>
    <row r="62" spans="1:15" x14ac:dyDescent="0.3">
      <c r="A62" s="53"/>
      <c r="B62" s="324" t="s">
        <v>5471</v>
      </c>
      <c r="C62" s="660" t="s">
        <v>5472</v>
      </c>
      <c r="D62" s="258" t="s">
        <v>592</v>
      </c>
      <c r="E62" s="130"/>
      <c r="F62" s="371" t="s">
        <v>5021</v>
      </c>
      <c r="G62" s="130"/>
      <c r="H62" s="130" t="s">
        <v>5473</v>
      </c>
      <c r="I62" s="147"/>
      <c r="J62" s="246"/>
      <c r="K62" s="147"/>
      <c r="L62" s="147"/>
      <c r="M62" s="150"/>
      <c r="N62" s="247"/>
      <c r="O62" s="595"/>
    </row>
    <row r="63" spans="1:15" x14ac:dyDescent="0.3">
      <c r="A63" s="53"/>
      <c r="B63" s="324" t="s">
        <v>5027</v>
      </c>
      <c r="C63" s="660" t="s">
        <v>5474</v>
      </c>
      <c r="D63" s="258" t="s">
        <v>592</v>
      </c>
      <c r="E63" s="130" t="s">
        <v>433</v>
      </c>
      <c r="F63" s="371" t="s">
        <v>5029</v>
      </c>
      <c r="G63" s="130" t="s">
        <v>4884</v>
      </c>
      <c r="H63" s="130"/>
      <c r="I63" s="147"/>
      <c r="J63" s="246"/>
      <c r="K63" s="147"/>
      <c r="L63" s="147"/>
      <c r="M63" s="150"/>
      <c r="N63" s="247"/>
      <c r="O63" s="595"/>
    </row>
    <row r="64" spans="1:15" x14ac:dyDescent="0.3">
      <c r="A64" s="53"/>
      <c r="B64" s="324" t="s">
        <v>5475</v>
      </c>
      <c r="C64" s="660" t="s">
        <v>5476</v>
      </c>
      <c r="D64" s="130" t="s">
        <v>592</v>
      </c>
      <c r="E64" s="130"/>
      <c r="F64" s="371" t="s">
        <v>5029</v>
      </c>
      <c r="G64" s="130"/>
      <c r="H64" s="669">
        <f>'[2]10. LCR_Uncons'!I62</f>
        <v>0.03</v>
      </c>
      <c r="I64" s="147"/>
      <c r="J64" s="246"/>
      <c r="K64" s="147"/>
      <c r="L64" s="147"/>
      <c r="M64" s="150"/>
      <c r="N64" s="247"/>
      <c r="O64" s="595"/>
    </row>
    <row r="65" spans="1:15" x14ac:dyDescent="0.3">
      <c r="A65" s="53"/>
      <c r="B65" s="324" t="s">
        <v>5032</v>
      </c>
      <c r="C65" s="660" t="s">
        <v>5477</v>
      </c>
      <c r="D65" s="258" t="s">
        <v>592</v>
      </c>
      <c r="E65" s="130"/>
      <c r="F65" s="371" t="s">
        <v>5029</v>
      </c>
      <c r="G65" s="130"/>
      <c r="H65" s="130" t="s">
        <v>5478</v>
      </c>
      <c r="I65" s="147"/>
      <c r="J65" s="246"/>
      <c r="K65" s="147"/>
      <c r="L65" s="147"/>
      <c r="M65" s="150"/>
      <c r="N65" s="247"/>
      <c r="O65" s="595"/>
    </row>
    <row r="66" spans="1:15" x14ac:dyDescent="0.3">
      <c r="A66" s="53"/>
      <c r="B66" s="324" t="s">
        <v>5035</v>
      </c>
      <c r="C66" s="660" t="s">
        <v>5479</v>
      </c>
      <c r="D66" s="258" t="s">
        <v>592</v>
      </c>
      <c r="E66" s="130" t="s">
        <v>433</v>
      </c>
      <c r="F66" s="371" t="s">
        <v>5480</v>
      </c>
      <c r="G66" s="130" t="s">
        <v>4884</v>
      </c>
      <c r="H66" s="130"/>
      <c r="I66" s="147"/>
      <c r="J66" s="246"/>
      <c r="K66" s="147"/>
      <c r="L66" s="147"/>
      <c r="M66" s="150"/>
      <c r="N66" s="247"/>
      <c r="O66" s="595"/>
    </row>
    <row r="67" spans="1:15" x14ac:dyDescent="0.3">
      <c r="A67" s="53"/>
      <c r="B67" s="324" t="s">
        <v>5481</v>
      </c>
      <c r="C67" s="660" t="s">
        <v>5482</v>
      </c>
      <c r="D67" s="130" t="s">
        <v>592</v>
      </c>
      <c r="E67" s="130"/>
      <c r="F67" s="371" t="s">
        <v>5480</v>
      </c>
      <c r="G67" s="130"/>
      <c r="H67" s="669">
        <f>'[2]10. LCR_Uncons'!I65</f>
        <v>0.05</v>
      </c>
      <c r="I67" s="147"/>
      <c r="J67" s="246"/>
      <c r="K67" s="147"/>
      <c r="L67" s="147"/>
      <c r="M67" s="150"/>
      <c r="N67" s="247"/>
      <c r="O67" s="595"/>
    </row>
    <row r="68" spans="1:15" x14ac:dyDescent="0.3">
      <c r="A68" s="53"/>
      <c r="B68" s="324" t="s">
        <v>5040</v>
      </c>
      <c r="C68" s="660" t="s">
        <v>5483</v>
      </c>
      <c r="D68" s="258" t="s">
        <v>592</v>
      </c>
      <c r="E68" s="130"/>
      <c r="F68" s="371" t="s">
        <v>5480</v>
      </c>
      <c r="G68" s="130"/>
      <c r="H68" s="130" t="s">
        <v>5484</v>
      </c>
      <c r="I68" s="147"/>
      <c r="J68" s="246"/>
      <c r="K68" s="147"/>
      <c r="L68" s="147"/>
      <c r="M68" s="150"/>
      <c r="N68" s="247"/>
      <c r="O68" s="595"/>
    </row>
    <row r="69" spans="1:15" x14ac:dyDescent="0.3">
      <c r="A69" s="53"/>
      <c r="B69" s="332" t="s">
        <v>5043</v>
      </c>
      <c r="C69" s="352"/>
      <c r="D69" s="352"/>
      <c r="E69" s="130"/>
      <c r="F69" s="352"/>
      <c r="G69" s="352"/>
      <c r="H69" s="157" t="s">
        <v>4879</v>
      </c>
      <c r="I69" s="147"/>
      <c r="J69" s="246"/>
      <c r="K69" s="147"/>
      <c r="L69" s="147"/>
      <c r="M69" s="150"/>
      <c r="N69" s="247"/>
      <c r="O69" s="595"/>
    </row>
    <row r="70" spans="1:15" x14ac:dyDescent="0.3">
      <c r="A70" s="53"/>
      <c r="B70" s="324" t="s">
        <v>5044</v>
      </c>
      <c r="C70" s="660" t="s">
        <v>5485</v>
      </c>
      <c r="D70" s="258" t="s">
        <v>592</v>
      </c>
      <c r="E70" s="130" t="s">
        <v>433</v>
      </c>
      <c r="F70" s="371" t="s">
        <v>5046</v>
      </c>
      <c r="G70" s="130" t="s">
        <v>4884</v>
      </c>
      <c r="H70" s="130"/>
      <c r="I70" s="147"/>
      <c r="J70" s="246"/>
      <c r="K70" s="147"/>
      <c r="L70" s="147"/>
      <c r="M70" s="150"/>
      <c r="N70" s="247"/>
      <c r="O70" s="595"/>
    </row>
    <row r="71" spans="1:15" x14ac:dyDescent="0.3">
      <c r="A71" s="53"/>
      <c r="B71" s="324" t="s">
        <v>5047</v>
      </c>
      <c r="C71" s="660" t="s">
        <v>5486</v>
      </c>
      <c r="D71" s="130" t="s">
        <v>592</v>
      </c>
      <c r="E71" s="130"/>
      <c r="F71" s="371" t="s">
        <v>5046</v>
      </c>
      <c r="G71" s="130"/>
      <c r="H71" s="669">
        <f>'[2]10. LCR_Uncons'!I69</f>
        <v>0.1</v>
      </c>
      <c r="I71" s="147"/>
      <c r="J71" s="246"/>
      <c r="K71" s="147"/>
      <c r="L71" s="147"/>
      <c r="M71" s="150"/>
      <c r="N71" s="247"/>
      <c r="O71" s="595"/>
    </row>
    <row r="72" spans="1:15" x14ac:dyDescent="0.3">
      <c r="A72" s="53"/>
      <c r="B72" s="324" t="s">
        <v>5049</v>
      </c>
      <c r="C72" s="660" t="s">
        <v>5487</v>
      </c>
      <c r="D72" s="258" t="s">
        <v>592</v>
      </c>
      <c r="E72" s="130"/>
      <c r="F72" s="371" t="s">
        <v>5046</v>
      </c>
      <c r="G72" s="130"/>
      <c r="H72" s="130" t="s">
        <v>5488</v>
      </c>
      <c r="I72" s="147"/>
      <c r="J72" s="246"/>
      <c r="K72" s="147"/>
      <c r="L72" s="147"/>
      <c r="M72" s="150"/>
      <c r="N72" s="247"/>
      <c r="O72" s="595"/>
    </row>
    <row r="73" spans="1:15" x14ac:dyDescent="0.3">
      <c r="A73" s="53"/>
      <c r="B73" s="324" t="s">
        <v>5052</v>
      </c>
      <c r="C73" s="660" t="s">
        <v>5489</v>
      </c>
      <c r="D73" s="258" t="s">
        <v>592</v>
      </c>
      <c r="E73" s="130" t="s">
        <v>433</v>
      </c>
      <c r="F73" s="371" t="s">
        <v>5054</v>
      </c>
      <c r="G73" s="130" t="s">
        <v>4884</v>
      </c>
      <c r="H73" s="130"/>
      <c r="I73" s="147"/>
      <c r="J73" s="246"/>
      <c r="K73" s="147"/>
      <c r="L73" s="147"/>
      <c r="M73" s="150"/>
      <c r="N73" s="247"/>
      <c r="O73" s="595"/>
    </row>
    <row r="74" spans="1:15" x14ac:dyDescent="0.3">
      <c r="A74" s="53"/>
      <c r="B74" s="324" t="s">
        <v>5055</v>
      </c>
      <c r="C74" s="660" t="s">
        <v>5490</v>
      </c>
      <c r="D74" s="130" t="s">
        <v>592</v>
      </c>
      <c r="E74" s="130"/>
      <c r="F74" s="371" t="s">
        <v>5054</v>
      </c>
      <c r="G74" s="130"/>
      <c r="H74" s="669">
        <f>'[2]10. LCR_Uncons'!I72</f>
        <v>0.1</v>
      </c>
      <c r="I74" s="147"/>
      <c r="J74" s="246"/>
      <c r="K74" s="147"/>
      <c r="L74" s="147"/>
      <c r="M74" s="150"/>
      <c r="N74" s="247"/>
      <c r="O74" s="595"/>
    </row>
    <row r="75" spans="1:15" x14ac:dyDescent="0.3">
      <c r="A75" s="53"/>
      <c r="B75" s="324" t="s">
        <v>5057</v>
      </c>
      <c r="C75" s="660" t="s">
        <v>5491</v>
      </c>
      <c r="D75" s="258" t="s">
        <v>592</v>
      </c>
      <c r="E75" s="130"/>
      <c r="F75" s="371" t="s">
        <v>5054</v>
      </c>
      <c r="G75" s="130"/>
      <c r="H75" s="130" t="s">
        <v>5492</v>
      </c>
      <c r="I75" s="147"/>
      <c r="J75" s="246"/>
      <c r="K75" s="147"/>
      <c r="L75" s="147"/>
      <c r="M75" s="150"/>
      <c r="N75" s="247"/>
      <c r="O75" s="595"/>
    </row>
    <row r="76" spans="1:15" x14ac:dyDescent="0.3">
      <c r="A76" s="53"/>
      <c r="B76" s="324" t="s">
        <v>5060</v>
      </c>
      <c r="C76" s="660" t="s">
        <v>5493</v>
      </c>
      <c r="D76" s="258" t="s">
        <v>592</v>
      </c>
      <c r="E76" s="130" t="s">
        <v>433</v>
      </c>
      <c r="F76" s="371" t="s">
        <v>5062</v>
      </c>
      <c r="G76" s="130" t="s">
        <v>4884</v>
      </c>
      <c r="H76" s="130"/>
      <c r="I76" s="147"/>
      <c r="J76" s="246"/>
      <c r="K76" s="147"/>
      <c r="L76" s="147"/>
      <c r="M76" s="150"/>
      <c r="N76" s="247"/>
      <c r="O76" s="595"/>
    </row>
    <row r="77" spans="1:15" x14ac:dyDescent="0.3">
      <c r="A77" s="53"/>
      <c r="B77" s="324" t="s">
        <v>5063</v>
      </c>
      <c r="C77" s="660" t="s">
        <v>5494</v>
      </c>
      <c r="D77" s="130" t="s">
        <v>592</v>
      </c>
      <c r="E77" s="130"/>
      <c r="F77" s="371" t="s">
        <v>5062</v>
      </c>
      <c r="G77" s="130"/>
      <c r="H77" s="669">
        <f>'[2]10. LCR_Uncons'!I75</f>
        <v>0.1</v>
      </c>
      <c r="I77" s="147"/>
      <c r="J77" s="246"/>
      <c r="K77" s="147"/>
      <c r="L77" s="147"/>
      <c r="M77" s="150"/>
      <c r="N77" s="247"/>
      <c r="O77" s="595"/>
    </row>
    <row r="78" spans="1:15" x14ac:dyDescent="0.3">
      <c r="A78" s="53"/>
      <c r="B78" s="324" t="s">
        <v>5065</v>
      </c>
      <c r="C78" s="660" t="s">
        <v>5495</v>
      </c>
      <c r="D78" s="258" t="s">
        <v>592</v>
      </c>
      <c r="E78" s="130"/>
      <c r="F78" s="371" t="s">
        <v>5062</v>
      </c>
      <c r="G78" s="130"/>
      <c r="H78" s="130" t="s">
        <v>5496</v>
      </c>
      <c r="I78" s="147"/>
      <c r="J78" s="246"/>
      <c r="K78" s="147"/>
      <c r="L78" s="147"/>
      <c r="M78" s="150"/>
      <c r="N78" s="247"/>
      <c r="O78" s="595"/>
    </row>
    <row r="79" spans="1:15" x14ac:dyDescent="0.3">
      <c r="A79" s="53"/>
      <c r="B79" s="324" t="s">
        <v>5068</v>
      </c>
      <c r="C79" s="660" t="s">
        <v>5497</v>
      </c>
      <c r="D79" s="258" t="s">
        <v>592</v>
      </c>
      <c r="E79" s="130" t="s">
        <v>433</v>
      </c>
      <c r="F79" s="371" t="s">
        <v>5070</v>
      </c>
      <c r="G79" s="130" t="s">
        <v>4884</v>
      </c>
      <c r="H79" s="130"/>
      <c r="I79" s="147"/>
      <c r="J79" s="246"/>
      <c r="K79" s="147"/>
      <c r="L79" s="147"/>
      <c r="M79" s="150"/>
      <c r="N79" s="247"/>
      <c r="O79" s="595"/>
    </row>
    <row r="80" spans="1:15" x14ac:dyDescent="0.3">
      <c r="A80" s="53"/>
      <c r="B80" s="324" t="s">
        <v>5071</v>
      </c>
      <c r="C80" s="660" t="s">
        <v>5498</v>
      </c>
      <c r="D80" s="130" t="s">
        <v>592</v>
      </c>
      <c r="E80" s="130"/>
      <c r="F80" s="371" t="s">
        <v>5070</v>
      </c>
      <c r="G80" s="130"/>
      <c r="H80" s="669">
        <f>'[2]10. LCR_Uncons'!I78</f>
        <v>0.1</v>
      </c>
      <c r="I80" s="147"/>
      <c r="J80" s="246"/>
      <c r="K80" s="147"/>
      <c r="L80" s="147"/>
      <c r="M80" s="150"/>
      <c r="N80" s="247"/>
      <c r="O80" s="595"/>
    </row>
    <row r="81" spans="1:15" x14ac:dyDescent="0.3">
      <c r="A81" s="53"/>
      <c r="B81" s="324" t="s">
        <v>5073</v>
      </c>
      <c r="C81" s="660" t="s">
        <v>5499</v>
      </c>
      <c r="D81" s="258" t="s">
        <v>592</v>
      </c>
      <c r="E81" s="130"/>
      <c r="F81" s="371" t="s">
        <v>5070</v>
      </c>
      <c r="G81" s="130"/>
      <c r="H81" s="130" t="s">
        <v>5500</v>
      </c>
      <c r="I81" s="147"/>
      <c r="J81" s="246"/>
      <c r="K81" s="147"/>
      <c r="L81" s="147"/>
      <c r="M81" s="150"/>
      <c r="N81" s="247"/>
      <c r="O81" s="595"/>
    </row>
    <row r="82" spans="1:15" x14ac:dyDescent="0.3">
      <c r="A82" s="53"/>
      <c r="B82" s="324" t="s">
        <v>5076</v>
      </c>
      <c r="C82" s="660" t="s">
        <v>5501</v>
      </c>
      <c r="D82" s="258" t="s">
        <v>592</v>
      </c>
      <c r="E82" s="130" t="s">
        <v>433</v>
      </c>
      <c r="F82" s="371" t="s">
        <v>5078</v>
      </c>
      <c r="G82" s="130" t="s">
        <v>4884</v>
      </c>
      <c r="H82" s="130"/>
      <c r="I82" s="147"/>
      <c r="J82" s="246"/>
      <c r="K82" s="147"/>
      <c r="L82" s="147"/>
      <c r="M82" s="150"/>
      <c r="N82" s="247"/>
      <c r="O82" s="595"/>
    </row>
    <row r="83" spans="1:15" x14ac:dyDescent="0.3">
      <c r="A83" s="53"/>
      <c r="B83" s="324" t="s">
        <v>5079</v>
      </c>
      <c r="C83" s="660" t="s">
        <v>5502</v>
      </c>
      <c r="D83" s="130" t="s">
        <v>592</v>
      </c>
      <c r="E83" s="130"/>
      <c r="F83" s="371" t="s">
        <v>5078</v>
      </c>
      <c r="G83" s="130"/>
      <c r="H83" s="669">
        <f>'[2]10. LCR_Uncons'!I81</f>
        <v>0.1</v>
      </c>
      <c r="I83" s="147"/>
      <c r="J83" s="246"/>
      <c r="K83" s="147"/>
      <c r="L83" s="147"/>
      <c r="M83" s="150"/>
      <c r="N83" s="247"/>
      <c r="O83" s="595"/>
    </row>
    <row r="84" spans="1:15" x14ac:dyDescent="0.3">
      <c r="A84" s="53"/>
      <c r="B84" s="324" t="s">
        <v>5081</v>
      </c>
      <c r="C84" s="660" t="s">
        <v>5503</v>
      </c>
      <c r="D84" s="258" t="s">
        <v>592</v>
      </c>
      <c r="E84" s="130"/>
      <c r="F84" s="371" t="s">
        <v>5078</v>
      </c>
      <c r="G84" s="130"/>
      <c r="H84" s="130" t="s">
        <v>5504</v>
      </c>
      <c r="I84" s="147"/>
      <c r="J84" s="246"/>
      <c r="K84" s="147"/>
      <c r="L84" s="147"/>
      <c r="M84" s="150"/>
      <c r="N84" s="247"/>
      <c r="O84" s="595"/>
    </row>
    <row r="85" spans="1:15" x14ac:dyDescent="0.3">
      <c r="A85" s="53"/>
      <c r="B85" s="332" t="s">
        <v>5084</v>
      </c>
      <c r="C85" s="352"/>
      <c r="D85" s="352"/>
      <c r="E85" s="130"/>
      <c r="F85" s="352"/>
      <c r="G85" s="352"/>
      <c r="H85" s="157" t="s">
        <v>4879</v>
      </c>
      <c r="I85" s="147"/>
      <c r="J85" s="246"/>
      <c r="K85" s="147"/>
      <c r="L85" s="147"/>
      <c r="M85" s="150"/>
      <c r="N85" s="247"/>
      <c r="O85" s="595"/>
    </row>
    <row r="86" spans="1:15" x14ac:dyDescent="0.3">
      <c r="A86" s="53"/>
      <c r="B86" s="332" t="s">
        <v>5085</v>
      </c>
      <c r="C86" s="352"/>
      <c r="D86" s="352"/>
      <c r="E86" s="130"/>
      <c r="F86" s="352"/>
      <c r="G86" s="352"/>
      <c r="H86" s="157" t="s">
        <v>4879</v>
      </c>
      <c r="I86" s="147"/>
      <c r="J86" s="246"/>
      <c r="K86" s="147"/>
      <c r="L86" s="147"/>
      <c r="M86" s="150"/>
      <c r="N86" s="247"/>
      <c r="O86" s="595"/>
    </row>
    <row r="87" spans="1:15" x14ac:dyDescent="0.3">
      <c r="A87" s="53"/>
      <c r="B87" s="324" t="s">
        <v>5086</v>
      </c>
      <c r="C87" s="371" t="s">
        <v>5505</v>
      </c>
      <c r="D87" s="258" t="s">
        <v>592</v>
      </c>
      <c r="E87" s="130" t="s">
        <v>433</v>
      </c>
      <c r="F87" s="371" t="s">
        <v>5088</v>
      </c>
      <c r="G87" s="130" t="s">
        <v>4884</v>
      </c>
      <c r="H87" s="130"/>
      <c r="I87" s="147"/>
      <c r="J87" s="246"/>
      <c r="K87" s="147"/>
      <c r="L87" s="147"/>
      <c r="M87" s="150"/>
      <c r="N87" s="247"/>
      <c r="O87" s="595"/>
    </row>
    <row r="88" spans="1:15" x14ac:dyDescent="0.3">
      <c r="A88" s="53"/>
      <c r="B88" s="324" t="s">
        <v>5089</v>
      </c>
      <c r="C88" s="371" t="s">
        <v>5506</v>
      </c>
      <c r="D88" s="130" t="s">
        <v>592</v>
      </c>
      <c r="E88" s="130"/>
      <c r="F88" s="371" t="s">
        <v>5088</v>
      </c>
      <c r="G88" s="130"/>
      <c r="H88" s="669">
        <f>'[2]10. LCR_Uncons'!I86</f>
        <v>0.05</v>
      </c>
      <c r="I88" s="147"/>
      <c r="J88" s="246"/>
      <c r="K88" s="147"/>
      <c r="L88" s="147"/>
      <c r="M88" s="150"/>
      <c r="N88" s="247"/>
      <c r="O88" s="595"/>
    </row>
    <row r="89" spans="1:15" x14ac:dyDescent="0.3">
      <c r="A89" s="53"/>
      <c r="B89" s="324" t="s">
        <v>5091</v>
      </c>
      <c r="C89" s="371" t="s">
        <v>5507</v>
      </c>
      <c r="D89" s="258" t="s">
        <v>592</v>
      </c>
      <c r="E89" s="130"/>
      <c r="F89" s="371" t="s">
        <v>5088</v>
      </c>
      <c r="G89" s="130"/>
      <c r="H89" s="130" t="s">
        <v>5508</v>
      </c>
      <c r="I89" s="147"/>
      <c r="J89" s="246"/>
      <c r="K89" s="147"/>
      <c r="L89" s="147"/>
      <c r="M89" s="150"/>
      <c r="N89" s="247"/>
      <c r="O89" s="595"/>
    </row>
    <row r="90" spans="1:15" x14ac:dyDescent="0.3">
      <c r="A90" s="53"/>
      <c r="B90" s="324" t="s">
        <v>5094</v>
      </c>
      <c r="C90" s="660" t="s">
        <v>5509</v>
      </c>
      <c r="D90" s="258" t="s">
        <v>592</v>
      </c>
      <c r="E90" s="130" t="s">
        <v>433</v>
      </c>
      <c r="F90" s="371" t="s">
        <v>5096</v>
      </c>
      <c r="G90" s="130" t="s">
        <v>4884</v>
      </c>
      <c r="H90" s="130"/>
      <c r="I90" s="147"/>
      <c r="J90" s="246"/>
      <c r="K90" s="147"/>
      <c r="L90" s="147"/>
      <c r="M90" s="150"/>
      <c r="N90" s="247"/>
      <c r="O90" s="595"/>
    </row>
    <row r="91" spans="1:15" x14ac:dyDescent="0.3">
      <c r="A91" s="53"/>
      <c r="B91" s="324" t="s">
        <v>5097</v>
      </c>
      <c r="C91" s="660" t="s">
        <v>5510</v>
      </c>
      <c r="D91" s="130" t="s">
        <v>592</v>
      </c>
      <c r="E91" s="130"/>
      <c r="F91" s="371" t="s">
        <v>5096</v>
      </c>
      <c r="G91" s="130"/>
      <c r="H91" s="669">
        <f>'[2]10. LCR_Uncons'!I89</f>
        <v>0.25</v>
      </c>
      <c r="I91" s="147"/>
      <c r="J91" s="246"/>
      <c r="K91" s="147"/>
      <c r="L91" s="147"/>
      <c r="M91" s="150"/>
      <c r="N91" s="247"/>
      <c r="O91" s="595"/>
    </row>
    <row r="92" spans="1:15" x14ac:dyDescent="0.3">
      <c r="A92" s="53"/>
      <c r="B92" s="324" t="s">
        <v>5099</v>
      </c>
      <c r="C92" s="660" t="s">
        <v>5511</v>
      </c>
      <c r="D92" s="258" t="s">
        <v>592</v>
      </c>
      <c r="E92" s="130"/>
      <c r="F92" s="371" t="s">
        <v>5096</v>
      </c>
      <c r="G92" s="130"/>
      <c r="H92" s="130" t="s">
        <v>5512</v>
      </c>
      <c r="I92" s="147"/>
      <c r="J92" s="246"/>
      <c r="K92" s="147"/>
      <c r="L92" s="147"/>
      <c r="M92" s="150"/>
      <c r="N92" s="247"/>
      <c r="O92" s="595"/>
    </row>
    <row r="93" spans="1:15" x14ac:dyDescent="0.3">
      <c r="A93" s="53"/>
      <c r="B93" s="324" t="s">
        <v>5102</v>
      </c>
      <c r="C93" s="660" t="s">
        <v>5513</v>
      </c>
      <c r="D93" s="258" t="s">
        <v>592</v>
      </c>
      <c r="E93" s="130" t="s">
        <v>433</v>
      </c>
      <c r="F93" s="371" t="s">
        <v>5104</v>
      </c>
      <c r="G93" s="130" t="s">
        <v>4884</v>
      </c>
      <c r="H93" s="130"/>
      <c r="I93" s="147"/>
      <c r="J93" s="246"/>
      <c r="K93" s="147"/>
      <c r="L93" s="147"/>
      <c r="M93" s="150"/>
      <c r="N93" s="247"/>
      <c r="O93" s="595"/>
    </row>
    <row r="94" spans="1:15" x14ac:dyDescent="0.3">
      <c r="A94" s="53"/>
      <c r="B94" s="324" t="s">
        <v>5105</v>
      </c>
      <c r="C94" s="660" t="s">
        <v>5514</v>
      </c>
      <c r="D94" s="130" t="s">
        <v>592</v>
      </c>
      <c r="E94" s="130"/>
      <c r="F94" s="371" t="s">
        <v>5104</v>
      </c>
      <c r="G94" s="130"/>
      <c r="H94" s="669">
        <f>'[2]10. LCR_Uncons'!I92</f>
        <v>0.2</v>
      </c>
      <c r="I94" s="147"/>
      <c r="J94" s="246"/>
      <c r="K94" s="147"/>
      <c r="L94" s="147"/>
      <c r="M94" s="150"/>
      <c r="N94" s="247"/>
      <c r="O94" s="595"/>
    </row>
    <row r="95" spans="1:15" x14ac:dyDescent="0.3">
      <c r="A95" s="53"/>
      <c r="B95" s="324" t="s">
        <v>5107</v>
      </c>
      <c r="C95" s="660" t="s">
        <v>5515</v>
      </c>
      <c r="D95" s="258" t="s">
        <v>592</v>
      </c>
      <c r="E95" s="130"/>
      <c r="F95" s="371" t="s">
        <v>5104</v>
      </c>
      <c r="G95" s="130"/>
      <c r="H95" s="130" t="s">
        <v>5516</v>
      </c>
      <c r="I95" s="147"/>
      <c r="J95" s="246"/>
      <c r="K95" s="147"/>
      <c r="L95" s="147"/>
      <c r="M95" s="150"/>
      <c r="N95" s="247"/>
      <c r="O95" s="595"/>
    </row>
    <row r="96" spans="1:15" x14ac:dyDescent="0.3">
      <c r="A96" s="53"/>
      <c r="B96" s="324" t="s">
        <v>5110</v>
      </c>
      <c r="C96" s="660" t="s">
        <v>5517</v>
      </c>
      <c r="D96" s="258" t="s">
        <v>592</v>
      </c>
      <c r="E96" s="130" t="s">
        <v>433</v>
      </c>
      <c r="F96" s="371" t="s">
        <v>5112</v>
      </c>
      <c r="G96" s="130" t="s">
        <v>4884</v>
      </c>
      <c r="H96" s="130"/>
      <c r="I96" s="147"/>
      <c r="J96" s="246"/>
      <c r="K96" s="147"/>
      <c r="L96" s="147"/>
      <c r="M96" s="150"/>
      <c r="N96" s="247"/>
      <c r="O96" s="595"/>
    </row>
    <row r="97" spans="1:15" x14ac:dyDescent="0.3">
      <c r="A97" s="53"/>
      <c r="B97" s="324" t="s">
        <v>5113</v>
      </c>
      <c r="C97" s="660" t="s">
        <v>5518</v>
      </c>
      <c r="D97" s="130" t="s">
        <v>592</v>
      </c>
      <c r="E97" s="130"/>
      <c r="F97" s="371" t="s">
        <v>5112</v>
      </c>
      <c r="G97" s="130"/>
      <c r="H97" s="669">
        <f>'[2]10. LCR_Uncons'!I95</f>
        <v>0.4</v>
      </c>
      <c r="I97" s="147"/>
      <c r="J97" s="246"/>
      <c r="K97" s="147"/>
      <c r="L97" s="147"/>
      <c r="M97" s="150"/>
      <c r="N97" s="247"/>
      <c r="O97" s="595"/>
    </row>
    <row r="98" spans="1:15" x14ac:dyDescent="0.3">
      <c r="A98" s="53"/>
      <c r="B98" s="324" t="s">
        <v>5115</v>
      </c>
      <c r="C98" s="660" t="s">
        <v>5519</v>
      </c>
      <c r="D98" s="258" t="s">
        <v>592</v>
      </c>
      <c r="E98" s="130"/>
      <c r="F98" s="371" t="s">
        <v>5112</v>
      </c>
      <c r="G98" s="130"/>
      <c r="H98" s="130" t="s">
        <v>5520</v>
      </c>
      <c r="I98" s="147"/>
      <c r="J98" s="246"/>
      <c r="K98" s="147"/>
      <c r="L98" s="147"/>
      <c r="M98" s="150"/>
      <c r="N98" s="247"/>
      <c r="O98" s="595"/>
    </row>
    <row r="99" spans="1:15" ht="57.6" x14ac:dyDescent="0.3">
      <c r="A99" s="53"/>
      <c r="B99" s="324" t="s">
        <v>5118</v>
      </c>
      <c r="C99" s="660" t="s">
        <v>5521</v>
      </c>
      <c r="D99" s="258" t="s">
        <v>592</v>
      </c>
      <c r="E99" s="130" t="s">
        <v>433</v>
      </c>
      <c r="F99" s="371" t="s">
        <v>5120</v>
      </c>
      <c r="G99" s="130" t="s">
        <v>4884</v>
      </c>
      <c r="H99" s="130"/>
      <c r="I99" s="143" t="s">
        <v>5121</v>
      </c>
      <c r="J99" s="246"/>
      <c r="K99" s="147"/>
      <c r="L99" s="147"/>
      <c r="M99" s="150"/>
      <c r="N99" s="247"/>
      <c r="O99" s="595"/>
    </row>
    <row r="100" spans="1:15" ht="57.6" x14ac:dyDescent="0.3">
      <c r="A100" s="53"/>
      <c r="B100" s="324" t="s">
        <v>5122</v>
      </c>
      <c r="C100" s="660" t="s">
        <v>5522</v>
      </c>
      <c r="D100" s="130" t="s">
        <v>592</v>
      </c>
      <c r="E100" s="130"/>
      <c r="F100" s="371" t="s">
        <v>5120</v>
      </c>
      <c r="G100" s="130"/>
      <c r="H100" s="669">
        <f>'[2]10. LCR_Uncons'!I98</f>
        <v>1</v>
      </c>
      <c r="I100" s="147"/>
      <c r="J100" s="246"/>
      <c r="K100" s="147"/>
      <c r="L100" s="147"/>
      <c r="M100" s="150"/>
      <c r="N100" s="247"/>
      <c r="O100" s="595"/>
    </row>
    <row r="101" spans="1:15" ht="57.6" x14ac:dyDescent="0.3">
      <c r="A101" s="53"/>
      <c r="B101" s="324" t="s">
        <v>5124</v>
      </c>
      <c r="C101" s="660" t="s">
        <v>5523</v>
      </c>
      <c r="D101" s="258" t="s">
        <v>592</v>
      </c>
      <c r="E101" s="130"/>
      <c r="F101" s="371" t="s">
        <v>5120</v>
      </c>
      <c r="G101" s="130"/>
      <c r="H101" s="130" t="s">
        <v>5524</v>
      </c>
      <c r="I101" s="147"/>
      <c r="J101" s="246"/>
      <c r="K101" s="147"/>
      <c r="L101" s="147"/>
      <c r="M101" s="150"/>
      <c r="N101" s="247"/>
      <c r="O101" s="595"/>
    </row>
    <row r="102" spans="1:15" x14ac:dyDescent="0.3">
      <c r="A102" s="53"/>
      <c r="B102" s="332" t="s">
        <v>5127</v>
      </c>
      <c r="C102" s="665"/>
      <c r="D102" s="665"/>
      <c r="E102" s="130"/>
      <c r="F102" s="665"/>
      <c r="G102" s="665"/>
      <c r="H102" s="157" t="s">
        <v>4879</v>
      </c>
      <c r="I102" s="665"/>
      <c r="J102" s="670"/>
      <c r="K102" s="665"/>
      <c r="L102" s="665"/>
      <c r="M102" s="665"/>
      <c r="N102" s="666"/>
      <c r="O102" s="595"/>
    </row>
    <row r="103" spans="1:15" x14ac:dyDescent="0.3">
      <c r="A103" s="53"/>
      <c r="B103" s="356" t="s">
        <v>5128</v>
      </c>
      <c r="C103" s="357"/>
      <c r="D103" s="357"/>
      <c r="E103" s="130"/>
      <c r="F103" s="357"/>
      <c r="G103" s="354"/>
      <c r="H103" s="157" t="s">
        <v>4879</v>
      </c>
      <c r="I103" s="354"/>
      <c r="J103" s="354"/>
      <c r="K103" s="354"/>
      <c r="L103" s="354"/>
      <c r="M103" s="292"/>
      <c r="N103" s="671"/>
      <c r="O103" s="595"/>
    </row>
    <row r="104" spans="1:15" ht="43.2" x14ac:dyDescent="0.3">
      <c r="A104" s="53"/>
      <c r="B104" s="324" t="s">
        <v>5129</v>
      </c>
      <c r="C104" s="672" t="s">
        <v>5525</v>
      </c>
      <c r="D104" s="673" t="s">
        <v>592</v>
      </c>
      <c r="E104" s="130" t="s">
        <v>433</v>
      </c>
      <c r="F104" s="674" t="s">
        <v>5131</v>
      </c>
      <c r="G104" s="130" t="s">
        <v>4884</v>
      </c>
      <c r="H104" s="131"/>
      <c r="I104" s="256"/>
      <c r="J104" s="255"/>
      <c r="K104" s="256"/>
      <c r="L104" s="256"/>
      <c r="M104" s="386"/>
      <c r="N104" s="257"/>
      <c r="O104" s="595"/>
    </row>
    <row r="105" spans="1:15" ht="28.8" x14ac:dyDescent="0.3">
      <c r="A105" s="53"/>
      <c r="B105" s="324" t="s">
        <v>5132</v>
      </c>
      <c r="C105" s="660" t="s">
        <v>5526</v>
      </c>
      <c r="D105" s="130" t="s">
        <v>592</v>
      </c>
      <c r="E105" s="130"/>
      <c r="F105" s="371" t="s">
        <v>5131</v>
      </c>
      <c r="G105" s="130"/>
      <c r="H105" s="669">
        <f>'[2]10. LCR_Uncons'!I103</f>
        <v>0</v>
      </c>
      <c r="I105" s="147"/>
      <c r="J105" s="246"/>
      <c r="K105" s="147"/>
      <c r="L105" s="147"/>
      <c r="M105" s="150"/>
      <c r="N105" s="247"/>
      <c r="O105" s="595"/>
    </row>
    <row r="106" spans="1:15" ht="28.8" x14ac:dyDescent="0.3">
      <c r="A106" s="53"/>
      <c r="B106" s="324" t="s">
        <v>5134</v>
      </c>
      <c r="C106" s="660" t="s">
        <v>5527</v>
      </c>
      <c r="D106" s="258" t="s">
        <v>592</v>
      </c>
      <c r="E106" s="130"/>
      <c r="F106" s="371" t="s">
        <v>5131</v>
      </c>
      <c r="G106" s="130"/>
      <c r="H106" s="130" t="s">
        <v>5528</v>
      </c>
      <c r="I106" s="147"/>
      <c r="J106" s="246"/>
      <c r="K106" s="147"/>
      <c r="L106" s="147"/>
      <c r="M106" s="150"/>
      <c r="N106" s="247"/>
      <c r="O106" s="595"/>
    </row>
    <row r="107" spans="1:15" x14ac:dyDescent="0.3">
      <c r="A107" s="53"/>
      <c r="B107" s="324" t="s">
        <v>5137</v>
      </c>
      <c r="C107" s="660" t="s">
        <v>5529</v>
      </c>
      <c r="D107" s="258" t="s">
        <v>592</v>
      </c>
      <c r="E107" s="130" t="s">
        <v>433</v>
      </c>
      <c r="F107" s="371" t="s">
        <v>5139</v>
      </c>
      <c r="G107" s="130" t="s">
        <v>4884</v>
      </c>
      <c r="H107" s="130"/>
      <c r="I107" s="147"/>
      <c r="J107" s="246"/>
      <c r="K107" s="147"/>
      <c r="L107" s="147"/>
      <c r="M107" s="150"/>
      <c r="N107" s="247"/>
      <c r="O107" s="595"/>
    </row>
    <row r="108" spans="1:15" x14ac:dyDescent="0.3">
      <c r="A108" s="53"/>
      <c r="B108" s="324" t="s">
        <v>5140</v>
      </c>
      <c r="C108" s="660" t="s">
        <v>5530</v>
      </c>
      <c r="D108" s="130" t="s">
        <v>592</v>
      </c>
      <c r="E108" s="130"/>
      <c r="F108" s="371" t="s">
        <v>5139</v>
      </c>
      <c r="G108" s="130"/>
      <c r="H108" s="669">
        <f>'[2]10. LCR_Uncons'!I106</f>
        <v>0.15</v>
      </c>
      <c r="I108" s="147"/>
      <c r="J108" s="246"/>
      <c r="K108" s="147"/>
      <c r="L108" s="147"/>
      <c r="M108" s="150"/>
      <c r="N108" s="247"/>
      <c r="O108" s="595"/>
    </row>
    <row r="109" spans="1:15" x14ac:dyDescent="0.3">
      <c r="A109" s="53"/>
      <c r="B109" s="324" t="s">
        <v>5142</v>
      </c>
      <c r="C109" s="660" t="s">
        <v>5531</v>
      </c>
      <c r="D109" s="258" t="s">
        <v>592</v>
      </c>
      <c r="E109" s="130"/>
      <c r="F109" s="371" t="s">
        <v>5139</v>
      </c>
      <c r="G109" s="130"/>
      <c r="H109" s="130" t="s">
        <v>5532</v>
      </c>
      <c r="I109" s="147"/>
      <c r="J109" s="246"/>
      <c r="K109" s="147"/>
      <c r="L109" s="147"/>
      <c r="M109" s="150"/>
      <c r="N109" s="247"/>
      <c r="O109" s="595"/>
    </row>
    <row r="110" spans="1:15" ht="43.2" x14ac:dyDescent="0.3">
      <c r="A110" s="53"/>
      <c r="B110" s="324" t="s">
        <v>5145</v>
      </c>
      <c r="C110" s="660" t="s">
        <v>5533</v>
      </c>
      <c r="D110" s="258" t="s">
        <v>592</v>
      </c>
      <c r="E110" s="130" t="s">
        <v>433</v>
      </c>
      <c r="F110" s="371" t="s">
        <v>5147</v>
      </c>
      <c r="G110" s="130" t="s">
        <v>4884</v>
      </c>
      <c r="H110" s="130"/>
      <c r="I110" s="147"/>
      <c r="J110" s="246"/>
      <c r="K110" s="147"/>
      <c r="L110" s="147"/>
      <c r="M110" s="150"/>
      <c r="N110" s="247"/>
      <c r="O110" s="595"/>
    </row>
    <row r="111" spans="1:15" ht="43.2" x14ac:dyDescent="0.3">
      <c r="A111" s="53"/>
      <c r="B111" s="324" t="s">
        <v>5148</v>
      </c>
      <c r="C111" s="660" t="s">
        <v>5534</v>
      </c>
      <c r="D111" s="130" t="s">
        <v>592</v>
      </c>
      <c r="E111" s="130"/>
      <c r="F111" s="371" t="s">
        <v>5147</v>
      </c>
      <c r="G111" s="130"/>
      <c r="H111" s="669">
        <f>'[2]10. LCR_Uncons'!I109</f>
        <v>0.25</v>
      </c>
      <c r="I111" s="147"/>
      <c r="J111" s="246"/>
      <c r="K111" s="147"/>
      <c r="L111" s="147"/>
      <c r="M111" s="150"/>
      <c r="N111" s="247"/>
      <c r="O111" s="595"/>
    </row>
    <row r="112" spans="1:15" ht="43.2" x14ac:dyDescent="0.3">
      <c r="A112" s="53"/>
      <c r="B112" s="324" t="s">
        <v>5150</v>
      </c>
      <c r="C112" s="660" t="s">
        <v>5535</v>
      </c>
      <c r="D112" s="258" t="s">
        <v>592</v>
      </c>
      <c r="E112" s="130"/>
      <c r="F112" s="371" t="s">
        <v>5147</v>
      </c>
      <c r="G112" s="130"/>
      <c r="H112" s="130" t="s">
        <v>5536</v>
      </c>
      <c r="I112" s="147"/>
      <c r="J112" s="246"/>
      <c r="K112" s="147"/>
      <c r="L112" s="147"/>
      <c r="M112" s="150"/>
      <c r="N112" s="247"/>
      <c r="O112" s="595"/>
    </row>
    <row r="113" spans="1:15" ht="28.8" x14ac:dyDescent="0.3">
      <c r="A113" s="53"/>
      <c r="B113" s="324" t="s">
        <v>5153</v>
      </c>
      <c r="C113" s="660" t="s">
        <v>5537</v>
      </c>
      <c r="D113" s="258" t="s">
        <v>592</v>
      </c>
      <c r="E113" s="130" t="s">
        <v>433</v>
      </c>
      <c r="F113" s="371" t="s">
        <v>5155</v>
      </c>
      <c r="G113" s="130" t="s">
        <v>4884</v>
      </c>
      <c r="H113" s="130"/>
      <c r="I113" s="147"/>
      <c r="J113" s="246"/>
      <c r="K113" s="147"/>
      <c r="L113" s="147"/>
      <c r="M113" s="150"/>
      <c r="N113" s="247"/>
      <c r="O113" s="595"/>
    </row>
    <row r="114" spans="1:15" ht="28.8" x14ac:dyDescent="0.3">
      <c r="A114" s="53"/>
      <c r="B114" s="324" t="s">
        <v>5156</v>
      </c>
      <c r="C114" s="660" t="s">
        <v>5538</v>
      </c>
      <c r="D114" s="130" t="s">
        <v>592</v>
      </c>
      <c r="E114" s="130"/>
      <c r="F114" s="371" t="s">
        <v>5155</v>
      </c>
      <c r="G114" s="130"/>
      <c r="H114" s="669">
        <f>'[2]10. LCR_Uncons'!I112</f>
        <v>0.25</v>
      </c>
      <c r="I114" s="147"/>
      <c r="J114" s="246"/>
      <c r="K114" s="147"/>
      <c r="L114" s="147"/>
      <c r="M114" s="150"/>
      <c r="N114" s="247"/>
      <c r="O114" s="595"/>
    </row>
    <row r="115" spans="1:15" ht="28.8" x14ac:dyDescent="0.3">
      <c r="A115" s="53"/>
      <c r="B115" s="324" t="s">
        <v>5158</v>
      </c>
      <c r="C115" s="660" t="s">
        <v>5539</v>
      </c>
      <c r="D115" s="258" t="s">
        <v>592</v>
      </c>
      <c r="E115" s="130"/>
      <c r="F115" s="371" t="s">
        <v>5155</v>
      </c>
      <c r="G115" s="130"/>
      <c r="H115" s="130" t="s">
        <v>5540</v>
      </c>
      <c r="I115" s="147"/>
      <c r="J115" s="246"/>
      <c r="K115" s="147"/>
      <c r="L115" s="147"/>
      <c r="M115" s="150"/>
      <c r="N115" s="247"/>
      <c r="O115" s="595"/>
    </row>
    <row r="116" spans="1:15" ht="28.8" x14ac:dyDescent="0.3">
      <c r="A116" s="53"/>
      <c r="B116" s="324" t="s">
        <v>5161</v>
      </c>
      <c r="C116" s="660" t="s">
        <v>5541</v>
      </c>
      <c r="D116" s="258" t="s">
        <v>592</v>
      </c>
      <c r="E116" s="130" t="s">
        <v>433</v>
      </c>
      <c r="F116" s="371" t="s">
        <v>5163</v>
      </c>
      <c r="G116" s="130" t="s">
        <v>4884</v>
      </c>
      <c r="H116" s="130"/>
      <c r="I116" s="147"/>
      <c r="J116" s="246"/>
      <c r="K116" s="147"/>
      <c r="L116" s="147"/>
      <c r="M116" s="150"/>
      <c r="N116" s="247"/>
      <c r="O116" s="595"/>
    </row>
    <row r="117" spans="1:15" x14ac:dyDescent="0.3">
      <c r="A117" s="53"/>
      <c r="B117" s="324" t="s">
        <v>5164</v>
      </c>
      <c r="C117" s="660" t="s">
        <v>5542</v>
      </c>
      <c r="D117" s="130" t="s">
        <v>592</v>
      </c>
      <c r="E117" s="130"/>
      <c r="F117" s="371" t="s">
        <v>5163</v>
      </c>
      <c r="G117" s="130"/>
      <c r="H117" s="669">
        <f>'[2]10. LCR_Uncons'!I115</f>
        <v>0.5</v>
      </c>
      <c r="I117" s="147"/>
      <c r="J117" s="246"/>
      <c r="K117" s="147"/>
      <c r="L117" s="147"/>
      <c r="M117" s="150"/>
      <c r="N117" s="247"/>
      <c r="O117" s="595"/>
    </row>
    <row r="118" spans="1:15" x14ac:dyDescent="0.3">
      <c r="A118" s="53"/>
      <c r="B118" s="324" t="s">
        <v>5166</v>
      </c>
      <c r="C118" s="660" t="s">
        <v>5543</v>
      </c>
      <c r="D118" s="258" t="s">
        <v>592</v>
      </c>
      <c r="E118" s="130"/>
      <c r="F118" s="371" t="s">
        <v>5163</v>
      </c>
      <c r="G118" s="130"/>
      <c r="H118" s="130" t="s">
        <v>5544</v>
      </c>
      <c r="I118" s="147"/>
      <c r="J118" s="246"/>
      <c r="K118" s="147"/>
      <c r="L118" s="147"/>
      <c r="M118" s="150"/>
      <c r="N118" s="247"/>
      <c r="O118" s="595"/>
    </row>
    <row r="119" spans="1:15" ht="43.2" x14ac:dyDescent="0.3">
      <c r="A119" s="53"/>
      <c r="B119" s="324" t="s">
        <v>5169</v>
      </c>
      <c r="C119" s="660" t="s">
        <v>5545</v>
      </c>
      <c r="D119" s="258" t="s">
        <v>592</v>
      </c>
      <c r="E119" s="130" t="s">
        <v>433</v>
      </c>
      <c r="F119" s="371" t="s">
        <v>5171</v>
      </c>
      <c r="G119" s="130" t="s">
        <v>4884</v>
      </c>
      <c r="H119" s="130"/>
      <c r="I119" s="147"/>
      <c r="J119" s="246"/>
      <c r="K119" s="147"/>
      <c r="L119" s="147"/>
      <c r="M119" s="150"/>
      <c r="N119" s="247"/>
      <c r="O119" s="595"/>
    </row>
    <row r="120" spans="1:15" ht="43.2" x14ac:dyDescent="0.3">
      <c r="A120" s="53"/>
      <c r="B120" s="324" t="s">
        <v>5172</v>
      </c>
      <c r="C120" s="660" t="s">
        <v>5546</v>
      </c>
      <c r="D120" s="130" t="s">
        <v>592</v>
      </c>
      <c r="E120" s="130"/>
      <c r="F120" s="371" t="s">
        <v>5171</v>
      </c>
      <c r="G120" s="130"/>
      <c r="H120" s="669">
        <f>'[2]10. LCR_Uncons'!I118</f>
        <v>1</v>
      </c>
      <c r="I120" s="147"/>
      <c r="J120" s="246"/>
      <c r="K120" s="147"/>
      <c r="L120" s="147"/>
      <c r="M120" s="150"/>
      <c r="N120" s="247"/>
      <c r="O120" s="595"/>
    </row>
    <row r="121" spans="1:15" ht="43.2" x14ac:dyDescent="0.3">
      <c r="A121" s="53"/>
      <c r="B121" s="324" t="s">
        <v>5174</v>
      </c>
      <c r="C121" s="660" t="s">
        <v>5547</v>
      </c>
      <c r="D121" s="258" t="s">
        <v>592</v>
      </c>
      <c r="E121" s="130"/>
      <c r="F121" s="371" t="s">
        <v>5171</v>
      </c>
      <c r="G121" s="130"/>
      <c r="H121" s="130" t="s">
        <v>5548</v>
      </c>
      <c r="I121" s="147"/>
      <c r="J121" s="246"/>
      <c r="K121" s="147"/>
      <c r="L121" s="147"/>
      <c r="M121" s="150"/>
      <c r="N121" s="247"/>
      <c r="O121" s="595"/>
    </row>
    <row r="122" spans="1:15" x14ac:dyDescent="0.3">
      <c r="A122" s="53"/>
      <c r="B122" s="356" t="s">
        <v>5177</v>
      </c>
      <c r="C122" s="357"/>
      <c r="D122" s="357"/>
      <c r="E122" s="130"/>
      <c r="F122" s="357"/>
      <c r="G122" s="352"/>
      <c r="H122" s="157" t="s">
        <v>4879</v>
      </c>
      <c r="I122" s="147"/>
      <c r="J122" s="246"/>
      <c r="K122" s="147"/>
      <c r="L122" s="147"/>
      <c r="M122" s="150"/>
      <c r="N122" s="247"/>
      <c r="O122" s="595"/>
    </row>
    <row r="123" spans="1:15" x14ac:dyDescent="0.3">
      <c r="A123" s="53"/>
      <c r="B123" s="324" t="s">
        <v>5178</v>
      </c>
      <c r="C123" s="660" t="s">
        <v>5549</v>
      </c>
      <c r="D123" s="258" t="s">
        <v>592</v>
      </c>
      <c r="E123" s="130" t="s">
        <v>433</v>
      </c>
      <c r="F123" s="371" t="s">
        <v>5180</v>
      </c>
      <c r="G123" s="130" t="s">
        <v>4884</v>
      </c>
      <c r="H123" s="130"/>
      <c r="I123" s="147"/>
      <c r="J123" s="246"/>
      <c r="K123" s="147"/>
      <c r="L123" s="147"/>
      <c r="M123" s="150"/>
      <c r="N123" s="247"/>
      <c r="O123" s="595"/>
    </row>
    <row r="124" spans="1:15" x14ac:dyDescent="0.3">
      <c r="A124" s="53"/>
      <c r="B124" s="324" t="s">
        <v>5181</v>
      </c>
      <c r="C124" s="660" t="s">
        <v>5550</v>
      </c>
      <c r="D124" s="130" t="s">
        <v>592</v>
      </c>
      <c r="E124" s="130"/>
      <c r="F124" s="371" t="s">
        <v>5180</v>
      </c>
      <c r="G124" s="130"/>
      <c r="H124" s="669">
        <f>'[2]10. LCR_Uncons'!I122</f>
        <v>0.05</v>
      </c>
      <c r="I124" s="147"/>
      <c r="J124" s="246"/>
      <c r="K124" s="147"/>
      <c r="L124" s="147"/>
      <c r="M124" s="150"/>
      <c r="N124" s="247"/>
      <c r="O124" s="595"/>
    </row>
    <row r="125" spans="1:15" x14ac:dyDescent="0.3">
      <c r="A125" s="53"/>
      <c r="B125" s="324" t="s">
        <v>5183</v>
      </c>
      <c r="C125" s="660" t="s">
        <v>5551</v>
      </c>
      <c r="D125" s="258" t="s">
        <v>592</v>
      </c>
      <c r="E125" s="130"/>
      <c r="F125" s="371" t="s">
        <v>5180</v>
      </c>
      <c r="G125" s="130"/>
      <c r="H125" s="130" t="s">
        <v>5552</v>
      </c>
      <c r="I125" s="147"/>
      <c r="J125" s="246"/>
      <c r="K125" s="147"/>
      <c r="L125" s="147"/>
      <c r="M125" s="150"/>
      <c r="N125" s="247"/>
      <c r="O125" s="595"/>
    </row>
    <row r="126" spans="1:15" x14ac:dyDescent="0.3">
      <c r="A126" s="53"/>
      <c r="B126" s="324" t="s">
        <v>5186</v>
      </c>
      <c r="C126" s="660" t="s">
        <v>5553</v>
      </c>
      <c r="D126" s="258" t="s">
        <v>592</v>
      </c>
      <c r="E126" s="130" t="s">
        <v>433</v>
      </c>
      <c r="F126" s="371" t="s">
        <v>5188</v>
      </c>
      <c r="G126" s="130" t="s">
        <v>4884</v>
      </c>
      <c r="H126" s="130"/>
      <c r="I126" s="143" t="s">
        <v>5189</v>
      </c>
      <c r="J126" s="246"/>
      <c r="K126" s="147"/>
      <c r="L126" s="147"/>
      <c r="M126" s="150"/>
      <c r="N126" s="247"/>
      <c r="O126" s="595"/>
    </row>
    <row r="127" spans="1:15" x14ac:dyDescent="0.3">
      <c r="A127" s="53"/>
      <c r="B127" s="324" t="s">
        <v>5190</v>
      </c>
      <c r="C127" s="660" t="s">
        <v>5554</v>
      </c>
      <c r="D127" s="130" t="s">
        <v>592</v>
      </c>
      <c r="E127" s="130"/>
      <c r="F127" s="371" t="s">
        <v>5188</v>
      </c>
      <c r="G127" s="130"/>
      <c r="H127" s="669">
        <f>'[2]10. LCR_Uncons'!I125</f>
        <v>0.05</v>
      </c>
      <c r="I127" s="130"/>
      <c r="J127" s="246"/>
      <c r="K127" s="147"/>
      <c r="L127" s="147"/>
      <c r="M127" s="150"/>
      <c r="N127" s="247"/>
      <c r="O127" s="595"/>
    </row>
    <row r="128" spans="1:15" x14ac:dyDescent="0.3">
      <c r="A128" s="53"/>
      <c r="B128" s="324" t="s">
        <v>5192</v>
      </c>
      <c r="C128" s="660" t="s">
        <v>5555</v>
      </c>
      <c r="D128" s="258" t="s">
        <v>592</v>
      </c>
      <c r="E128" s="130"/>
      <c r="F128" s="371" t="s">
        <v>5188</v>
      </c>
      <c r="G128" s="130"/>
      <c r="H128" s="130" t="s">
        <v>5556</v>
      </c>
      <c r="I128" s="675"/>
      <c r="J128" s="246"/>
      <c r="K128" s="147"/>
      <c r="L128" s="147"/>
      <c r="M128" s="150"/>
      <c r="N128" s="247"/>
      <c r="O128" s="595"/>
    </row>
    <row r="129" spans="1:15" ht="28.8" x14ac:dyDescent="0.3">
      <c r="A129" s="53"/>
      <c r="B129" s="324" t="s">
        <v>5195</v>
      </c>
      <c r="C129" s="660" t="s">
        <v>5557</v>
      </c>
      <c r="D129" s="258" t="s">
        <v>592</v>
      </c>
      <c r="E129" s="130" t="s">
        <v>433</v>
      </c>
      <c r="F129" s="371" t="s">
        <v>5197</v>
      </c>
      <c r="G129" s="130" t="s">
        <v>4884</v>
      </c>
      <c r="H129" s="130"/>
      <c r="I129" s="130"/>
      <c r="J129" s="246"/>
      <c r="K129" s="147"/>
      <c r="L129" s="147"/>
      <c r="M129" s="150"/>
      <c r="N129" s="247"/>
      <c r="O129" s="595"/>
    </row>
    <row r="130" spans="1:15" ht="28.8" x14ac:dyDescent="0.3">
      <c r="A130" s="53"/>
      <c r="B130" s="324" t="s">
        <v>5198</v>
      </c>
      <c r="C130" s="660" t="s">
        <v>5558</v>
      </c>
      <c r="D130" s="130" t="s">
        <v>592</v>
      </c>
      <c r="E130" s="130"/>
      <c r="F130" s="371" t="s">
        <v>5197</v>
      </c>
      <c r="G130" s="130"/>
      <c r="H130" s="669">
        <f>'[2]10. LCR_Uncons'!I128</f>
        <v>0.05</v>
      </c>
      <c r="I130" s="130"/>
      <c r="J130" s="246"/>
      <c r="K130" s="147"/>
      <c r="L130" s="147"/>
      <c r="M130" s="150"/>
      <c r="N130" s="247"/>
      <c r="O130" s="595"/>
    </row>
    <row r="131" spans="1:15" ht="28.8" x14ac:dyDescent="0.3">
      <c r="A131" s="53"/>
      <c r="B131" s="324" t="s">
        <v>5200</v>
      </c>
      <c r="C131" s="660" t="s">
        <v>5559</v>
      </c>
      <c r="D131" s="258" t="s">
        <v>592</v>
      </c>
      <c r="E131" s="130"/>
      <c r="F131" s="371" t="s">
        <v>5197</v>
      </c>
      <c r="G131" s="130"/>
      <c r="H131" s="130" t="s">
        <v>5560</v>
      </c>
      <c r="I131" s="675"/>
      <c r="J131" s="246"/>
      <c r="K131" s="147"/>
      <c r="L131" s="147"/>
      <c r="M131" s="150"/>
      <c r="N131" s="247"/>
      <c r="O131" s="595"/>
    </row>
    <row r="132" spans="1:15" ht="57.6" x14ac:dyDescent="0.3">
      <c r="A132" s="53"/>
      <c r="B132" s="324" t="s">
        <v>5203</v>
      </c>
      <c r="C132" s="660" t="s">
        <v>5561</v>
      </c>
      <c r="D132" s="258" t="s">
        <v>592</v>
      </c>
      <c r="E132" s="130" t="s">
        <v>433</v>
      </c>
      <c r="F132" s="371" t="s">
        <v>5205</v>
      </c>
      <c r="G132" s="130" t="s">
        <v>4884</v>
      </c>
      <c r="H132" s="130"/>
      <c r="I132" s="143" t="s">
        <v>5206</v>
      </c>
      <c r="J132" s="246"/>
      <c r="K132" s="147"/>
      <c r="L132" s="147"/>
      <c r="M132" s="150"/>
      <c r="N132" s="247"/>
      <c r="O132" s="595"/>
    </row>
    <row r="133" spans="1:15" ht="28.8" x14ac:dyDescent="0.3">
      <c r="A133" s="53"/>
      <c r="B133" s="324" t="s">
        <v>5207</v>
      </c>
      <c r="C133" s="660" t="s">
        <v>5562</v>
      </c>
      <c r="D133" s="130" t="s">
        <v>592</v>
      </c>
      <c r="E133" s="130"/>
      <c r="F133" s="371" t="s">
        <v>5205</v>
      </c>
      <c r="G133" s="130"/>
      <c r="H133" s="669">
        <f>'[2]10. LCR_Uncons'!I131</f>
        <v>0.1</v>
      </c>
      <c r="I133" s="147"/>
      <c r="J133" s="246"/>
      <c r="K133" s="147"/>
      <c r="L133" s="147"/>
      <c r="M133" s="150"/>
      <c r="N133" s="247"/>
      <c r="O133" s="595"/>
    </row>
    <row r="134" spans="1:15" ht="28.8" x14ac:dyDescent="0.3">
      <c r="A134" s="53"/>
      <c r="B134" s="324" t="s">
        <v>5209</v>
      </c>
      <c r="C134" s="660" t="s">
        <v>5563</v>
      </c>
      <c r="D134" s="258" t="s">
        <v>592</v>
      </c>
      <c r="E134" s="130"/>
      <c r="F134" s="371" t="s">
        <v>5205</v>
      </c>
      <c r="G134" s="130"/>
      <c r="H134" s="130" t="s">
        <v>5564</v>
      </c>
      <c r="I134" s="147"/>
      <c r="J134" s="246"/>
      <c r="K134" s="147"/>
      <c r="L134" s="147"/>
      <c r="M134" s="150"/>
      <c r="N134" s="247"/>
      <c r="O134" s="595"/>
    </row>
    <row r="135" spans="1:15" ht="28.8" x14ac:dyDescent="0.3">
      <c r="A135" s="53"/>
      <c r="B135" s="324" t="s">
        <v>5212</v>
      </c>
      <c r="C135" s="660" t="s">
        <v>5565</v>
      </c>
      <c r="D135" s="258" t="s">
        <v>592</v>
      </c>
      <c r="E135" s="130" t="s">
        <v>433</v>
      </c>
      <c r="F135" s="371" t="s">
        <v>5214</v>
      </c>
      <c r="G135" s="130" t="s">
        <v>4884</v>
      </c>
      <c r="H135" s="130"/>
      <c r="I135" s="147"/>
      <c r="J135" s="246"/>
      <c r="K135" s="147"/>
      <c r="L135" s="147"/>
      <c r="M135" s="150"/>
      <c r="N135" s="247"/>
      <c r="O135" s="595"/>
    </row>
    <row r="136" spans="1:15" ht="28.8" x14ac:dyDescent="0.3">
      <c r="A136" s="53"/>
      <c r="B136" s="324" t="s">
        <v>5215</v>
      </c>
      <c r="C136" s="660" t="s">
        <v>5566</v>
      </c>
      <c r="D136" s="130" t="s">
        <v>592</v>
      </c>
      <c r="E136" s="130"/>
      <c r="F136" s="371" t="s">
        <v>5214</v>
      </c>
      <c r="G136" s="130"/>
      <c r="H136" s="669">
        <f>'[2]10. LCR_Uncons'!I134</f>
        <v>0.02</v>
      </c>
      <c r="I136" s="147"/>
      <c r="J136" s="246"/>
      <c r="K136" s="147"/>
      <c r="L136" s="147"/>
      <c r="M136" s="150"/>
      <c r="N136" s="247"/>
      <c r="O136" s="595"/>
    </row>
    <row r="137" spans="1:15" ht="28.8" x14ac:dyDescent="0.3">
      <c r="A137" s="53"/>
      <c r="B137" s="324" t="s">
        <v>5217</v>
      </c>
      <c r="C137" s="660" t="s">
        <v>5567</v>
      </c>
      <c r="D137" s="258" t="s">
        <v>592</v>
      </c>
      <c r="E137" s="130"/>
      <c r="F137" s="371" t="s">
        <v>5214</v>
      </c>
      <c r="G137" s="130"/>
      <c r="H137" s="130" t="s">
        <v>5568</v>
      </c>
      <c r="I137" s="147"/>
      <c r="J137" s="246"/>
      <c r="K137" s="147"/>
      <c r="L137" s="147"/>
      <c r="M137" s="150"/>
      <c r="N137" s="247"/>
      <c r="O137" s="595"/>
    </row>
    <row r="138" spans="1:15" ht="28.8" x14ac:dyDescent="0.3">
      <c r="A138" s="53"/>
      <c r="B138" s="324" t="s">
        <v>5220</v>
      </c>
      <c r="C138" s="660" t="s">
        <v>5569</v>
      </c>
      <c r="D138" s="258" t="s">
        <v>592</v>
      </c>
      <c r="E138" s="130" t="s">
        <v>433</v>
      </c>
      <c r="F138" s="371" t="s">
        <v>5222</v>
      </c>
      <c r="G138" s="130" t="s">
        <v>4884</v>
      </c>
      <c r="H138" s="130"/>
      <c r="I138" s="147"/>
      <c r="J138" s="246"/>
      <c r="K138" s="147"/>
      <c r="L138" s="147"/>
      <c r="M138" s="150"/>
      <c r="N138" s="247"/>
      <c r="O138" s="595"/>
    </row>
    <row r="139" spans="1:15" ht="28.8" x14ac:dyDescent="0.3">
      <c r="A139" s="53"/>
      <c r="B139" s="324" t="s">
        <v>5223</v>
      </c>
      <c r="C139" s="660" t="s">
        <v>5570</v>
      </c>
      <c r="D139" s="130" t="s">
        <v>592</v>
      </c>
      <c r="E139" s="130"/>
      <c r="F139" s="371" t="s">
        <v>5222</v>
      </c>
      <c r="G139" s="130"/>
      <c r="H139" s="669">
        <f>'[2]10. LCR_Uncons'!I137</f>
        <v>0.05</v>
      </c>
      <c r="I139" s="147"/>
      <c r="J139" s="246"/>
      <c r="K139" s="147"/>
      <c r="L139" s="147"/>
      <c r="M139" s="150"/>
      <c r="N139" s="247"/>
      <c r="O139" s="595"/>
    </row>
    <row r="140" spans="1:15" ht="28.8" x14ac:dyDescent="0.3">
      <c r="A140" s="53"/>
      <c r="B140" s="324" t="s">
        <v>5225</v>
      </c>
      <c r="C140" s="660" t="s">
        <v>5571</v>
      </c>
      <c r="D140" s="258" t="s">
        <v>592</v>
      </c>
      <c r="E140" s="130"/>
      <c r="F140" s="371" t="s">
        <v>5222</v>
      </c>
      <c r="G140" s="130"/>
      <c r="H140" s="130" t="s">
        <v>5572</v>
      </c>
      <c r="I140" s="147"/>
      <c r="J140" s="246"/>
      <c r="K140" s="147"/>
      <c r="L140" s="147"/>
      <c r="M140" s="150"/>
      <c r="N140" s="247"/>
      <c r="O140" s="595"/>
    </row>
    <row r="141" spans="1:15" ht="130.19999999999999" thickBot="1" x14ac:dyDescent="0.35">
      <c r="A141" s="53"/>
      <c r="B141" s="324" t="s">
        <v>5228</v>
      </c>
      <c r="C141" s="130" t="s">
        <v>5573</v>
      </c>
      <c r="D141" s="258" t="s">
        <v>592</v>
      </c>
      <c r="E141" s="194"/>
      <c r="F141" s="371"/>
      <c r="G141" s="676"/>
      <c r="H141" s="194" t="s">
        <v>5574</v>
      </c>
      <c r="I141" s="254"/>
      <c r="J141" s="249"/>
      <c r="K141" s="250"/>
      <c r="L141" s="250"/>
      <c r="M141" s="150"/>
      <c r="N141" s="251"/>
      <c r="O141" s="595"/>
    </row>
    <row r="142" spans="1:15" x14ac:dyDescent="0.3">
      <c r="A142" s="53"/>
      <c r="B142" s="653" t="s">
        <v>5231</v>
      </c>
      <c r="C142" s="665"/>
      <c r="D142" s="665"/>
      <c r="E142" s="667"/>
      <c r="F142" s="665"/>
      <c r="G142" s="478"/>
      <c r="H142" s="677" t="s">
        <v>4879</v>
      </c>
      <c r="I142" s="478"/>
      <c r="J142" s="670"/>
      <c r="K142" s="665"/>
      <c r="L142" s="665"/>
      <c r="M142" s="478"/>
      <c r="N142" s="666"/>
      <c r="O142" s="595"/>
    </row>
    <row r="143" spans="1:15" x14ac:dyDescent="0.3">
      <c r="A143" s="53"/>
      <c r="B143" s="337" t="s">
        <v>5232</v>
      </c>
      <c r="C143" s="660"/>
      <c r="D143" s="258"/>
      <c r="E143" s="130"/>
      <c r="F143" s="371" t="s">
        <v>5233</v>
      </c>
      <c r="G143" s="130"/>
      <c r="H143" s="157" t="s">
        <v>4879</v>
      </c>
      <c r="I143" s="147"/>
      <c r="J143" s="246"/>
      <c r="K143" s="147"/>
      <c r="L143" s="147"/>
      <c r="M143" s="150"/>
      <c r="N143" s="247"/>
      <c r="O143" s="595"/>
    </row>
    <row r="144" spans="1:15" ht="28.8" x14ac:dyDescent="0.3">
      <c r="A144" s="53"/>
      <c r="B144" s="324" t="s">
        <v>5234</v>
      </c>
      <c r="C144" s="660" t="s">
        <v>5575</v>
      </c>
      <c r="D144" s="258" t="s">
        <v>592</v>
      </c>
      <c r="E144" s="130" t="s">
        <v>433</v>
      </c>
      <c r="F144" s="371" t="s">
        <v>5236</v>
      </c>
      <c r="G144" s="130" t="s">
        <v>4884</v>
      </c>
      <c r="H144" s="130"/>
      <c r="I144" s="147"/>
      <c r="J144" s="246"/>
      <c r="K144" s="147"/>
      <c r="L144" s="147"/>
      <c r="M144" s="150"/>
      <c r="N144" s="247"/>
      <c r="O144" s="595"/>
    </row>
    <row r="145" spans="1:15" ht="28.8" x14ac:dyDescent="0.3">
      <c r="A145" s="53"/>
      <c r="B145" s="324" t="s">
        <v>5237</v>
      </c>
      <c r="C145" s="660" t="s">
        <v>5576</v>
      </c>
      <c r="D145" s="130" t="s">
        <v>592</v>
      </c>
      <c r="E145" s="130"/>
      <c r="F145" s="371" t="s">
        <v>5236</v>
      </c>
      <c r="G145" s="130"/>
      <c r="H145" s="669">
        <f>'[2]10. LCR_Uncons'!I143</f>
        <v>0</v>
      </c>
      <c r="I145" s="147"/>
      <c r="J145" s="246"/>
      <c r="K145" s="147"/>
      <c r="L145" s="147"/>
      <c r="M145" s="150"/>
      <c r="N145" s="247"/>
      <c r="O145" s="595"/>
    </row>
    <row r="146" spans="1:15" ht="28.8" x14ac:dyDescent="0.3">
      <c r="A146" s="53"/>
      <c r="B146" s="324" t="s">
        <v>5239</v>
      </c>
      <c r="C146" s="660" t="s">
        <v>5577</v>
      </c>
      <c r="D146" s="258" t="s">
        <v>592</v>
      </c>
      <c r="E146" s="130"/>
      <c r="F146" s="371" t="s">
        <v>5236</v>
      </c>
      <c r="G146" s="130"/>
      <c r="H146" s="130" t="s">
        <v>5578</v>
      </c>
      <c r="I146" s="147"/>
      <c r="J146" s="246"/>
      <c r="K146" s="147"/>
      <c r="L146" s="147"/>
      <c r="M146" s="150"/>
      <c r="N146" s="247"/>
      <c r="O146" s="595"/>
    </row>
    <row r="147" spans="1:15" ht="28.8" x14ac:dyDescent="0.3">
      <c r="A147" s="53"/>
      <c r="B147" s="324" t="s">
        <v>5242</v>
      </c>
      <c r="C147" s="660" t="s">
        <v>5579</v>
      </c>
      <c r="D147" s="258" t="s">
        <v>592</v>
      </c>
      <c r="E147" s="130" t="s">
        <v>433</v>
      </c>
      <c r="F147" s="371" t="s">
        <v>5244</v>
      </c>
      <c r="G147" s="130" t="s">
        <v>4884</v>
      </c>
      <c r="H147" s="130"/>
      <c r="I147" s="147"/>
      <c r="J147" s="246"/>
      <c r="K147" s="147"/>
      <c r="L147" s="147"/>
      <c r="M147" s="150"/>
      <c r="N147" s="247"/>
      <c r="O147" s="595"/>
    </row>
    <row r="148" spans="1:15" ht="28.8" x14ac:dyDescent="0.3">
      <c r="A148" s="53"/>
      <c r="B148" s="324" t="s">
        <v>5245</v>
      </c>
      <c r="C148" s="660" t="s">
        <v>5580</v>
      </c>
      <c r="D148" s="130" t="s">
        <v>592</v>
      </c>
      <c r="E148" s="130"/>
      <c r="F148" s="371" t="s">
        <v>5244</v>
      </c>
      <c r="G148" s="130"/>
      <c r="H148" s="669">
        <f>'[2]10. LCR_Uncons'!I146</f>
        <v>0.15</v>
      </c>
      <c r="I148" s="147"/>
      <c r="J148" s="246"/>
      <c r="K148" s="147"/>
      <c r="L148" s="147"/>
      <c r="M148" s="150"/>
      <c r="N148" s="247"/>
      <c r="O148" s="595"/>
    </row>
    <row r="149" spans="1:15" ht="28.8" x14ac:dyDescent="0.3">
      <c r="A149" s="53"/>
      <c r="B149" s="324" t="s">
        <v>5247</v>
      </c>
      <c r="C149" s="660" t="s">
        <v>5581</v>
      </c>
      <c r="D149" s="258" t="s">
        <v>592</v>
      </c>
      <c r="E149" s="130"/>
      <c r="F149" s="371" t="s">
        <v>5244</v>
      </c>
      <c r="G149" s="130"/>
      <c r="H149" s="130" t="s">
        <v>5582</v>
      </c>
      <c r="I149" s="147"/>
      <c r="J149" s="246"/>
      <c r="K149" s="147"/>
      <c r="L149" s="147"/>
      <c r="M149" s="150"/>
      <c r="N149" s="247"/>
      <c r="O149" s="595"/>
    </row>
    <row r="150" spans="1:15" ht="57.6" x14ac:dyDescent="0.3">
      <c r="A150" s="53"/>
      <c r="B150" s="324" t="s">
        <v>5250</v>
      </c>
      <c r="C150" s="660" t="s">
        <v>5583</v>
      </c>
      <c r="D150" s="258" t="s">
        <v>592</v>
      </c>
      <c r="E150" s="130" t="s">
        <v>433</v>
      </c>
      <c r="F150" s="371" t="s">
        <v>5252</v>
      </c>
      <c r="G150" s="130" t="s">
        <v>4884</v>
      </c>
      <c r="H150" s="130"/>
      <c r="I150" s="147"/>
      <c r="J150" s="246"/>
      <c r="K150" s="147"/>
      <c r="L150" s="147"/>
      <c r="M150" s="150"/>
      <c r="N150" s="247"/>
      <c r="O150" s="595"/>
    </row>
    <row r="151" spans="1:15" ht="43.2" x14ac:dyDescent="0.3">
      <c r="A151" s="53"/>
      <c r="B151" s="324" t="s">
        <v>5253</v>
      </c>
      <c r="C151" s="660" t="s">
        <v>5584</v>
      </c>
      <c r="D151" s="130" t="s">
        <v>592</v>
      </c>
      <c r="E151" s="130"/>
      <c r="F151" s="371" t="s">
        <v>5252</v>
      </c>
      <c r="G151" s="130"/>
      <c r="H151" s="669">
        <f>'[2]10. LCR_Uncons'!I149</f>
        <v>0.25</v>
      </c>
      <c r="I151" s="147"/>
      <c r="J151" s="246"/>
      <c r="K151" s="147"/>
      <c r="L151" s="147"/>
      <c r="M151" s="150"/>
      <c r="N151" s="247"/>
      <c r="O151" s="595"/>
    </row>
    <row r="152" spans="1:15" ht="43.2" x14ac:dyDescent="0.3">
      <c r="A152" s="53"/>
      <c r="B152" s="324" t="s">
        <v>5255</v>
      </c>
      <c r="C152" s="660" t="s">
        <v>5585</v>
      </c>
      <c r="D152" s="258" t="s">
        <v>592</v>
      </c>
      <c r="E152" s="130"/>
      <c r="F152" s="371" t="s">
        <v>5252</v>
      </c>
      <c r="G152" s="130"/>
      <c r="H152" s="130" t="s">
        <v>5586</v>
      </c>
      <c r="I152" s="147"/>
      <c r="J152" s="246"/>
      <c r="K152" s="147"/>
      <c r="L152" s="147"/>
      <c r="M152" s="150"/>
      <c r="N152" s="247"/>
      <c r="O152" s="595"/>
    </row>
    <row r="153" spans="1:15" ht="43.2" x14ac:dyDescent="0.3">
      <c r="A153" s="53"/>
      <c r="B153" s="324" t="s">
        <v>5258</v>
      </c>
      <c r="C153" s="660" t="s">
        <v>5587</v>
      </c>
      <c r="D153" s="258" t="s">
        <v>592</v>
      </c>
      <c r="E153" s="130" t="s">
        <v>433</v>
      </c>
      <c r="F153" s="371" t="s">
        <v>5260</v>
      </c>
      <c r="G153" s="130" t="s">
        <v>4884</v>
      </c>
      <c r="H153" s="130"/>
      <c r="I153" s="147"/>
      <c r="J153" s="246"/>
      <c r="K153" s="147"/>
      <c r="L153" s="147"/>
      <c r="M153" s="150"/>
      <c r="N153" s="247"/>
      <c r="O153" s="595"/>
    </row>
    <row r="154" spans="1:15" ht="28.8" x14ac:dyDescent="0.3">
      <c r="A154" s="53"/>
      <c r="B154" s="324" t="s">
        <v>5261</v>
      </c>
      <c r="C154" s="660" t="s">
        <v>5588</v>
      </c>
      <c r="D154" s="130" t="s">
        <v>592</v>
      </c>
      <c r="E154" s="130"/>
      <c r="F154" s="371" t="s">
        <v>5260</v>
      </c>
      <c r="G154" s="130"/>
      <c r="H154" s="669">
        <f>'[2]10. LCR_Uncons'!I152</f>
        <v>0.25</v>
      </c>
      <c r="I154" s="147"/>
      <c r="J154" s="246"/>
      <c r="K154" s="147"/>
      <c r="L154" s="147"/>
      <c r="M154" s="150"/>
      <c r="N154" s="247"/>
      <c r="O154" s="595"/>
    </row>
    <row r="155" spans="1:15" ht="28.8" x14ac:dyDescent="0.3">
      <c r="A155" s="53"/>
      <c r="B155" s="324" t="s">
        <v>5263</v>
      </c>
      <c r="C155" s="660" t="s">
        <v>5589</v>
      </c>
      <c r="D155" s="258" t="s">
        <v>592</v>
      </c>
      <c r="E155" s="130"/>
      <c r="F155" s="371" t="s">
        <v>5260</v>
      </c>
      <c r="G155" s="130"/>
      <c r="H155" s="130" t="s">
        <v>5590</v>
      </c>
      <c r="I155" s="147"/>
      <c r="J155" s="246"/>
      <c r="K155" s="147"/>
      <c r="L155" s="147"/>
      <c r="M155" s="150"/>
      <c r="N155" s="247"/>
      <c r="O155" s="595"/>
    </row>
    <row r="156" spans="1:15" ht="28.8" x14ac:dyDescent="0.3">
      <c r="A156" s="53"/>
      <c r="B156" s="324" t="s">
        <v>5266</v>
      </c>
      <c r="C156" s="660" t="s">
        <v>5591</v>
      </c>
      <c r="D156" s="258" t="s">
        <v>592</v>
      </c>
      <c r="E156" s="130" t="s">
        <v>433</v>
      </c>
      <c r="F156" s="371" t="s">
        <v>5268</v>
      </c>
      <c r="G156" s="130" t="s">
        <v>4884</v>
      </c>
      <c r="H156" s="130"/>
      <c r="I156" s="147"/>
      <c r="J156" s="246"/>
      <c r="K156" s="147"/>
      <c r="L156" s="147"/>
      <c r="M156" s="150"/>
      <c r="N156" s="247"/>
      <c r="O156" s="595"/>
    </row>
    <row r="157" spans="1:15" ht="28.8" x14ac:dyDescent="0.3">
      <c r="A157" s="53"/>
      <c r="B157" s="324" t="s">
        <v>5269</v>
      </c>
      <c r="C157" s="660" t="s">
        <v>5592</v>
      </c>
      <c r="D157" s="130" t="s">
        <v>592</v>
      </c>
      <c r="E157" s="130"/>
      <c r="F157" s="371" t="s">
        <v>5268</v>
      </c>
      <c r="G157" s="130"/>
      <c r="H157" s="669">
        <f>'[2]10. LCR_Uncons'!I155</f>
        <v>0.5</v>
      </c>
      <c r="I157" s="147"/>
      <c r="J157" s="246"/>
      <c r="K157" s="147"/>
      <c r="L157" s="147"/>
      <c r="M157" s="150"/>
      <c r="N157" s="247"/>
      <c r="O157" s="595"/>
    </row>
    <row r="158" spans="1:15" ht="28.8" x14ac:dyDescent="0.3">
      <c r="A158" s="53"/>
      <c r="B158" s="324" t="s">
        <v>5271</v>
      </c>
      <c r="C158" s="660" t="s">
        <v>5593</v>
      </c>
      <c r="D158" s="258" t="s">
        <v>592</v>
      </c>
      <c r="E158" s="130"/>
      <c r="F158" s="371" t="s">
        <v>5268</v>
      </c>
      <c r="G158" s="130"/>
      <c r="H158" s="130" t="s">
        <v>5594</v>
      </c>
      <c r="I158" s="147"/>
      <c r="J158" s="246"/>
      <c r="K158" s="147"/>
      <c r="L158" s="147"/>
      <c r="M158" s="150"/>
      <c r="N158" s="247"/>
      <c r="O158" s="595"/>
    </row>
    <row r="159" spans="1:15" ht="28.8" x14ac:dyDescent="0.3">
      <c r="A159" s="53"/>
      <c r="B159" s="324" t="s">
        <v>5274</v>
      </c>
      <c r="C159" s="660" t="s">
        <v>5595</v>
      </c>
      <c r="D159" s="258" t="s">
        <v>592</v>
      </c>
      <c r="E159" s="130" t="s">
        <v>433</v>
      </c>
      <c r="F159" s="371" t="s">
        <v>5276</v>
      </c>
      <c r="G159" s="130" t="s">
        <v>4884</v>
      </c>
      <c r="H159" s="130"/>
      <c r="I159" s="147"/>
      <c r="J159" s="246"/>
      <c r="K159" s="147"/>
      <c r="L159" s="147"/>
      <c r="M159" s="150"/>
      <c r="N159" s="247"/>
      <c r="O159" s="595"/>
    </row>
    <row r="160" spans="1:15" ht="28.8" x14ac:dyDescent="0.3">
      <c r="A160" s="53"/>
      <c r="B160" s="324" t="s">
        <v>5277</v>
      </c>
      <c r="C160" s="660" t="s">
        <v>5596</v>
      </c>
      <c r="D160" s="130" t="s">
        <v>592</v>
      </c>
      <c r="E160" s="130"/>
      <c r="F160" s="371" t="s">
        <v>5276</v>
      </c>
      <c r="G160" s="130"/>
      <c r="H160" s="669">
        <f>'[2]10. LCR_Uncons'!I158</f>
        <v>1</v>
      </c>
      <c r="I160" s="147"/>
      <c r="J160" s="246"/>
      <c r="K160" s="147"/>
      <c r="L160" s="147"/>
      <c r="M160" s="150"/>
      <c r="N160" s="247"/>
      <c r="O160" s="595"/>
    </row>
    <row r="161" spans="1:15" ht="28.8" x14ac:dyDescent="0.3">
      <c r="A161" s="53"/>
      <c r="B161" s="324" t="s">
        <v>5279</v>
      </c>
      <c r="C161" s="660" t="s">
        <v>5597</v>
      </c>
      <c r="D161" s="258" t="s">
        <v>592</v>
      </c>
      <c r="E161" s="130"/>
      <c r="F161" s="371" t="s">
        <v>5276</v>
      </c>
      <c r="G161" s="130"/>
      <c r="H161" s="130" t="s">
        <v>5598</v>
      </c>
      <c r="I161" s="147"/>
      <c r="J161" s="246"/>
      <c r="K161" s="147"/>
      <c r="L161" s="147"/>
      <c r="M161" s="150"/>
      <c r="N161" s="247"/>
      <c r="O161" s="595"/>
    </row>
    <row r="162" spans="1:15" x14ac:dyDescent="0.3">
      <c r="A162" s="53"/>
      <c r="B162" s="367" t="s">
        <v>5282</v>
      </c>
      <c r="C162" s="660"/>
      <c r="D162" s="258"/>
      <c r="E162" s="130"/>
      <c r="F162" s="371"/>
      <c r="G162" s="130"/>
      <c r="H162" s="157" t="s">
        <v>4879</v>
      </c>
      <c r="I162" s="147"/>
      <c r="J162" s="246"/>
      <c r="K162" s="147"/>
      <c r="L162" s="147"/>
      <c r="M162" s="150"/>
      <c r="N162" s="247"/>
      <c r="O162" s="595"/>
    </row>
    <row r="163" spans="1:15" ht="28.8" x14ac:dyDescent="0.3">
      <c r="A163" s="53"/>
      <c r="B163" s="324" t="s">
        <v>5283</v>
      </c>
      <c r="C163" s="660" t="s">
        <v>5599</v>
      </c>
      <c r="D163" s="258" t="s">
        <v>592</v>
      </c>
      <c r="E163" s="130"/>
      <c r="F163" s="371" t="s">
        <v>5285</v>
      </c>
      <c r="G163" s="130" t="s">
        <v>4884</v>
      </c>
      <c r="H163" s="130" t="s">
        <v>5600</v>
      </c>
      <c r="I163" s="147"/>
      <c r="J163" s="246"/>
      <c r="K163" s="147"/>
      <c r="L163" s="147"/>
      <c r="M163" s="150"/>
      <c r="N163" s="247"/>
      <c r="O163" s="595"/>
    </row>
    <row r="164" spans="1:15" ht="28.8" x14ac:dyDescent="0.3">
      <c r="A164" s="53"/>
      <c r="B164" s="324" t="s">
        <v>5287</v>
      </c>
      <c r="C164" s="660" t="s">
        <v>5601</v>
      </c>
      <c r="D164" s="130" t="s">
        <v>592</v>
      </c>
      <c r="E164" s="130"/>
      <c r="F164" s="371" t="s">
        <v>5285</v>
      </c>
      <c r="G164" s="130"/>
      <c r="H164" s="387">
        <v>0.5</v>
      </c>
      <c r="I164" s="147"/>
      <c r="J164" s="246"/>
      <c r="K164" s="147"/>
      <c r="L164" s="147"/>
      <c r="M164" s="150"/>
      <c r="N164" s="247"/>
      <c r="O164" s="595"/>
    </row>
    <row r="165" spans="1:15" ht="28.8" x14ac:dyDescent="0.3">
      <c r="A165" s="53"/>
      <c r="B165" s="324" t="s">
        <v>5289</v>
      </c>
      <c r="C165" s="660" t="s">
        <v>5602</v>
      </c>
      <c r="D165" s="258" t="s">
        <v>592</v>
      </c>
      <c r="E165" s="130"/>
      <c r="F165" s="371" t="s">
        <v>5285</v>
      </c>
      <c r="G165" s="130"/>
      <c r="H165" s="130" t="s">
        <v>5603</v>
      </c>
      <c r="I165" s="147"/>
      <c r="J165" s="246"/>
      <c r="K165" s="147"/>
      <c r="L165" s="147"/>
      <c r="M165" s="150"/>
      <c r="N165" s="247"/>
      <c r="O165" s="595"/>
    </row>
    <row r="166" spans="1:15" x14ac:dyDescent="0.3">
      <c r="A166" s="53"/>
      <c r="B166" s="324" t="s">
        <v>5292</v>
      </c>
      <c r="C166" s="660" t="s">
        <v>5604</v>
      </c>
      <c r="D166" s="258" t="s">
        <v>592</v>
      </c>
      <c r="E166" s="130" t="s">
        <v>433</v>
      </c>
      <c r="F166" s="371" t="s">
        <v>5285</v>
      </c>
      <c r="G166" s="130" t="s">
        <v>4884</v>
      </c>
      <c r="H166" s="130"/>
      <c r="I166" s="147"/>
      <c r="J166" s="246"/>
      <c r="K166" s="147"/>
      <c r="L166" s="147"/>
      <c r="M166" s="150"/>
      <c r="N166" s="247"/>
      <c r="O166" s="595"/>
    </row>
    <row r="167" spans="1:15" x14ac:dyDescent="0.3">
      <c r="A167" s="53"/>
      <c r="B167" s="324" t="s">
        <v>5294</v>
      </c>
      <c r="C167" s="660" t="s">
        <v>5605</v>
      </c>
      <c r="D167" s="130" t="s">
        <v>592</v>
      </c>
      <c r="E167" s="130"/>
      <c r="F167" s="371" t="s">
        <v>5285</v>
      </c>
      <c r="G167" s="130"/>
      <c r="H167" s="387">
        <v>0.5</v>
      </c>
      <c r="I167" s="147"/>
      <c r="J167" s="246"/>
      <c r="K167" s="147"/>
      <c r="L167" s="147"/>
      <c r="M167" s="150"/>
      <c r="N167" s="247"/>
      <c r="O167" s="595"/>
    </row>
    <row r="168" spans="1:15" x14ac:dyDescent="0.3">
      <c r="A168" s="53"/>
      <c r="B168" s="324" t="s">
        <v>5296</v>
      </c>
      <c r="C168" s="660" t="s">
        <v>5606</v>
      </c>
      <c r="D168" s="258" t="s">
        <v>592</v>
      </c>
      <c r="E168" s="130"/>
      <c r="F168" s="371" t="s">
        <v>5285</v>
      </c>
      <c r="G168" s="130"/>
      <c r="H168" s="130" t="s">
        <v>5607</v>
      </c>
      <c r="I168" s="147"/>
      <c r="J168" s="246"/>
      <c r="K168" s="147"/>
      <c r="L168" s="147"/>
      <c r="M168" s="150"/>
      <c r="N168" s="247"/>
      <c r="O168" s="595"/>
    </row>
    <row r="169" spans="1:15" x14ac:dyDescent="0.3">
      <c r="A169" s="53"/>
      <c r="B169" s="324" t="s">
        <v>5299</v>
      </c>
      <c r="C169" s="660" t="s">
        <v>5608</v>
      </c>
      <c r="D169" s="258" t="s">
        <v>592</v>
      </c>
      <c r="E169" s="130" t="s">
        <v>433</v>
      </c>
      <c r="F169" s="371" t="s">
        <v>5285</v>
      </c>
      <c r="G169" s="130" t="s">
        <v>4884</v>
      </c>
      <c r="H169" s="130"/>
      <c r="I169" s="147"/>
      <c r="J169" s="246"/>
      <c r="K169" s="147"/>
      <c r="L169" s="147"/>
      <c r="M169" s="150"/>
      <c r="N169" s="247"/>
      <c r="O169" s="595"/>
    </row>
    <row r="170" spans="1:15" x14ac:dyDescent="0.3">
      <c r="A170" s="53"/>
      <c r="B170" s="324" t="s">
        <v>5301</v>
      </c>
      <c r="C170" s="660" t="s">
        <v>5609</v>
      </c>
      <c r="D170" s="130" t="s">
        <v>592</v>
      </c>
      <c r="E170" s="130"/>
      <c r="F170" s="371" t="s">
        <v>5285</v>
      </c>
      <c r="G170" s="130"/>
      <c r="H170" s="387">
        <v>0.5</v>
      </c>
      <c r="I170" s="147"/>
      <c r="J170" s="246"/>
      <c r="K170" s="147"/>
      <c r="L170" s="147"/>
      <c r="M170" s="150"/>
      <c r="N170" s="247"/>
      <c r="O170" s="595"/>
    </row>
    <row r="171" spans="1:15" x14ac:dyDescent="0.3">
      <c r="A171" s="53"/>
      <c r="B171" s="324" t="s">
        <v>5303</v>
      </c>
      <c r="C171" s="660" t="s">
        <v>5610</v>
      </c>
      <c r="D171" s="258" t="s">
        <v>592</v>
      </c>
      <c r="E171" s="130"/>
      <c r="F171" s="371" t="s">
        <v>5285</v>
      </c>
      <c r="G171" s="130"/>
      <c r="H171" s="130" t="s">
        <v>5611</v>
      </c>
      <c r="I171" s="147"/>
      <c r="J171" s="246"/>
      <c r="K171" s="147"/>
      <c r="L171" s="147"/>
      <c r="M171" s="150"/>
      <c r="N171" s="247"/>
      <c r="O171" s="595"/>
    </row>
    <row r="172" spans="1:15" x14ac:dyDescent="0.3">
      <c r="A172" s="53"/>
      <c r="B172" s="324" t="s">
        <v>5306</v>
      </c>
      <c r="C172" s="660" t="s">
        <v>5612</v>
      </c>
      <c r="D172" s="258" t="s">
        <v>592</v>
      </c>
      <c r="E172" s="130" t="s">
        <v>433</v>
      </c>
      <c r="F172" s="371" t="s">
        <v>5285</v>
      </c>
      <c r="G172" s="130" t="s">
        <v>4884</v>
      </c>
      <c r="H172" s="130"/>
      <c r="I172" s="147"/>
      <c r="J172" s="246"/>
      <c r="K172" s="147"/>
      <c r="L172" s="147"/>
      <c r="M172" s="150"/>
      <c r="N172" s="247"/>
      <c r="O172" s="595"/>
    </row>
    <row r="173" spans="1:15" x14ac:dyDescent="0.3">
      <c r="A173" s="53"/>
      <c r="B173" s="324" t="s">
        <v>5308</v>
      </c>
      <c r="C173" s="660" t="s">
        <v>5613</v>
      </c>
      <c r="D173" s="130" t="s">
        <v>592</v>
      </c>
      <c r="E173" s="130"/>
      <c r="F173" s="371" t="s">
        <v>5285</v>
      </c>
      <c r="G173" s="130"/>
      <c r="H173" s="387">
        <v>0.5</v>
      </c>
      <c r="I173" s="147"/>
      <c r="J173" s="246"/>
      <c r="K173" s="147"/>
      <c r="L173" s="147"/>
      <c r="M173" s="150"/>
      <c r="N173" s="247"/>
      <c r="O173" s="595"/>
    </row>
    <row r="174" spans="1:15" x14ac:dyDescent="0.3">
      <c r="A174" s="53"/>
      <c r="B174" s="324" t="s">
        <v>5310</v>
      </c>
      <c r="C174" s="660" t="s">
        <v>5614</v>
      </c>
      <c r="D174" s="258" t="s">
        <v>592</v>
      </c>
      <c r="E174" s="130"/>
      <c r="F174" s="371" t="s">
        <v>5285</v>
      </c>
      <c r="G174" s="130"/>
      <c r="H174" s="130" t="s">
        <v>5615</v>
      </c>
      <c r="I174" s="147"/>
      <c r="J174" s="246"/>
      <c r="K174" s="147"/>
      <c r="L174" s="147"/>
      <c r="M174" s="150"/>
      <c r="N174" s="247"/>
      <c r="O174" s="595"/>
    </row>
    <row r="175" spans="1:15" x14ac:dyDescent="0.3">
      <c r="A175" s="53"/>
      <c r="B175" s="324" t="s">
        <v>5313</v>
      </c>
      <c r="C175" s="660" t="s">
        <v>5616</v>
      </c>
      <c r="D175" s="258" t="s">
        <v>592</v>
      </c>
      <c r="E175" s="130" t="s">
        <v>433</v>
      </c>
      <c r="F175" s="371" t="s">
        <v>5285</v>
      </c>
      <c r="G175" s="130" t="s">
        <v>4884</v>
      </c>
      <c r="H175" s="130"/>
      <c r="I175" s="147"/>
      <c r="J175" s="246"/>
      <c r="K175" s="147"/>
      <c r="L175" s="147"/>
      <c r="M175" s="150"/>
      <c r="N175" s="247"/>
      <c r="O175" s="595"/>
    </row>
    <row r="176" spans="1:15" x14ac:dyDescent="0.3">
      <c r="A176" s="53"/>
      <c r="B176" s="324" t="s">
        <v>5315</v>
      </c>
      <c r="C176" s="660" t="s">
        <v>5617</v>
      </c>
      <c r="D176" s="130" t="s">
        <v>592</v>
      </c>
      <c r="E176" s="130"/>
      <c r="F176" s="371" t="s">
        <v>5285</v>
      </c>
      <c r="G176" s="130"/>
      <c r="H176" s="387">
        <v>0.5</v>
      </c>
      <c r="I176" s="147"/>
      <c r="J176" s="246"/>
      <c r="K176" s="147"/>
      <c r="L176" s="147"/>
      <c r="M176" s="150"/>
      <c r="N176" s="247"/>
      <c r="O176" s="595"/>
    </row>
    <row r="177" spans="1:15" x14ac:dyDescent="0.3">
      <c r="A177" s="53"/>
      <c r="B177" s="324" t="s">
        <v>5317</v>
      </c>
      <c r="C177" s="660" t="s">
        <v>5618</v>
      </c>
      <c r="D177" s="258" t="s">
        <v>592</v>
      </c>
      <c r="E177" s="130"/>
      <c r="F177" s="371" t="s">
        <v>5285</v>
      </c>
      <c r="G177" s="130"/>
      <c r="H177" s="130" t="s">
        <v>5619</v>
      </c>
      <c r="I177" s="147"/>
      <c r="J177" s="246"/>
      <c r="K177" s="147"/>
      <c r="L177" s="147"/>
      <c r="M177" s="150"/>
      <c r="N177" s="247"/>
      <c r="O177" s="595"/>
    </row>
    <row r="178" spans="1:15" ht="28.8" x14ac:dyDescent="0.3">
      <c r="A178" s="53"/>
      <c r="B178" s="324" t="s">
        <v>5320</v>
      </c>
      <c r="C178" s="660" t="s">
        <v>5620</v>
      </c>
      <c r="D178" s="258" t="s">
        <v>592</v>
      </c>
      <c r="E178" s="130" t="s">
        <v>433</v>
      </c>
      <c r="F178" s="371" t="s">
        <v>5322</v>
      </c>
      <c r="G178" s="130" t="s">
        <v>4884</v>
      </c>
      <c r="H178" s="130"/>
      <c r="I178" s="147"/>
      <c r="J178" s="246"/>
      <c r="K178" s="147"/>
      <c r="L178" s="147"/>
      <c r="M178" s="150"/>
      <c r="N178" s="247"/>
      <c r="O178" s="595"/>
    </row>
    <row r="179" spans="1:15" x14ac:dyDescent="0.3">
      <c r="A179" s="53"/>
      <c r="B179" s="324" t="s">
        <v>5323</v>
      </c>
      <c r="C179" s="660" t="s">
        <v>5621</v>
      </c>
      <c r="D179" s="130" t="s">
        <v>592</v>
      </c>
      <c r="E179" s="130"/>
      <c r="F179" s="371" t="s">
        <v>5322</v>
      </c>
      <c r="G179" s="130"/>
      <c r="H179" s="669" t="e">
        <f>'[2]10. LCR_Uncons'!I177+B10</f>
        <v>#VALUE!</v>
      </c>
      <c r="I179" s="147"/>
      <c r="J179" s="246"/>
      <c r="K179" s="147"/>
      <c r="L179" s="147"/>
      <c r="M179" s="150"/>
      <c r="N179" s="247"/>
      <c r="O179" s="595"/>
    </row>
    <row r="180" spans="1:15" x14ac:dyDescent="0.3">
      <c r="A180" s="53"/>
      <c r="B180" s="324" t="s">
        <v>5325</v>
      </c>
      <c r="C180" s="660" t="s">
        <v>5622</v>
      </c>
      <c r="D180" s="258" t="s">
        <v>592</v>
      </c>
      <c r="E180" s="130"/>
      <c r="F180" s="371" t="s">
        <v>5322</v>
      </c>
      <c r="G180" s="130"/>
      <c r="H180" s="130" t="s">
        <v>5623</v>
      </c>
      <c r="I180" s="147"/>
      <c r="J180" s="246"/>
      <c r="K180" s="147"/>
      <c r="L180" s="147"/>
      <c r="M180" s="150"/>
      <c r="N180" s="247"/>
      <c r="O180" s="595"/>
    </row>
    <row r="181" spans="1:15" s="28" customFormat="1" x14ac:dyDescent="0.3">
      <c r="A181" s="53"/>
      <c r="B181" s="356" t="s">
        <v>3365</v>
      </c>
      <c r="C181" s="357"/>
      <c r="D181" s="357"/>
      <c r="E181" s="130"/>
      <c r="F181" s="357"/>
      <c r="G181" s="130"/>
      <c r="H181" s="157" t="s">
        <v>4879</v>
      </c>
      <c r="I181" s="147"/>
      <c r="J181" s="246"/>
      <c r="K181" s="147"/>
      <c r="L181" s="147"/>
      <c r="M181" s="150"/>
      <c r="N181" s="247"/>
      <c r="O181" s="595"/>
    </row>
    <row r="182" spans="1:15" s="28" customFormat="1" ht="28.8" x14ac:dyDescent="0.3">
      <c r="A182" s="53"/>
      <c r="B182" s="324" t="s">
        <v>5328</v>
      </c>
      <c r="C182" s="660" t="s">
        <v>5624</v>
      </c>
      <c r="D182" s="258" t="s">
        <v>592</v>
      </c>
      <c r="E182" s="130" t="s">
        <v>433</v>
      </c>
      <c r="F182" s="371" t="s">
        <v>5330</v>
      </c>
      <c r="G182" s="130" t="s">
        <v>4884</v>
      </c>
      <c r="H182" s="130"/>
      <c r="I182" s="143" t="s">
        <v>5331</v>
      </c>
      <c r="J182" s="246"/>
      <c r="K182" s="147"/>
      <c r="L182" s="147"/>
      <c r="M182" s="150"/>
      <c r="N182" s="247"/>
      <c r="O182" s="595"/>
    </row>
    <row r="183" spans="1:15" s="28" customFormat="1" ht="28.8" x14ac:dyDescent="0.3">
      <c r="A183" s="53"/>
      <c r="B183" s="324" t="s">
        <v>5332</v>
      </c>
      <c r="C183" s="660" t="s">
        <v>5625</v>
      </c>
      <c r="D183" s="130" t="s">
        <v>592</v>
      </c>
      <c r="E183" s="130"/>
      <c r="F183" s="371" t="s">
        <v>5330</v>
      </c>
      <c r="G183" s="130"/>
      <c r="H183" s="669">
        <f>'[2]10. LCR_Uncons'!I181</f>
        <v>0</v>
      </c>
      <c r="I183" s="130"/>
      <c r="J183" s="246"/>
      <c r="K183" s="147"/>
      <c r="L183" s="147"/>
      <c r="M183" s="150"/>
      <c r="N183" s="247"/>
      <c r="O183" s="595"/>
    </row>
    <row r="184" spans="1:15" s="28" customFormat="1" ht="28.8" x14ac:dyDescent="0.3">
      <c r="A184" s="53"/>
      <c r="B184" s="324" t="s">
        <v>5334</v>
      </c>
      <c r="C184" s="660" t="s">
        <v>5626</v>
      </c>
      <c r="D184" s="258" t="s">
        <v>592</v>
      </c>
      <c r="E184" s="130"/>
      <c r="F184" s="371" t="s">
        <v>5330</v>
      </c>
      <c r="G184" s="130"/>
      <c r="H184" s="130" t="s">
        <v>5627</v>
      </c>
      <c r="I184" s="675"/>
      <c r="J184" s="246"/>
      <c r="K184" s="147"/>
      <c r="L184" s="147"/>
      <c r="M184" s="150"/>
      <c r="N184" s="247"/>
      <c r="O184" s="595"/>
    </row>
    <row r="185" spans="1:15" s="28" customFormat="1" ht="28.8" x14ac:dyDescent="0.3">
      <c r="A185" s="53"/>
      <c r="B185" s="324" t="s">
        <v>5337</v>
      </c>
      <c r="C185" s="660" t="s">
        <v>5628</v>
      </c>
      <c r="D185" s="258" t="s">
        <v>592</v>
      </c>
      <c r="E185" s="130" t="s">
        <v>433</v>
      </c>
      <c r="F185" s="371" t="s">
        <v>5339</v>
      </c>
      <c r="G185" s="130" t="s">
        <v>4884</v>
      </c>
      <c r="H185" s="130"/>
      <c r="I185" s="130"/>
      <c r="J185" s="246"/>
      <c r="K185" s="147"/>
      <c r="L185" s="147"/>
      <c r="M185" s="150"/>
      <c r="N185" s="247"/>
      <c r="O185" s="595"/>
    </row>
    <row r="186" spans="1:15" s="28" customFormat="1" ht="28.8" x14ac:dyDescent="0.3">
      <c r="A186" s="53"/>
      <c r="B186" s="324" t="s">
        <v>5340</v>
      </c>
      <c r="C186" s="660" t="s">
        <v>5629</v>
      </c>
      <c r="D186" s="130" t="s">
        <v>592</v>
      </c>
      <c r="E186" s="130"/>
      <c r="F186" s="371" t="s">
        <v>5339</v>
      </c>
      <c r="G186" s="130"/>
      <c r="H186" s="669">
        <f>'[2]10. LCR_Uncons'!I184</f>
        <v>0.25</v>
      </c>
      <c r="I186" s="130"/>
      <c r="J186" s="246"/>
      <c r="K186" s="147"/>
      <c r="L186" s="147"/>
      <c r="M186" s="150"/>
      <c r="N186" s="247"/>
      <c r="O186" s="595"/>
    </row>
    <row r="187" spans="1:15" s="28" customFormat="1" ht="28.8" x14ac:dyDescent="0.3">
      <c r="A187" s="53"/>
      <c r="B187" s="324" t="s">
        <v>5342</v>
      </c>
      <c r="C187" s="660" t="s">
        <v>5630</v>
      </c>
      <c r="D187" s="258" t="s">
        <v>592</v>
      </c>
      <c r="E187" s="130"/>
      <c r="F187" s="371" t="s">
        <v>5339</v>
      </c>
      <c r="G187" s="130"/>
      <c r="H187" s="130" t="s">
        <v>5631</v>
      </c>
      <c r="I187" s="675"/>
      <c r="J187" s="246"/>
      <c r="K187" s="147"/>
      <c r="L187" s="147"/>
      <c r="M187" s="150"/>
      <c r="N187" s="247"/>
      <c r="O187" s="595"/>
    </row>
    <row r="188" spans="1:15" s="28" customFormat="1" ht="28.8" x14ac:dyDescent="0.3">
      <c r="A188" s="53"/>
      <c r="B188" s="324" t="s">
        <v>5345</v>
      </c>
      <c r="C188" s="660" t="s">
        <v>5632</v>
      </c>
      <c r="D188" s="258" t="s">
        <v>592</v>
      </c>
      <c r="E188" s="130" t="s">
        <v>433</v>
      </c>
      <c r="F188" s="371" t="s">
        <v>5347</v>
      </c>
      <c r="G188" s="130" t="s">
        <v>4884</v>
      </c>
      <c r="H188" s="130"/>
      <c r="I188" s="130"/>
      <c r="J188" s="246"/>
      <c r="K188" s="147"/>
      <c r="L188" s="147"/>
      <c r="M188" s="150"/>
      <c r="N188" s="247"/>
      <c r="O188" s="595"/>
    </row>
    <row r="189" spans="1:15" s="28" customFormat="1" ht="28.8" x14ac:dyDescent="0.3">
      <c r="A189" s="53"/>
      <c r="B189" s="324" t="s">
        <v>5348</v>
      </c>
      <c r="C189" s="660" t="s">
        <v>5633</v>
      </c>
      <c r="D189" s="130" t="s">
        <v>592</v>
      </c>
      <c r="E189" s="130"/>
      <c r="F189" s="371" t="s">
        <v>5347</v>
      </c>
      <c r="G189" s="130"/>
      <c r="H189" s="669">
        <f>'[2]10. LCR_Uncons'!I187</f>
        <v>1</v>
      </c>
      <c r="I189" s="130"/>
      <c r="J189" s="246"/>
      <c r="K189" s="147"/>
      <c r="L189" s="147"/>
      <c r="M189" s="150"/>
      <c r="N189" s="247"/>
      <c r="O189" s="595"/>
    </row>
    <row r="190" spans="1:15" s="28" customFormat="1" ht="28.8" x14ac:dyDescent="0.3">
      <c r="A190" s="53"/>
      <c r="B190" s="324" t="s">
        <v>5350</v>
      </c>
      <c r="C190" s="660" t="s">
        <v>5634</v>
      </c>
      <c r="D190" s="258" t="s">
        <v>592</v>
      </c>
      <c r="E190" s="130"/>
      <c r="F190" s="371" t="s">
        <v>5347</v>
      </c>
      <c r="G190" s="130"/>
      <c r="H190" s="130" t="s">
        <v>5635</v>
      </c>
      <c r="I190" s="675"/>
      <c r="J190" s="246"/>
      <c r="K190" s="147"/>
      <c r="L190" s="147"/>
      <c r="M190" s="150"/>
      <c r="N190" s="247"/>
      <c r="O190" s="595"/>
    </row>
    <row r="191" spans="1:15" s="28" customFormat="1" ht="28.8" x14ac:dyDescent="0.3">
      <c r="A191" s="53"/>
      <c r="B191" s="324" t="s">
        <v>5353</v>
      </c>
      <c r="C191" s="660" t="s">
        <v>5636</v>
      </c>
      <c r="D191" s="258" t="s">
        <v>592</v>
      </c>
      <c r="E191" s="130" t="s">
        <v>433</v>
      </c>
      <c r="F191" s="371" t="s">
        <v>5355</v>
      </c>
      <c r="G191" s="130" t="s">
        <v>4884</v>
      </c>
      <c r="H191" s="130"/>
      <c r="I191" s="130"/>
      <c r="J191" s="246"/>
      <c r="K191" s="147"/>
      <c r="L191" s="147"/>
      <c r="M191" s="150"/>
      <c r="N191" s="247"/>
      <c r="O191" s="595"/>
    </row>
    <row r="192" spans="1:15" s="28" customFormat="1" ht="28.8" x14ac:dyDescent="0.3">
      <c r="A192" s="53"/>
      <c r="B192" s="324" t="s">
        <v>5356</v>
      </c>
      <c r="C192" s="660" t="s">
        <v>5637</v>
      </c>
      <c r="D192" s="130" t="s">
        <v>592</v>
      </c>
      <c r="E192" s="130"/>
      <c r="F192" s="371" t="s">
        <v>5355</v>
      </c>
      <c r="G192" s="130"/>
      <c r="H192" s="669">
        <f>'[2]10. LCR_Uncons'!I190</f>
        <v>1</v>
      </c>
      <c r="I192" s="130"/>
      <c r="J192" s="246"/>
      <c r="K192" s="147"/>
      <c r="L192" s="147"/>
      <c r="M192" s="150"/>
      <c r="N192" s="247"/>
      <c r="O192" s="595"/>
    </row>
    <row r="193" spans="1:15" s="28" customFormat="1" ht="28.8" x14ac:dyDescent="0.3">
      <c r="A193" s="53"/>
      <c r="B193" s="324" t="s">
        <v>5358</v>
      </c>
      <c r="C193" s="660" t="s">
        <v>5638</v>
      </c>
      <c r="D193" s="258" t="s">
        <v>592</v>
      </c>
      <c r="E193" s="130"/>
      <c r="F193" s="371" t="s">
        <v>5355</v>
      </c>
      <c r="G193" s="130"/>
      <c r="H193" s="130" t="s">
        <v>5639</v>
      </c>
      <c r="I193" s="675"/>
      <c r="J193" s="246"/>
      <c r="K193" s="147"/>
      <c r="L193" s="147"/>
      <c r="M193" s="150"/>
      <c r="N193" s="247"/>
      <c r="O193" s="595"/>
    </row>
    <row r="194" spans="1:15" x14ac:dyDescent="0.3">
      <c r="A194" s="53"/>
      <c r="B194" s="324" t="s">
        <v>5178</v>
      </c>
      <c r="C194" s="660" t="s">
        <v>5640</v>
      </c>
      <c r="D194" s="258" t="s">
        <v>592</v>
      </c>
      <c r="E194" s="130" t="s">
        <v>433</v>
      </c>
      <c r="F194" s="371" t="s">
        <v>5362</v>
      </c>
      <c r="G194" s="130" t="s">
        <v>4884</v>
      </c>
      <c r="H194" s="130"/>
      <c r="I194" s="313"/>
      <c r="J194" s="246"/>
      <c r="K194" s="147"/>
      <c r="L194" s="147"/>
      <c r="M194" s="150"/>
      <c r="N194" s="247"/>
      <c r="O194" s="595"/>
    </row>
    <row r="195" spans="1:15" x14ac:dyDescent="0.3">
      <c r="A195" s="53"/>
      <c r="B195" s="324" t="s">
        <v>5181</v>
      </c>
      <c r="C195" s="660" t="s">
        <v>5641</v>
      </c>
      <c r="D195" s="130" t="s">
        <v>592</v>
      </c>
      <c r="E195" s="130"/>
      <c r="F195" s="371" t="s">
        <v>5362</v>
      </c>
      <c r="G195" s="130"/>
      <c r="H195" s="669">
        <f>'[2]10. LCR_Uncons'!I193</f>
        <v>1</v>
      </c>
      <c r="I195" s="130"/>
      <c r="J195" s="246"/>
      <c r="K195" s="147"/>
      <c r="L195" s="147"/>
      <c r="M195" s="150"/>
      <c r="N195" s="247"/>
      <c r="O195" s="595"/>
    </row>
    <row r="196" spans="1:15" x14ac:dyDescent="0.3">
      <c r="A196" s="53"/>
      <c r="B196" s="324" t="s">
        <v>5183</v>
      </c>
      <c r="C196" s="660" t="s">
        <v>5642</v>
      </c>
      <c r="D196" s="258" t="s">
        <v>592</v>
      </c>
      <c r="E196" s="130"/>
      <c r="F196" s="371" t="s">
        <v>5362</v>
      </c>
      <c r="G196" s="130"/>
      <c r="H196" s="130" t="s">
        <v>5643</v>
      </c>
      <c r="I196" s="675"/>
      <c r="J196" s="246"/>
      <c r="K196" s="147"/>
      <c r="L196" s="147"/>
      <c r="M196" s="150"/>
      <c r="N196" s="247"/>
      <c r="O196" s="595"/>
    </row>
    <row r="197" spans="1:15" ht="72" x14ac:dyDescent="0.3">
      <c r="A197" s="53"/>
      <c r="B197" s="324" t="s">
        <v>5366</v>
      </c>
      <c r="C197" s="130" t="s">
        <v>5644</v>
      </c>
      <c r="D197" s="258" t="s">
        <v>592</v>
      </c>
      <c r="E197" s="130"/>
      <c r="F197" s="371"/>
      <c r="G197" s="130"/>
      <c r="H197" s="130" t="s">
        <v>5645</v>
      </c>
      <c r="I197" s="130"/>
      <c r="J197" s="246"/>
      <c r="K197" s="147"/>
      <c r="L197" s="147"/>
      <c r="M197" s="150"/>
      <c r="N197" s="247"/>
      <c r="O197" s="595"/>
    </row>
    <row r="198" spans="1:15" ht="57.6" x14ac:dyDescent="0.3">
      <c r="A198" s="53"/>
      <c r="B198" s="324" t="s">
        <v>5369</v>
      </c>
      <c r="C198" s="130" t="s">
        <v>5646</v>
      </c>
      <c r="D198" s="258" t="s">
        <v>592</v>
      </c>
      <c r="E198" s="130"/>
      <c r="F198" s="371" t="s">
        <v>5371</v>
      </c>
      <c r="G198" s="678"/>
      <c r="H198" s="130" t="s">
        <v>5647</v>
      </c>
      <c r="I198" s="130"/>
      <c r="J198" s="246"/>
      <c r="K198" s="147"/>
      <c r="L198" s="147"/>
      <c r="M198" s="150"/>
      <c r="N198" s="247"/>
      <c r="O198" s="595"/>
    </row>
    <row r="199" spans="1:15" x14ac:dyDescent="0.3">
      <c r="A199" s="53"/>
      <c r="B199" s="324" t="s">
        <v>5373</v>
      </c>
      <c r="C199" s="130" t="s">
        <v>5648</v>
      </c>
      <c r="D199" s="258" t="s">
        <v>592</v>
      </c>
      <c r="E199" s="130"/>
      <c r="F199" s="371" t="s">
        <v>5371</v>
      </c>
      <c r="G199" s="678"/>
      <c r="H199" s="130" t="s">
        <v>5649</v>
      </c>
      <c r="I199" s="130"/>
      <c r="J199" s="246"/>
      <c r="K199" s="147"/>
      <c r="L199" s="147"/>
      <c r="M199" s="150"/>
      <c r="N199" s="247"/>
      <c r="O199" s="595"/>
    </row>
    <row r="200" spans="1:15" x14ac:dyDescent="0.3">
      <c r="A200" s="53"/>
      <c r="B200" s="324" t="s">
        <v>1983</v>
      </c>
      <c r="C200" s="130" t="s">
        <v>5650</v>
      </c>
      <c r="D200" s="258" t="s">
        <v>592</v>
      </c>
      <c r="E200" s="130"/>
      <c r="F200" s="371" t="s">
        <v>5377</v>
      </c>
      <c r="G200" s="130"/>
      <c r="H200" s="130" t="s">
        <v>5459</v>
      </c>
      <c r="I200" s="130"/>
      <c r="J200" s="246"/>
      <c r="K200" s="147"/>
      <c r="L200" s="147"/>
      <c r="M200" s="150"/>
      <c r="N200" s="247"/>
      <c r="O200" s="595"/>
    </row>
    <row r="201" spans="1:15" ht="28.8" x14ac:dyDescent="0.3">
      <c r="A201" s="53"/>
      <c r="B201" s="324" t="s">
        <v>5378</v>
      </c>
      <c r="C201" s="130" t="s">
        <v>5651</v>
      </c>
      <c r="D201" s="130" t="s">
        <v>592</v>
      </c>
      <c r="E201" s="130"/>
      <c r="F201" s="371" t="s">
        <v>5380</v>
      </c>
      <c r="G201" s="679"/>
      <c r="H201" s="130" t="s">
        <v>5652</v>
      </c>
      <c r="I201" s="143" t="s">
        <v>5653</v>
      </c>
      <c r="J201" s="246"/>
      <c r="K201" s="147"/>
      <c r="L201" s="147"/>
      <c r="M201" s="150"/>
      <c r="N201" s="247"/>
      <c r="O201" s="595"/>
    </row>
    <row r="202" spans="1:15" ht="129.6" x14ac:dyDescent="0.3">
      <c r="A202" s="53"/>
      <c r="B202" s="324" t="s">
        <v>5383</v>
      </c>
      <c r="C202" s="130" t="s">
        <v>5654</v>
      </c>
      <c r="D202" s="258" t="s">
        <v>432</v>
      </c>
      <c r="E202" s="130" t="s">
        <v>433</v>
      </c>
      <c r="F202" s="371" t="s">
        <v>5385</v>
      </c>
      <c r="G202" s="371" t="s">
        <v>5655</v>
      </c>
      <c r="H202" s="130"/>
      <c r="I202" s="250"/>
      <c r="J202" s="249"/>
      <c r="K202" s="250"/>
      <c r="L202" s="130" t="s">
        <v>1122</v>
      </c>
      <c r="M202" s="154"/>
      <c r="N202" s="148" t="s">
        <v>5386</v>
      </c>
      <c r="O202" s="595"/>
    </row>
    <row r="203" spans="1:15" ht="43.8" thickBot="1" x14ac:dyDescent="0.35">
      <c r="A203" s="53"/>
      <c r="B203" s="324" t="s">
        <v>5656</v>
      </c>
      <c r="C203" s="130" t="s">
        <v>5657</v>
      </c>
      <c r="D203" s="258" t="s">
        <v>432</v>
      </c>
      <c r="E203" s="142" t="s">
        <v>433</v>
      </c>
      <c r="F203" s="130" t="s">
        <v>5389</v>
      </c>
      <c r="G203" s="680" t="s">
        <v>5655</v>
      </c>
      <c r="H203" s="142"/>
      <c r="I203" s="388"/>
      <c r="J203" s="155"/>
      <c r="K203" s="681"/>
      <c r="L203" s="681"/>
      <c r="M203" s="389"/>
      <c r="N203" s="682"/>
      <c r="O203" s="595"/>
    </row>
    <row r="204" spans="1:15" ht="43.2" x14ac:dyDescent="0.3">
      <c r="A204" s="53"/>
      <c r="B204" s="305" t="s">
        <v>5658</v>
      </c>
      <c r="C204" s="146"/>
      <c r="D204" s="683"/>
      <c r="E204" s="131"/>
      <c r="F204" s="684"/>
      <c r="G204" s="684"/>
      <c r="H204" s="685"/>
      <c r="I204" s="256"/>
      <c r="J204" s="255"/>
      <c r="K204" s="256"/>
      <c r="L204" s="256"/>
      <c r="M204" s="386"/>
      <c r="N204" s="257"/>
      <c r="O204" s="595"/>
    </row>
    <row r="205" spans="1:15" x14ac:dyDescent="0.3">
      <c r="A205" s="53"/>
      <c r="B205" s="183" t="s">
        <v>5659</v>
      </c>
      <c r="C205" s="130" t="s">
        <v>5660</v>
      </c>
      <c r="D205" s="258" t="s">
        <v>432</v>
      </c>
      <c r="E205" s="130" t="s">
        <v>433</v>
      </c>
      <c r="F205" s="662"/>
      <c r="G205" s="679" t="s">
        <v>5661</v>
      </c>
      <c r="H205" s="130"/>
      <c r="I205" s="147"/>
      <c r="J205" s="246"/>
      <c r="K205" s="147"/>
      <c r="L205" s="147"/>
      <c r="M205" s="150"/>
      <c r="N205" s="247"/>
      <c r="O205" s="595"/>
    </row>
    <row r="206" spans="1:15" x14ac:dyDescent="0.3">
      <c r="A206" s="53"/>
      <c r="B206" s="183" t="s">
        <v>5659</v>
      </c>
      <c r="C206" s="130" t="s">
        <v>5662</v>
      </c>
      <c r="D206" s="258" t="s">
        <v>432</v>
      </c>
      <c r="E206" s="130" t="s">
        <v>433</v>
      </c>
      <c r="F206" s="662"/>
      <c r="G206" s="679" t="s">
        <v>5661</v>
      </c>
      <c r="H206" s="130"/>
      <c r="I206" s="147"/>
      <c r="J206" s="246"/>
      <c r="K206" s="147"/>
      <c r="L206" s="147"/>
      <c r="M206" s="150"/>
      <c r="N206" s="247"/>
      <c r="O206" s="595"/>
    </row>
    <row r="207" spans="1:15" x14ac:dyDescent="0.3">
      <c r="A207" s="53"/>
      <c r="B207" s="183" t="s">
        <v>5659</v>
      </c>
      <c r="C207" s="130" t="s">
        <v>5663</v>
      </c>
      <c r="D207" s="258" t="s">
        <v>432</v>
      </c>
      <c r="E207" s="130" t="s">
        <v>433</v>
      </c>
      <c r="F207" s="662"/>
      <c r="G207" s="679" t="s">
        <v>5661</v>
      </c>
      <c r="H207" s="130"/>
      <c r="I207" s="147"/>
      <c r="J207" s="246"/>
      <c r="K207" s="147"/>
      <c r="L207" s="147"/>
      <c r="M207" s="150"/>
      <c r="N207" s="247"/>
      <c r="O207" s="595"/>
    </row>
    <row r="208" spans="1:15" x14ac:dyDescent="0.3">
      <c r="A208" s="53"/>
      <c r="B208" s="183" t="s">
        <v>5659</v>
      </c>
      <c r="C208" s="130" t="s">
        <v>5664</v>
      </c>
      <c r="D208" s="258" t="s">
        <v>432</v>
      </c>
      <c r="E208" s="130" t="s">
        <v>433</v>
      </c>
      <c r="F208" s="662"/>
      <c r="G208" s="679" t="s">
        <v>5661</v>
      </c>
      <c r="H208" s="130"/>
      <c r="I208" s="147"/>
      <c r="J208" s="246"/>
      <c r="K208" s="147"/>
      <c r="L208" s="147"/>
      <c r="M208" s="150"/>
      <c r="N208" s="247"/>
      <c r="O208" s="595"/>
    </row>
    <row r="209" spans="1:15" x14ac:dyDescent="0.3">
      <c r="A209" s="53"/>
      <c r="B209" s="183" t="s">
        <v>5659</v>
      </c>
      <c r="C209" s="130" t="s">
        <v>5665</v>
      </c>
      <c r="D209" s="258" t="s">
        <v>432</v>
      </c>
      <c r="E209" s="130" t="s">
        <v>433</v>
      </c>
      <c r="F209" s="662"/>
      <c r="G209" s="679" t="s">
        <v>5661</v>
      </c>
      <c r="H209" s="130"/>
      <c r="I209" s="147"/>
      <c r="J209" s="246"/>
      <c r="K209" s="147"/>
      <c r="L209" s="147"/>
      <c r="M209" s="150"/>
      <c r="N209" s="247"/>
      <c r="O209" s="595"/>
    </row>
    <row r="210" spans="1:15" x14ac:dyDescent="0.3">
      <c r="A210" s="53"/>
      <c r="B210" s="183" t="s">
        <v>5659</v>
      </c>
      <c r="C210" s="130" t="s">
        <v>5666</v>
      </c>
      <c r="D210" s="258" t="s">
        <v>432</v>
      </c>
      <c r="E210" s="130" t="s">
        <v>433</v>
      </c>
      <c r="F210" s="662"/>
      <c r="G210" s="679" t="s">
        <v>5661</v>
      </c>
      <c r="H210" s="130"/>
      <c r="I210" s="147"/>
      <c r="J210" s="246"/>
      <c r="K210" s="147"/>
      <c r="L210" s="147"/>
      <c r="M210" s="150"/>
      <c r="N210" s="247"/>
      <c r="O210" s="595"/>
    </row>
    <row r="211" spans="1:15" x14ac:dyDescent="0.3">
      <c r="A211" s="53"/>
      <c r="B211" s="183" t="s">
        <v>5659</v>
      </c>
      <c r="C211" s="130" t="s">
        <v>5667</v>
      </c>
      <c r="D211" s="258" t="s">
        <v>432</v>
      </c>
      <c r="E211" s="130" t="s">
        <v>433</v>
      </c>
      <c r="F211" s="662"/>
      <c r="G211" s="679" t="s">
        <v>5661</v>
      </c>
      <c r="H211" s="130"/>
      <c r="I211" s="147"/>
      <c r="J211" s="246"/>
      <c r="K211" s="147"/>
      <c r="L211" s="147"/>
      <c r="M211" s="150"/>
      <c r="N211" s="247"/>
      <c r="O211" s="595"/>
    </row>
    <row r="212" spans="1:15" x14ac:dyDescent="0.3">
      <c r="A212" s="53"/>
      <c r="B212" s="183" t="s">
        <v>5659</v>
      </c>
      <c r="C212" s="130" t="s">
        <v>5668</v>
      </c>
      <c r="D212" s="258" t="s">
        <v>432</v>
      </c>
      <c r="E212" s="130" t="s">
        <v>433</v>
      </c>
      <c r="F212" s="662"/>
      <c r="G212" s="679" t="s">
        <v>5661</v>
      </c>
      <c r="H212" s="130"/>
      <c r="I212" s="147"/>
      <c r="J212" s="246"/>
      <c r="K212" s="147"/>
      <c r="L212" s="147"/>
      <c r="M212" s="150"/>
      <c r="N212" s="247"/>
      <c r="O212" s="595"/>
    </row>
    <row r="213" spans="1:15" x14ac:dyDescent="0.3">
      <c r="A213" s="53"/>
      <c r="B213" s="183" t="s">
        <v>5659</v>
      </c>
      <c r="C213" s="130" t="s">
        <v>5669</v>
      </c>
      <c r="D213" s="258" t="s">
        <v>432</v>
      </c>
      <c r="E213" s="130" t="s">
        <v>433</v>
      </c>
      <c r="F213" s="662"/>
      <c r="G213" s="679" t="s">
        <v>5661</v>
      </c>
      <c r="H213" s="130"/>
      <c r="I213" s="147"/>
      <c r="J213" s="246"/>
      <c r="K213" s="147"/>
      <c r="L213" s="147"/>
      <c r="M213" s="150"/>
      <c r="N213" s="247"/>
      <c r="O213" s="595"/>
    </row>
    <row r="214" spans="1:15" x14ac:dyDescent="0.3">
      <c r="A214" s="53"/>
      <c r="B214" s="183" t="s">
        <v>5670</v>
      </c>
      <c r="C214" s="130" t="s">
        <v>5671</v>
      </c>
      <c r="D214" s="258" t="s">
        <v>432</v>
      </c>
      <c r="E214" s="130" t="s">
        <v>433</v>
      </c>
      <c r="F214" s="662"/>
      <c r="G214" s="679" t="s">
        <v>5661</v>
      </c>
      <c r="H214" s="130"/>
      <c r="I214" s="147"/>
      <c r="J214" s="246"/>
      <c r="K214" s="147"/>
      <c r="L214" s="147"/>
      <c r="M214" s="150"/>
      <c r="N214" s="247"/>
      <c r="O214" s="595"/>
    </row>
    <row r="215" spans="1:15" x14ac:dyDescent="0.3">
      <c r="A215" s="53"/>
      <c r="B215" s="183" t="s">
        <v>5670</v>
      </c>
      <c r="C215" s="130" t="s">
        <v>5672</v>
      </c>
      <c r="D215" s="258" t="s">
        <v>432</v>
      </c>
      <c r="E215" s="130" t="s">
        <v>433</v>
      </c>
      <c r="F215" s="662"/>
      <c r="G215" s="679" t="s">
        <v>5661</v>
      </c>
      <c r="H215" s="130"/>
      <c r="I215" s="147"/>
      <c r="J215" s="246"/>
      <c r="K215" s="147"/>
      <c r="L215" s="147"/>
      <c r="M215" s="150"/>
      <c r="N215" s="247"/>
      <c r="O215" s="595"/>
    </row>
    <row r="216" spans="1:15" x14ac:dyDescent="0.3">
      <c r="A216" s="53"/>
      <c r="B216" s="183" t="s">
        <v>5670</v>
      </c>
      <c r="C216" s="130" t="s">
        <v>5673</v>
      </c>
      <c r="D216" s="258" t="s">
        <v>432</v>
      </c>
      <c r="E216" s="130" t="s">
        <v>433</v>
      </c>
      <c r="F216" s="662"/>
      <c r="G216" s="679" t="s">
        <v>5661</v>
      </c>
      <c r="H216" s="130"/>
      <c r="I216" s="147"/>
      <c r="J216" s="246"/>
      <c r="K216" s="147"/>
      <c r="L216" s="147"/>
      <c r="M216" s="150"/>
      <c r="N216" s="247"/>
      <c r="O216" s="595"/>
    </row>
    <row r="217" spans="1:15" x14ac:dyDescent="0.3">
      <c r="A217" s="53"/>
      <c r="B217" s="183" t="s">
        <v>5670</v>
      </c>
      <c r="C217" s="130" t="s">
        <v>5674</v>
      </c>
      <c r="D217" s="258" t="s">
        <v>432</v>
      </c>
      <c r="E217" s="130" t="s">
        <v>433</v>
      </c>
      <c r="F217" s="662"/>
      <c r="G217" s="679" t="s">
        <v>5661</v>
      </c>
      <c r="H217" s="130"/>
      <c r="I217" s="147"/>
      <c r="J217" s="246"/>
      <c r="K217" s="147"/>
      <c r="L217" s="147"/>
      <c r="M217" s="150"/>
      <c r="N217" s="247"/>
      <c r="O217" s="595"/>
    </row>
    <row r="218" spans="1:15" x14ac:dyDescent="0.3">
      <c r="A218" s="53"/>
      <c r="B218" s="183" t="s">
        <v>5670</v>
      </c>
      <c r="C218" s="130" t="s">
        <v>5675</v>
      </c>
      <c r="D218" s="258" t="s">
        <v>432</v>
      </c>
      <c r="E218" s="130" t="s">
        <v>433</v>
      </c>
      <c r="F218" s="662"/>
      <c r="G218" s="679" t="s">
        <v>5661</v>
      </c>
      <c r="H218" s="130"/>
      <c r="I218" s="147"/>
      <c r="J218" s="246"/>
      <c r="K218" s="147"/>
      <c r="L218" s="147"/>
      <c r="M218" s="150"/>
      <c r="N218" s="247"/>
      <c r="O218" s="595"/>
    </row>
    <row r="219" spans="1:15" x14ac:dyDescent="0.3">
      <c r="A219" s="53"/>
      <c r="B219" s="183" t="s">
        <v>5670</v>
      </c>
      <c r="C219" s="130" t="s">
        <v>5676</v>
      </c>
      <c r="D219" s="258" t="s">
        <v>432</v>
      </c>
      <c r="E219" s="130" t="s">
        <v>433</v>
      </c>
      <c r="F219" s="662"/>
      <c r="G219" s="679" t="s">
        <v>5661</v>
      </c>
      <c r="H219" s="130"/>
      <c r="I219" s="147"/>
      <c r="J219" s="246"/>
      <c r="K219" s="147"/>
      <c r="L219" s="147"/>
      <c r="M219" s="150"/>
      <c r="N219" s="247"/>
      <c r="O219" s="595"/>
    </row>
    <row r="220" spans="1:15" x14ac:dyDescent="0.3">
      <c r="A220" s="53"/>
      <c r="B220" s="183" t="s">
        <v>5670</v>
      </c>
      <c r="C220" s="130" t="s">
        <v>5677</v>
      </c>
      <c r="D220" s="258" t="s">
        <v>432</v>
      </c>
      <c r="E220" s="130" t="s">
        <v>433</v>
      </c>
      <c r="F220" s="662"/>
      <c r="G220" s="679" t="s">
        <v>5661</v>
      </c>
      <c r="H220" s="130"/>
      <c r="I220" s="147"/>
      <c r="J220" s="246"/>
      <c r="K220" s="147"/>
      <c r="L220" s="147"/>
      <c r="M220" s="150"/>
      <c r="N220" s="247"/>
      <c r="O220" s="595"/>
    </row>
    <row r="221" spans="1:15" x14ac:dyDescent="0.3">
      <c r="A221" s="53"/>
      <c r="B221" s="183" t="s">
        <v>5670</v>
      </c>
      <c r="C221" s="130" t="s">
        <v>5678</v>
      </c>
      <c r="D221" s="258" t="s">
        <v>432</v>
      </c>
      <c r="E221" s="130" t="s">
        <v>433</v>
      </c>
      <c r="F221" s="662"/>
      <c r="G221" s="679" t="s">
        <v>5661</v>
      </c>
      <c r="H221" s="130"/>
      <c r="I221" s="147"/>
      <c r="J221" s="246"/>
      <c r="K221" s="147"/>
      <c r="L221" s="147"/>
      <c r="M221" s="150"/>
      <c r="N221" s="247"/>
      <c r="O221" s="595"/>
    </row>
    <row r="222" spans="1:15" x14ac:dyDescent="0.3">
      <c r="A222" s="53"/>
      <c r="B222" s="183" t="s">
        <v>5670</v>
      </c>
      <c r="C222" s="130" t="s">
        <v>5679</v>
      </c>
      <c r="D222" s="258" t="s">
        <v>432</v>
      </c>
      <c r="E222" s="130" t="s">
        <v>433</v>
      </c>
      <c r="F222" s="662"/>
      <c r="G222" s="679" t="s">
        <v>5661</v>
      </c>
      <c r="H222" s="130"/>
      <c r="I222" s="258"/>
      <c r="J222" s="130"/>
      <c r="K222" s="662"/>
      <c r="L222" s="679"/>
      <c r="M222" s="686"/>
      <c r="N222" s="148"/>
      <c r="O222" s="595"/>
    </row>
    <row r="223" spans="1:15" ht="57.6" x14ac:dyDescent="0.3">
      <c r="A223" s="53"/>
      <c r="B223" s="324" t="s">
        <v>5390</v>
      </c>
      <c r="C223" s="130" t="s">
        <v>5680</v>
      </c>
      <c r="D223" s="130" t="s">
        <v>432</v>
      </c>
      <c r="E223" s="130" t="s">
        <v>433</v>
      </c>
      <c r="F223" s="130" t="s">
        <v>5681</v>
      </c>
      <c r="G223" s="130"/>
      <c r="H223" s="130"/>
      <c r="I223" s="147"/>
      <c r="J223" s="246"/>
      <c r="K223" s="147"/>
      <c r="L223" s="130" t="s">
        <v>1122</v>
      </c>
      <c r="M223" s="136"/>
      <c r="N223" s="687"/>
      <c r="O223" s="688" t="s">
        <v>15</v>
      </c>
    </row>
    <row r="224" spans="1:15" ht="86.4" x14ac:dyDescent="0.3">
      <c r="A224" s="53"/>
      <c r="B224" s="324" t="s">
        <v>5393</v>
      </c>
      <c r="C224" s="130" t="s">
        <v>5682</v>
      </c>
      <c r="D224" s="130" t="s">
        <v>432</v>
      </c>
      <c r="E224" s="130" t="s">
        <v>433</v>
      </c>
      <c r="F224" s="130" t="s">
        <v>5395</v>
      </c>
      <c r="G224" s="130"/>
      <c r="H224" s="130"/>
      <c r="I224" s="147"/>
      <c r="J224" s="246"/>
      <c r="K224" s="147"/>
      <c r="L224" s="130" t="s">
        <v>5396</v>
      </c>
      <c r="M224" s="136"/>
      <c r="N224" s="687"/>
      <c r="O224" s="594" t="s">
        <v>15</v>
      </c>
    </row>
    <row r="225" spans="1:16" ht="43.2" x14ac:dyDescent="0.3">
      <c r="A225" s="53"/>
      <c r="B225" s="351" t="s">
        <v>5397</v>
      </c>
      <c r="C225" s="194" t="s">
        <v>5683</v>
      </c>
      <c r="D225" s="194" t="s">
        <v>592</v>
      </c>
      <c r="E225" s="194" t="s">
        <v>433</v>
      </c>
      <c r="F225" s="194" t="s">
        <v>5399</v>
      </c>
      <c r="G225" s="194"/>
      <c r="H225" s="194"/>
      <c r="I225" s="254"/>
      <c r="J225" s="962"/>
      <c r="K225" s="254"/>
      <c r="L225" s="194" t="s">
        <v>1122</v>
      </c>
      <c r="M225" s="165"/>
      <c r="N225" s="281"/>
      <c r="O225" s="963" t="s">
        <v>15</v>
      </c>
      <c r="P225" s="887" t="s">
        <v>13588</v>
      </c>
    </row>
    <row r="226" spans="1:16" x14ac:dyDescent="0.3">
      <c r="A226" s="964" t="s">
        <v>13587</v>
      </c>
      <c r="B226" s="141"/>
      <c r="C226" s="165"/>
      <c r="D226" s="165"/>
      <c r="E226" s="165"/>
      <c r="F226" s="600"/>
      <c r="G226" s="472"/>
      <c r="H226" s="689"/>
      <c r="I226" s="472"/>
      <c r="J226" s="472"/>
      <c r="K226" s="472"/>
      <c r="L226" s="472"/>
      <c r="M226" s="472"/>
      <c r="N226" s="472"/>
      <c r="O226" s="600"/>
    </row>
  </sheetData>
  <sheetProtection algorithmName="SHA-512" hashValue="2rUHZYxYMo3NP0iB22CLfzx7zAVr7QQG/wSVJuHlLB3DF5O0UBF5DI6Ffa0fqQVk+COYyvwSeZlBu2FvBjKIcg==" saltValue="xOtVUh1gvE5S4jAY6If5fg==" spinCount="100000" sheet="1" sort="0"/>
  <dataValidations disablePrompts="1" count="3">
    <dataValidation allowBlank="1" showInputMessage="1" showErrorMessage="1" promptTitle="Attestation" prompt="Please Check Box" sqref="G205:G222 G203" xr:uid="{00000000-0002-0000-0E00-000000000000}"/>
    <dataValidation showDropDown="1" showInputMessage="1" showErrorMessage="1" promptTitle="Attestation" prompt="Please Check Box" sqref="G202" xr:uid="{00000000-0002-0000-0E00-000001000000}"/>
    <dataValidation type="list" allowBlank="1" showInputMessage="1" showErrorMessage="1" promptTitle="Attestation" prompt="Please Check Box" sqref="G204" xr:uid="{00000000-0002-0000-0E00-000002000000}">
      <formula1>#REF!</formula1>
    </dataValidation>
  </dataValidations>
  <hyperlinks>
    <hyperlink ref="A2" location="'Table des matieres'!A1" display="Table des matières" xr:uid="{00000000-0004-0000-0E00-000000000000}"/>
  </hyperlinks>
  <pageMargins left="0.7" right="0.7" top="0.75" bottom="0.75" header="0.3" footer="0.3"/>
  <pageSetup orientation="portrait"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8">
    <tabColor theme="7" tint="0.59999389629810485"/>
    <pageSetUpPr fitToPage="1"/>
  </sheetPr>
  <dimension ref="A1:R1052"/>
  <sheetViews>
    <sheetView showGridLines="0" zoomScale="55" zoomScaleNormal="55" workbookViewId="0"/>
  </sheetViews>
  <sheetFormatPr defaultColWidth="0" defaultRowHeight="14.4" zeroHeight="1" x14ac:dyDescent="0.3"/>
  <cols>
    <col min="1" max="1" width="13.88671875" style="14" customWidth="1"/>
    <col min="2" max="2" width="73.6640625" style="14" customWidth="1"/>
    <col min="3" max="3" width="31" style="14" customWidth="1"/>
    <col min="4" max="4" width="25" style="14" customWidth="1"/>
    <col min="5" max="5" width="27.6640625" style="14" bestFit="1" customWidth="1"/>
    <col min="6" max="6" width="42.5546875" style="20" customWidth="1"/>
    <col min="7" max="7" width="36" style="14" customWidth="1"/>
    <col min="8" max="8" width="59.88671875" style="11" customWidth="1"/>
    <col min="9" max="12" width="31" style="4" customWidth="1"/>
    <col min="13" max="13" width="35.88671875" style="4" customWidth="1"/>
    <col min="14" max="14" width="22.44140625" style="4" customWidth="1"/>
    <col min="15" max="15" width="9" style="4" customWidth="1"/>
    <col min="16" max="18" width="0" style="4" hidden="1" customWidth="1"/>
    <col min="19" max="16384" width="9" style="4" hidden="1"/>
  </cols>
  <sheetData>
    <row r="1" spans="1:18" ht="15" thickBot="1" x14ac:dyDescent="0.35">
      <c r="A1" s="887" t="s">
        <v>13605</v>
      </c>
    </row>
    <row r="2" spans="1:18" ht="57" customHeight="1" thickBot="1" x14ac:dyDescent="0.35">
      <c r="A2" s="91" t="s">
        <v>4870</v>
      </c>
      <c r="B2" s="92" t="s">
        <v>5684</v>
      </c>
      <c r="C2" s="73"/>
      <c r="D2" s="74"/>
      <c r="E2" s="4"/>
      <c r="F2" s="75"/>
      <c r="G2" s="4"/>
      <c r="H2" s="76"/>
      <c r="I2" s="69"/>
      <c r="J2" s="77"/>
      <c r="K2" s="69"/>
      <c r="L2" s="69"/>
      <c r="N2" s="69"/>
    </row>
    <row r="3" spans="1:18" s="7" customFormat="1" ht="71.25" customHeight="1" thickBot="1" x14ac:dyDescent="0.35">
      <c r="A3" s="30"/>
      <c r="B3" s="898" t="s">
        <v>407</v>
      </c>
      <c r="C3" s="974" t="s">
        <v>408</v>
      </c>
      <c r="D3" s="974" t="s">
        <v>409</v>
      </c>
      <c r="E3" s="975" t="s">
        <v>2153</v>
      </c>
      <c r="F3" s="899" t="s">
        <v>4873</v>
      </c>
      <c r="G3" s="974" t="s">
        <v>5402</v>
      </c>
      <c r="H3" s="899" t="s">
        <v>418</v>
      </c>
      <c r="I3" s="956" t="s">
        <v>3917</v>
      </c>
      <c r="J3" s="899" t="s">
        <v>419</v>
      </c>
      <c r="K3" s="899" t="s">
        <v>1318</v>
      </c>
      <c r="L3" s="899" t="s">
        <v>1319</v>
      </c>
      <c r="M3" s="920" t="s">
        <v>2155</v>
      </c>
      <c r="N3" s="928" t="s">
        <v>1321</v>
      </c>
      <c r="O3" s="625"/>
      <c r="P3" s="625"/>
      <c r="Q3" s="625"/>
      <c r="R3" s="625"/>
    </row>
    <row r="4" spans="1:18" ht="15.6" x14ac:dyDescent="0.3">
      <c r="B4" s="965" t="s">
        <v>5685</v>
      </c>
      <c r="C4" s="702"/>
      <c r="D4" s="702"/>
      <c r="E4" s="703"/>
      <c r="F4" s="702"/>
      <c r="G4" s="703"/>
      <c r="H4" s="704" t="s">
        <v>4879</v>
      </c>
      <c r="I4" s="705"/>
      <c r="J4" s="706"/>
      <c r="K4" s="706"/>
      <c r="L4" s="706"/>
      <c r="M4" s="707"/>
      <c r="N4" s="713"/>
      <c r="O4" s="586"/>
      <c r="P4" s="586"/>
      <c r="Q4" s="586"/>
      <c r="R4" s="586"/>
    </row>
    <row r="5" spans="1:18" x14ac:dyDescent="0.3">
      <c r="B5" s="768" t="s">
        <v>5686</v>
      </c>
      <c r="C5" s="505" t="s">
        <v>5687</v>
      </c>
      <c r="D5" s="708" t="s">
        <v>592</v>
      </c>
      <c r="E5" s="505" t="s">
        <v>433</v>
      </c>
      <c r="F5" s="709" t="s">
        <v>5688</v>
      </c>
      <c r="G5" s="708" t="s">
        <v>4884</v>
      </c>
      <c r="H5" s="710" t="s">
        <v>5689</v>
      </c>
      <c r="I5" s="711"/>
      <c r="J5" s="712"/>
      <c r="K5" s="712"/>
      <c r="L5" s="712"/>
      <c r="M5" s="713"/>
      <c r="N5" s="716"/>
      <c r="O5" s="586"/>
      <c r="P5" s="586"/>
      <c r="Q5" s="586"/>
      <c r="R5" s="714"/>
    </row>
    <row r="6" spans="1:18" x14ac:dyDescent="0.3">
      <c r="B6" s="768" t="s">
        <v>5690</v>
      </c>
      <c r="C6" s="505" t="s">
        <v>5691</v>
      </c>
      <c r="D6" s="708" t="s">
        <v>592</v>
      </c>
      <c r="E6" s="505" t="s">
        <v>433</v>
      </c>
      <c r="F6" s="709" t="s">
        <v>5688</v>
      </c>
      <c r="G6" s="708" t="s">
        <v>4884</v>
      </c>
      <c r="H6" s="505" t="s">
        <v>5692</v>
      </c>
      <c r="I6" s="715"/>
      <c r="J6" s="712"/>
      <c r="K6" s="712"/>
      <c r="L6" s="712"/>
      <c r="M6" s="716"/>
      <c r="N6" s="716"/>
      <c r="O6" s="586"/>
      <c r="P6" s="586"/>
      <c r="Q6" s="586"/>
      <c r="R6" s="586"/>
    </row>
    <row r="7" spans="1:18" x14ac:dyDescent="0.3">
      <c r="B7" s="768" t="s">
        <v>5693</v>
      </c>
      <c r="C7" s="505" t="s">
        <v>5694</v>
      </c>
      <c r="D7" s="708" t="s">
        <v>592</v>
      </c>
      <c r="E7" s="505" t="s">
        <v>433</v>
      </c>
      <c r="F7" s="709" t="s">
        <v>5688</v>
      </c>
      <c r="G7" s="708" t="s">
        <v>4884</v>
      </c>
      <c r="H7" s="505" t="s">
        <v>5695</v>
      </c>
      <c r="I7" s="715"/>
      <c r="J7" s="712"/>
      <c r="K7" s="712"/>
      <c r="L7" s="712"/>
      <c r="M7" s="716"/>
      <c r="N7" s="716"/>
      <c r="O7" s="586"/>
      <c r="P7" s="586"/>
      <c r="Q7" s="586"/>
      <c r="R7" s="586"/>
    </row>
    <row r="8" spans="1:18" x14ac:dyDescent="0.3">
      <c r="B8" s="768" t="s">
        <v>5696</v>
      </c>
      <c r="C8" s="505" t="s">
        <v>5697</v>
      </c>
      <c r="D8" s="708" t="s">
        <v>592</v>
      </c>
      <c r="E8" s="505" t="s">
        <v>433</v>
      </c>
      <c r="F8" s="709" t="s">
        <v>5688</v>
      </c>
      <c r="G8" s="708" t="s">
        <v>4884</v>
      </c>
      <c r="H8" s="505" t="s">
        <v>5698</v>
      </c>
      <c r="I8" s="715"/>
      <c r="J8" s="712"/>
      <c r="K8" s="712"/>
      <c r="L8" s="712"/>
      <c r="M8" s="716"/>
      <c r="N8" s="716"/>
      <c r="O8" s="586"/>
      <c r="P8" s="586"/>
      <c r="Q8" s="586"/>
      <c r="R8" s="586"/>
    </row>
    <row r="9" spans="1:18" x14ac:dyDescent="0.3">
      <c r="B9" s="768" t="s">
        <v>5699</v>
      </c>
      <c r="C9" s="505" t="s">
        <v>5700</v>
      </c>
      <c r="D9" s="708" t="s">
        <v>592</v>
      </c>
      <c r="E9" s="505" t="s">
        <v>433</v>
      </c>
      <c r="F9" s="709" t="s">
        <v>5688</v>
      </c>
      <c r="G9" s="708" t="s">
        <v>4884</v>
      </c>
      <c r="H9" s="505" t="s">
        <v>5701</v>
      </c>
      <c r="I9" s="715"/>
      <c r="J9" s="712"/>
      <c r="K9" s="712"/>
      <c r="L9" s="712"/>
      <c r="M9" s="716"/>
      <c r="N9" s="716"/>
      <c r="O9" s="586"/>
      <c r="P9" s="586"/>
      <c r="Q9" s="586"/>
      <c r="R9" s="586"/>
    </row>
    <row r="10" spans="1:18" x14ac:dyDescent="0.3">
      <c r="B10" s="768" t="s">
        <v>5702</v>
      </c>
      <c r="C10" s="505" t="s">
        <v>5703</v>
      </c>
      <c r="D10" s="708" t="s">
        <v>592</v>
      </c>
      <c r="E10" s="505" t="s">
        <v>433</v>
      </c>
      <c r="F10" s="709" t="s">
        <v>5688</v>
      </c>
      <c r="G10" s="708" t="s">
        <v>4884</v>
      </c>
      <c r="H10" s="505" t="s">
        <v>5704</v>
      </c>
      <c r="I10" s="715"/>
      <c r="J10" s="712"/>
      <c r="K10" s="712"/>
      <c r="L10" s="712"/>
      <c r="M10" s="716"/>
      <c r="N10" s="716"/>
      <c r="O10" s="586"/>
      <c r="P10" s="586"/>
      <c r="Q10" s="586"/>
      <c r="R10" s="586"/>
    </row>
    <row r="11" spans="1:18" x14ac:dyDescent="0.3">
      <c r="B11" s="768" t="s">
        <v>5705</v>
      </c>
      <c r="C11" s="505" t="s">
        <v>5706</v>
      </c>
      <c r="D11" s="708" t="s">
        <v>592</v>
      </c>
      <c r="E11" s="505" t="s">
        <v>433</v>
      </c>
      <c r="F11" s="709" t="s">
        <v>5688</v>
      </c>
      <c r="G11" s="708" t="s">
        <v>4884</v>
      </c>
      <c r="H11" s="505" t="s">
        <v>5707</v>
      </c>
      <c r="I11" s="715"/>
      <c r="J11" s="712"/>
      <c r="K11" s="712"/>
      <c r="L11" s="712"/>
      <c r="M11" s="716"/>
      <c r="N11" s="716"/>
      <c r="O11" s="586"/>
      <c r="P11" s="586"/>
      <c r="Q11" s="586"/>
      <c r="R11" s="586"/>
    </row>
    <row r="12" spans="1:18" x14ac:dyDescent="0.3">
      <c r="B12" s="768" t="s">
        <v>5708</v>
      </c>
      <c r="C12" s="505" t="s">
        <v>5709</v>
      </c>
      <c r="D12" s="708" t="s">
        <v>592</v>
      </c>
      <c r="E12" s="505" t="s">
        <v>433</v>
      </c>
      <c r="F12" s="709" t="s">
        <v>5688</v>
      </c>
      <c r="G12" s="708" t="s">
        <v>4884</v>
      </c>
      <c r="H12" s="505" t="s">
        <v>5710</v>
      </c>
      <c r="I12" s="715"/>
      <c r="J12" s="712"/>
      <c r="K12" s="712"/>
      <c r="L12" s="712"/>
      <c r="M12" s="716"/>
      <c r="N12" s="716"/>
      <c r="O12" s="586"/>
      <c r="P12" s="586"/>
      <c r="Q12" s="586"/>
      <c r="R12" s="586"/>
    </row>
    <row r="13" spans="1:18" x14ac:dyDescent="0.3">
      <c r="B13" s="768" t="s">
        <v>5711</v>
      </c>
      <c r="C13" s="505" t="s">
        <v>5712</v>
      </c>
      <c r="D13" s="708" t="s">
        <v>592</v>
      </c>
      <c r="E13" s="505" t="s">
        <v>433</v>
      </c>
      <c r="F13" s="709" t="s">
        <v>5688</v>
      </c>
      <c r="G13" s="708" t="s">
        <v>4884</v>
      </c>
      <c r="H13" s="505" t="s">
        <v>5713</v>
      </c>
      <c r="I13" s="715"/>
      <c r="J13" s="712"/>
      <c r="K13" s="712"/>
      <c r="L13" s="712"/>
      <c r="M13" s="716"/>
      <c r="N13" s="716"/>
      <c r="O13" s="586"/>
      <c r="P13" s="586"/>
      <c r="Q13" s="586"/>
      <c r="R13" s="586"/>
    </row>
    <row r="14" spans="1:18" x14ac:dyDescent="0.3">
      <c r="B14" s="768" t="s">
        <v>5714</v>
      </c>
      <c r="C14" s="505" t="s">
        <v>5715</v>
      </c>
      <c r="D14" s="708" t="s">
        <v>592</v>
      </c>
      <c r="E14" s="505" t="s">
        <v>433</v>
      </c>
      <c r="F14" s="709" t="s">
        <v>5688</v>
      </c>
      <c r="G14" s="708" t="s">
        <v>4884</v>
      </c>
      <c r="H14" s="505" t="s">
        <v>5716</v>
      </c>
      <c r="I14" s="715"/>
      <c r="J14" s="712"/>
      <c r="K14" s="712"/>
      <c r="L14" s="712"/>
      <c r="M14" s="716"/>
      <c r="N14" s="716"/>
      <c r="O14" s="586"/>
      <c r="P14" s="586"/>
      <c r="Q14" s="586"/>
      <c r="R14" s="586"/>
    </row>
    <row r="15" spans="1:18" x14ac:dyDescent="0.3">
      <c r="B15" s="768" t="s">
        <v>5717</v>
      </c>
      <c r="C15" s="505" t="s">
        <v>5718</v>
      </c>
      <c r="D15" s="708" t="s">
        <v>592</v>
      </c>
      <c r="E15" s="505" t="s">
        <v>433</v>
      </c>
      <c r="F15" s="709" t="s">
        <v>5688</v>
      </c>
      <c r="G15" s="708" t="s">
        <v>4884</v>
      </c>
      <c r="H15" s="505" t="s">
        <v>5719</v>
      </c>
      <c r="I15" s="715"/>
      <c r="J15" s="712"/>
      <c r="K15" s="712"/>
      <c r="L15" s="712"/>
      <c r="M15" s="716"/>
      <c r="N15" s="716"/>
      <c r="O15" s="586"/>
      <c r="P15" s="586"/>
      <c r="Q15" s="586"/>
      <c r="R15" s="586"/>
    </row>
    <row r="16" spans="1:18" x14ac:dyDescent="0.3">
      <c r="B16" s="768" t="s">
        <v>5720</v>
      </c>
      <c r="C16" s="505" t="s">
        <v>5721</v>
      </c>
      <c r="D16" s="708" t="s">
        <v>592</v>
      </c>
      <c r="E16" s="505" t="s">
        <v>433</v>
      </c>
      <c r="F16" s="709" t="s">
        <v>5688</v>
      </c>
      <c r="G16" s="708" t="s">
        <v>4884</v>
      </c>
      <c r="H16" s="505" t="s">
        <v>5722</v>
      </c>
      <c r="I16" s="717"/>
      <c r="J16" s="718"/>
      <c r="K16" s="718"/>
      <c r="L16" s="718"/>
      <c r="M16" s="716"/>
      <c r="N16" s="790"/>
      <c r="O16" s="586"/>
      <c r="P16" s="586"/>
      <c r="Q16" s="586"/>
      <c r="R16" s="586"/>
    </row>
    <row r="17" spans="2:18" x14ac:dyDescent="0.3">
      <c r="B17" s="768" t="s">
        <v>5723</v>
      </c>
      <c r="C17" s="505" t="s">
        <v>5724</v>
      </c>
      <c r="D17" s="708" t="s">
        <v>592</v>
      </c>
      <c r="E17" s="505" t="s">
        <v>433</v>
      </c>
      <c r="F17" s="709" t="s">
        <v>5688</v>
      </c>
      <c r="G17" s="708" t="s">
        <v>4884</v>
      </c>
      <c r="H17" s="505" t="s">
        <v>5725</v>
      </c>
      <c r="I17" s="719"/>
      <c r="J17" s="720"/>
      <c r="K17" s="720"/>
      <c r="L17" s="720"/>
      <c r="M17" s="716"/>
      <c r="N17" s="791"/>
      <c r="O17" s="586"/>
      <c r="P17" s="586"/>
      <c r="Q17" s="586"/>
      <c r="R17" s="586"/>
    </row>
    <row r="18" spans="2:18" ht="57.6" x14ac:dyDescent="0.3">
      <c r="B18" s="768" t="s">
        <v>5726</v>
      </c>
      <c r="C18" s="505" t="s">
        <v>5727</v>
      </c>
      <c r="D18" s="708" t="s">
        <v>592</v>
      </c>
      <c r="E18" s="505"/>
      <c r="F18" s="709" t="s">
        <v>5688</v>
      </c>
      <c r="G18" s="721"/>
      <c r="H18" s="722" t="s">
        <v>5728</v>
      </c>
      <c r="I18" s="719"/>
      <c r="J18" s="720"/>
      <c r="K18" s="720"/>
      <c r="L18" s="720"/>
      <c r="M18" s="723"/>
      <c r="N18" s="791"/>
      <c r="O18" s="586"/>
      <c r="P18" s="586"/>
      <c r="Q18" s="586"/>
      <c r="R18" s="586"/>
    </row>
    <row r="19" spans="2:18" x14ac:dyDescent="0.3">
      <c r="B19" s="966" t="s">
        <v>5729</v>
      </c>
      <c r="C19" s="724"/>
      <c r="D19" s="724"/>
      <c r="E19" s="505"/>
      <c r="F19" s="724"/>
      <c r="G19" s="725"/>
      <c r="H19" s="725" t="s">
        <v>4879</v>
      </c>
      <c r="I19" s="726"/>
      <c r="J19" s="725"/>
      <c r="K19" s="725"/>
      <c r="L19" s="725"/>
      <c r="M19" s="725"/>
      <c r="N19" s="725"/>
      <c r="O19" s="586"/>
      <c r="P19" s="586"/>
      <c r="Q19" s="586"/>
      <c r="R19" s="586"/>
    </row>
    <row r="20" spans="2:18" x14ac:dyDescent="0.3">
      <c r="B20" s="768" t="s">
        <v>5730</v>
      </c>
      <c r="C20" s="505" t="s">
        <v>5731</v>
      </c>
      <c r="D20" s="708" t="s">
        <v>592</v>
      </c>
      <c r="E20" s="505" t="s">
        <v>433</v>
      </c>
      <c r="F20" s="708" t="s">
        <v>5732</v>
      </c>
      <c r="G20" s="708" t="s">
        <v>4884</v>
      </c>
      <c r="H20" s="710"/>
      <c r="I20" s="727"/>
      <c r="J20" s="720"/>
      <c r="K20" s="720"/>
      <c r="L20" s="720"/>
      <c r="M20" s="713"/>
      <c r="N20" s="791"/>
      <c r="O20" s="586"/>
      <c r="P20" s="586"/>
      <c r="Q20" s="586"/>
      <c r="R20" s="586"/>
    </row>
    <row r="21" spans="2:18" x14ac:dyDescent="0.3">
      <c r="B21" s="768" t="s">
        <v>5733</v>
      </c>
      <c r="C21" s="505" t="s">
        <v>5734</v>
      </c>
      <c r="D21" s="708" t="s">
        <v>592</v>
      </c>
      <c r="E21" s="505" t="s">
        <v>433</v>
      </c>
      <c r="F21" s="708" t="s">
        <v>5732</v>
      </c>
      <c r="G21" s="708" t="s">
        <v>4884</v>
      </c>
      <c r="H21" s="505"/>
      <c r="I21" s="727"/>
      <c r="J21" s="720"/>
      <c r="K21" s="720"/>
      <c r="L21" s="720"/>
      <c r="M21" s="716"/>
      <c r="N21" s="791"/>
      <c r="O21" s="586"/>
      <c r="P21" s="586"/>
      <c r="Q21" s="586"/>
      <c r="R21" s="586"/>
    </row>
    <row r="22" spans="2:18" x14ac:dyDescent="0.3">
      <c r="B22" s="768" t="s">
        <v>5735</v>
      </c>
      <c r="C22" s="505" t="s">
        <v>5736</v>
      </c>
      <c r="D22" s="708" t="s">
        <v>592</v>
      </c>
      <c r="E22" s="505" t="s">
        <v>433</v>
      </c>
      <c r="F22" s="708" t="s">
        <v>5732</v>
      </c>
      <c r="G22" s="708" t="s">
        <v>4884</v>
      </c>
      <c r="H22" s="505"/>
      <c r="I22" s="727"/>
      <c r="J22" s="720"/>
      <c r="K22" s="720"/>
      <c r="L22" s="720"/>
      <c r="M22" s="716"/>
      <c r="N22" s="791"/>
      <c r="O22" s="586"/>
      <c r="P22" s="586"/>
      <c r="Q22" s="586"/>
      <c r="R22" s="586"/>
    </row>
    <row r="23" spans="2:18" x14ac:dyDescent="0.3">
      <c r="B23" s="768" t="s">
        <v>5737</v>
      </c>
      <c r="C23" s="505" t="s">
        <v>5738</v>
      </c>
      <c r="D23" s="708" t="s">
        <v>592</v>
      </c>
      <c r="E23" s="505" t="s">
        <v>433</v>
      </c>
      <c r="F23" s="708" t="s">
        <v>5732</v>
      </c>
      <c r="G23" s="708" t="s">
        <v>4884</v>
      </c>
      <c r="H23" s="505"/>
      <c r="I23" s="727"/>
      <c r="J23" s="720"/>
      <c r="K23" s="720"/>
      <c r="L23" s="720"/>
      <c r="M23" s="716"/>
      <c r="N23" s="791"/>
      <c r="O23" s="586"/>
      <c r="P23" s="586"/>
      <c r="Q23" s="586"/>
      <c r="R23" s="586"/>
    </row>
    <row r="24" spans="2:18" x14ac:dyDescent="0.3">
      <c r="B24" s="768" t="s">
        <v>5739</v>
      </c>
      <c r="C24" s="505" t="s">
        <v>5740</v>
      </c>
      <c r="D24" s="708" t="s">
        <v>592</v>
      </c>
      <c r="E24" s="505" t="s">
        <v>433</v>
      </c>
      <c r="F24" s="708" t="s">
        <v>5732</v>
      </c>
      <c r="G24" s="708" t="s">
        <v>4884</v>
      </c>
      <c r="H24" s="505"/>
      <c r="I24" s="705"/>
      <c r="J24" s="706"/>
      <c r="K24" s="706"/>
      <c r="L24" s="706"/>
      <c r="M24" s="716"/>
      <c r="N24" s="713"/>
      <c r="O24" s="586"/>
      <c r="P24" s="586"/>
      <c r="Q24" s="586"/>
      <c r="R24" s="586"/>
    </row>
    <row r="25" spans="2:18" x14ac:dyDescent="0.3">
      <c r="B25" s="768" t="s">
        <v>5741</v>
      </c>
      <c r="C25" s="505" t="s">
        <v>5742</v>
      </c>
      <c r="D25" s="708" t="s">
        <v>592</v>
      </c>
      <c r="E25" s="505" t="s">
        <v>433</v>
      </c>
      <c r="F25" s="708" t="s">
        <v>5732</v>
      </c>
      <c r="G25" s="708" t="s">
        <v>4884</v>
      </c>
      <c r="H25" s="505"/>
      <c r="I25" s="711"/>
      <c r="J25" s="712"/>
      <c r="K25" s="712"/>
      <c r="L25" s="712"/>
      <c r="M25" s="716"/>
      <c r="N25" s="716"/>
      <c r="O25" s="586"/>
      <c r="P25" s="586"/>
      <c r="Q25" s="586"/>
      <c r="R25" s="586"/>
    </row>
    <row r="26" spans="2:18" x14ac:dyDescent="0.3">
      <c r="B26" s="768" t="s">
        <v>5743</v>
      </c>
      <c r="C26" s="505" t="s">
        <v>5744</v>
      </c>
      <c r="D26" s="708" t="s">
        <v>592</v>
      </c>
      <c r="E26" s="505" t="s">
        <v>433</v>
      </c>
      <c r="F26" s="708" t="s">
        <v>5732</v>
      </c>
      <c r="G26" s="708" t="s">
        <v>4884</v>
      </c>
      <c r="H26" s="505"/>
      <c r="I26" s="711"/>
      <c r="J26" s="712"/>
      <c r="K26" s="712"/>
      <c r="L26" s="712"/>
      <c r="M26" s="716"/>
      <c r="N26" s="716"/>
      <c r="O26" s="586"/>
      <c r="P26" s="586"/>
      <c r="Q26" s="586"/>
      <c r="R26" s="586"/>
    </row>
    <row r="27" spans="2:18" x14ac:dyDescent="0.3">
      <c r="B27" s="768" t="s">
        <v>5745</v>
      </c>
      <c r="C27" s="505" t="s">
        <v>5746</v>
      </c>
      <c r="D27" s="708" t="s">
        <v>592</v>
      </c>
      <c r="E27" s="505" t="s">
        <v>433</v>
      </c>
      <c r="F27" s="708" t="s">
        <v>5732</v>
      </c>
      <c r="G27" s="708" t="s">
        <v>4884</v>
      </c>
      <c r="H27" s="505"/>
      <c r="I27" s="711"/>
      <c r="J27" s="712"/>
      <c r="K27" s="712"/>
      <c r="L27" s="712"/>
      <c r="M27" s="716"/>
      <c r="N27" s="716"/>
      <c r="O27" s="586"/>
      <c r="P27" s="586"/>
      <c r="Q27" s="586"/>
      <c r="R27" s="586"/>
    </row>
    <row r="28" spans="2:18" x14ac:dyDescent="0.3">
      <c r="B28" s="768" t="s">
        <v>5747</v>
      </c>
      <c r="C28" s="505" t="s">
        <v>5748</v>
      </c>
      <c r="D28" s="708" t="s">
        <v>592</v>
      </c>
      <c r="E28" s="505" t="s">
        <v>433</v>
      </c>
      <c r="F28" s="708" t="s">
        <v>5732</v>
      </c>
      <c r="G28" s="708" t="s">
        <v>4884</v>
      </c>
      <c r="H28" s="505"/>
      <c r="I28" s="711"/>
      <c r="J28" s="712"/>
      <c r="K28" s="712"/>
      <c r="L28" s="712"/>
      <c r="M28" s="716"/>
      <c r="N28" s="716"/>
      <c r="O28" s="586"/>
      <c r="P28" s="586"/>
      <c r="Q28" s="586"/>
      <c r="R28" s="586"/>
    </row>
    <row r="29" spans="2:18" x14ac:dyDescent="0.3">
      <c r="B29" s="768" t="s">
        <v>5749</v>
      </c>
      <c r="C29" s="505" t="s">
        <v>5750</v>
      </c>
      <c r="D29" s="708" t="s">
        <v>592</v>
      </c>
      <c r="E29" s="505" t="s">
        <v>433</v>
      </c>
      <c r="F29" s="708" t="s">
        <v>5732</v>
      </c>
      <c r="G29" s="708" t="s">
        <v>4884</v>
      </c>
      <c r="H29" s="505"/>
      <c r="I29" s="711"/>
      <c r="J29" s="712"/>
      <c r="K29" s="712"/>
      <c r="L29" s="712"/>
      <c r="M29" s="716"/>
      <c r="N29" s="716"/>
      <c r="O29" s="586"/>
      <c r="P29" s="586"/>
      <c r="Q29" s="586"/>
      <c r="R29" s="586"/>
    </row>
    <row r="30" spans="2:18" x14ac:dyDescent="0.3">
      <c r="B30" s="768" t="s">
        <v>5751</v>
      </c>
      <c r="C30" s="505" t="s">
        <v>5752</v>
      </c>
      <c r="D30" s="708" t="s">
        <v>592</v>
      </c>
      <c r="E30" s="505" t="s">
        <v>433</v>
      </c>
      <c r="F30" s="708" t="s">
        <v>5732</v>
      </c>
      <c r="G30" s="708" t="s">
        <v>4884</v>
      </c>
      <c r="H30" s="505"/>
      <c r="I30" s="711"/>
      <c r="J30" s="712"/>
      <c r="K30" s="712"/>
      <c r="L30" s="712"/>
      <c r="M30" s="716"/>
      <c r="N30" s="716"/>
      <c r="O30" s="586"/>
      <c r="P30" s="586"/>
      <c r="Q30" s="586"/>
      <c r="R30" s="586"/>
    </row>
    <row r="31" spans="2:18" x14ac:dyDescent="0.3">
      <c r="B31" s="768" t="s">
        <v>5753</v>
      </c>
      <c r="C31" s="505" t="s">
        <v>5754</v>
      </c>
      <c r="D31" s="708" t="s">
        <v>592</v>
      </c>
      <c r="E31" s="505" t="s">
        <v>433</v>
      </c>
      <c r="F31" s="708" t="s">
        <v>5732</v>
      </c>
      <c r="G31" s="708" t="s">
        <v>4884</v>
      </c>
      <c r="H31" s="505"/>
      <c r="I31" s="711"/>
      <c r="J31" s="712"/>
      <c r="K31" s="712"/>
      <c r="L31" s="712"/>
      <c r="M31" s="716"/>
      <c r="N31" s="716"/>
      <c r="O31" s="586"/>
      <c r="P31" s="586"/>
      <c r="Q31" s="586"/>
      <c r="R31" s="586"/>
    </row>
    <row r="32" spans="2:18" x14ac:dyDescent="0.3">
      <c r="B32" s="768" t="s">
        <v>5755</v>
      </c>
      <c r="C32" s="505" t="s">
        <v>5756</v>
      </c>
      <c r="D32" s="708" t="s">
        <v>592</v>
      </c>
      <c r="E32" s="505" t="s">
        <v>433</v>
      </c>
      <c r="F32" s="708" t="s">
        <v>5732</v>
      </c>
      <c r="G32" s="708" t="s">
        <v>4884</v>
      </c>
      <c r="H32" s="505"/>
      <c r="I32" s="711"/>
      <c r="J32" s="712"/>
      <c r="K32" s="712"/>
      <c r="L32" s="712"/>
      <c r="M32" s="716"/>
      <c r="N32" s="716"/>
      <c r="O32" s="586"/>
      <c r="P32" s="586"/>
      <c r="Q32" s="586"/>
      <c r="R32" s="586"/>
    </row>
    <row r="33" spans="1:18" ht="57.6" x14ac:dyDescent="0.3">
      <c r="B33" s="768" t="s">
        <v>5757</v>
      </c>
      <c r="C33" s="505" t="s">
        <v>5758</v>
      </c>
      <c r="D33" s="708" t="s">
        <v>592</v>
      </c>
      <c r="E33" s="505"/>
      <c r="F33" s="708" t="s">
        <v>5732</v>
      </c>
      <c r="G33" s="505"/>
      <c r="H33" s="505" t="s">
        <v>5759</v>
      </c>
      <c r="I33" s="711"/>
      <c r="J33" s="712"/>
      <c r="K33" s="712"/>
      <c r="L33" s="712"/>
      <c r="M33" s="716"/>
      <c r="N33" s="716"/>
      <c r="O33" s="586"/>
      <c r="P33" s="586"/>
      <c r="Q33" s="586"/>
      <c r="R33" s="586"/>
    </row>
    <row r="34" spans="1:18" s="28" customFormat="1" x14ac:dyDescent="0.3">
      <c r="A34" s="14"/>
      <c r="B34" s="768" t="s">
        <v>5760</v>
      </c>
      <c r="C34" s="505" t="s">
        <v>5761</v>
      </c>
      <c r="D34" s="708" t="s">
        <v>592</v>
      </c>
      <c r="E34" s="505" t="s">
        <v>433</v>
      </c>
      <c r="F34" s="708" t="s">
        <v>5762</v>
      </c>
      <c r="G34" s="708" t="s">
        <v>4884</v>
      </c>
      <c r="H34" s="505"/>
      <c r="I34" s="711"/>
      <c r="J34" s="712"/>
      <c r="K34" s="712"/>
      <c r="L34" s="712"/>
      <c r="M34" s="716"/>
      <c r="N34" s="716"/>
      <c r="O34" s="586"/>
      <c r="P34" s="586"/>
      <c r="Q34" s="586"/>
      <c r="R34" s="586"/>
    </row>
    <row r="35" spans="1:18" s="28" customFormat="1" x14ac:dyDescent="0.3">
      <c r="A35" s="14"/>
      <c r="B35" s="768" t="s">
        <v>5763</v>
      </c>
      <c r="C35" s="505" t="s">
        <v>5764</v>
      </c>
      <c r="D35" s="708" t="s">
        <v>592</v>
      </c>
      <c r="E35" s="505" t="s">
        <v>433</v>
      </c>
      <c r="F35" s="708" t="s">
        <v>5762</v>
      </c>
      <c r="G35" s="708" t="s">
        <v>4884</v>
      </c>
      <c r="H35" s="505"/>
      <c r="I35" s="711"/>
      <c r="J35" s="712"/>
      <c r="K35" s="712"/>
      <c r="L35" s="712"/>
      <c r="M35" s="716"/>
      <c r="N35" s="716"/>
      <c r="O35" s="586"/>
      <c r="P35" s="586"/>
      <c r="Q35" s="586"/>
      <c r="R35" s="586"/>
    </row>
    <row r="36" spans="1:18" s="28" customFormat="1" x14ac:dyDescent="0.3">
      <c r="A36" s="14"/>
      <c r="B36" s="768" t="s">
        <v>5765</v>
      </c>
      <c r="C36" s="505" t="s">
        <v>5766</v>
      </c>
      <c r="D36" s="708" t="s">
        <v>592</v>
      </c>
      <c r="E36" s="505" t="s">
        <v>433</v>
      </c>
      <c r="F36" s="708" t="s">
        <v>5762</v>
      </c>
      <c r="G36" s="708" t="s">
        <v>4884</v>
      </c>
      <c r="H36" s="505"/>
      <c r="I36" s="711"/>
      <c r="J36" s="712"/>
      <c r="K36" s="712"/>
      <c r="L36" s="712"/>
      <c r="M36" s="716"/>
      <c r="N36" s="716"/>
      <c r="O36" s="586"/>
      <c r="P36" s="586"/>
      <c r="Q36" s="586"/>
      <c r="R36" s="586"/>
    </row>
    <row r="37" spans="1:18" s="28" customFormat="1" x14ac:dyDescent="0.3">
      <c r="A37" s="14"/>
      <c r="B37" s="768" t="s">
        <v>5767</v>
      </c>
      <c r="C37" s="505" t="s">
        <v>5768</v>
      </c>
      <c r="D37" s="708" t="s">
        <v>592</v>
      </c>
      <c r="E37" s="505" t="s">
        <v>433</v>
      </c>
      <c r="F37" s="708" t="s">
        <v>5762</v>
      </c>
      <c r="G37" s="708" t="s">
        <v>4884</v>
      </c>
      <c r="H37" s="505"/>
      <c r="I37" s="711"/>
      <c r="J37" s="712"/>
      <c r="K37" s="712"/>
      <c r="L37" s="712"/>
      <c r="M37" s="716"/>
      <c r="N37" s="716"/>
      <c r="O37" s="586"/>
      <c r="P37" s="586"/>
      <c r="Q37" s="586"/>
      <c r="R37" s="586"/>
    </row>
    <row r="38" spans="1:18" s="28" customFormat="1" x14ac:dyDescent="0.3">
      <c r="A38" s="14"/>
      <c r="B38" s="768" t="s">
        <v>5769</v>
      </c>
      <c r="C38" s="505" t="s">
        <v>5770</v>
      </c>
      <c r="D38" s="708" t="s">
        <v>592</v>
      </c>
      <c r="E38" s="505" t="s">
        <v>433</v>
      </c>
      <c r="F38" s="708" t="s">
        <v>5762</v>
      </c>
      <c r="G38" s="708" t="s">
        <v>4884</v>
      </c>
      <c r="H38" s="505"/>
      <c r="I38" s="711"/>
      <c r="J38" s="712"/>
      <c r="K38" s="712"/>
      <c r="L38" s="712"/>
      <c r="M38" s="716"/>
      <c r="N38" s="716"/>
      <c r="O38" s="586"/>
      <c r="P38" s="586"/>
      <c r="Q38" s="586"/>
      <c r="R38" s="586"/>
    </row>
    <row r="39" spans="1:18" s="28" customFormat="1" x14ac:dyDescent="0.3">
      <c r="A39" s="14"/>
      <c r="B39" s="768" t="s">
        <v>5771</v>
      </c>
      <c r="C39" s="505" t="s">
        <v>5772</v>
      </c>
      <c r="D39" s="708" t="s">
        <v>592</v>
      </c>
      <c r="E39" s="505" t="s">
        <v>433</v>
      </c>
      <c r="F39" s="708" t="s">
        <v>5762</v>
      </c>
      <c r="G39" s="708" t="s">
        <v>4884</v>
      </c>
      <c r="H39" s="505"/>
      <c r="I39" s="711"/>
      <c r="J39" s="712"/>
      <c r="K39" s="712"/>
      <c r="L39" s="712"/>
      <c r="M39" s="716"/>
      <c r="N39" s="716"/>
      <c r="O39" s="586"/>
      <c r="P39" s="586"/>
      <c r="Q39" s="586"/>
      <c r="R39" s="586"/>
    </row>
    <row r="40" spans="1:18" s="28" customFormat="1" x14ac:dyDescent="0.3">
      <c r="A40" s="14"/>
      <c r="B40" s="768" t="s">
        <v>5773</v>
      </c>
      <c r="C40" s="505" t="s">
        <v>5774</v>
      </c>
      <c r="D40" s="708" t="s">
        <v>592</v>
      </c>
      <c r="E40" s="505" t="s">
        <v>433</v>
      </c>
      <c r="F40" s="708" t="s">
        <v>5762</v>
      </c>
      <c r="G40" s="708" t="s">
        <v>4884</v>
      </c>
      <c r="H40" s="505"/>
      <c r="I40" s="711"/>
      <c r="J40" s="712"/>
      <c r="K40" s="712"/>
      <c r="L40" s="712"/>
      <c r="M40" s="716"/>
      <c r="N40" s="716"/>
      <c r="O40" s="586"/>
      <c r="P40" s="586"/>
      <c r="Q40" s="586"/>
      <c r="R40" s="586"/>
    </row>
    <row r="41" spans="1:18" s="28" customFormat="1" x14ac:dyDescent="0.3">
      <c r="A41" s="14"/>
      <c r="B41" s="768" t="s">
        <v>5775</v>
      </c>
      <c r="C41" s="505" t="s">
        <v>5776</v>
      </c>
      <c r="D41" s="708" t="s">
        <v>592</v>
      </c>
      <c r="E41" s="505" t="s">
        <v>433</v>
      </c>
      <c r="F41" s="708" t="s">
        <v>5762</v>
      </c>
      <c r="G41" s="708" t="s">
        <v>4884</v>
      </c>
      <c r="H41" s="505"/>
      <c r="I41" s="711"/>
      <c r="J41" s="712"/>
      <c r="K41" s="712"/>
      <c r="L41" s="712"/>
      <c r="M41" s="716"/>
      <c r="N41" s="716"/>
      <c r="O41" s="586"/>
      <c r="P41" s="586"/>
      <c r="Q41" s="586"/>
      <c r="R41" s="586"/>
    </row>
    <row r="42" spans="1:18" s="28" customFormat="1" x14ac:dyDescent="0.3">
      <c r="A42" s="14"/>
      <c r="B42" s="768" t="s">
        <v>5777</v>
      </c>
      <c r="C42" s="505" t="s">
        <v>5778</v>
      </c>
      <c r="D42" s="708" t="s">
        <v>592</v>
      </c>
      <c r="E42" s="505" t="s">
        <v>433</v>
      </c>
      <c r="F42" s="708" t="s">
        <v>5762</v>
      </c>
      <c r="G42" s="708" t="s">
        <v>4884</v>
      </c>
      <c r="H42" s="505"/>
      <c r="I42" s="711"/>
      <c r="J42" s="712"/>
      <c r="K42" s="712"/>
      <c r="L42" s="712"/>
      <c r="M42" s="716"/>
      <c r="N42" s="716"/>
      <c r="O42" s="586"/>
      <c r="P42" s="586"/>
      <c r="Q42" s="586"/>
      <c r="R42" s="586"/>
    </row>
    <row r="43" spans="1:18" s="28" customFormat="1" x14ac:dyDescent="0.3">
      <c r="A43" s="14"/>
      <c r="B43" s="768" t="s">
        <v>5779</v>
      </c>
      <c r="C43" s="505" t="s">
        <v>5780</v>
      </c>
      <c r="D43" s="708" t="s">
        <v>592</v>
      </c>
      <c r="E43" s="505" t="s">
        <v>433</v>
      </c>
      <c r="F43" s="708" t="s">
        <v>5762</v>
      </c>
      <c r="G43" s="708" t="s">
        <v>4884</v>
      </c>
      <c r="H43" s="505"/>
      <c r="I43" s="711"/>
      <c r="J43" s="712"/>
      <c r="K43" s="712"/>
      <c r="L43" s="712"/>
      <c r="M43" s="716"/>
      <c r="N43" s="716"/>
      <c r="O43" s="586"/>
      <c r="P43" s="586"/>
      <c r="Q43" s="586"/>
      <c r="R43" s="586"/>
    </row>
    <row r="44" spans="1:18" s="28" customFormat="1" x14ac:dyDescent="0.3">
      <c r="A44" s="14"/>
      <c r="B44" s="768" t="s">
        <v>5781</v>
      </c>
      <c r="C44" s="505" t="s">
        <v>5782</v>
      </c>
      <c r="D44" s="708" t="s">
        <v>592</v>
      </c>
      <c r="E44" s="505" t="s">
        <v>433</v>
      </c>
      <c r="F44" s="708" t="s">
        <v>5762</v>
      </c>
      <c r="G44" s="708" t="s">
        <v>4884</v>
      </c>
      <c r="H44" s="505"/>
      <c r="I44" s="711"/>
      <c r="J44" s="712"/>
      <c r="K44" s="712"/>
      <c r="L44" s="712"/>
      <c r="M44" s="716"/>
      <c r="N44" s="716"/>
      <c r="O44" s="586"/>
      <c r="P44" s="586"/>
      <c r="Q44" s="586"/>
      <c r="R44" s="586"/>
    </row>
    <row r="45" spans="1:18" s="28" customFormat="1" x14ac:dyDescent="0.3">
      <c r="A45" s="14"/>
      <c r="B45" s="768" t="s">
        <v>5783</v>
      </c>
      <c r="C45" s="505" t="s">
        <v>5784</v>
      </c>
      <c r="D45" s="708" t="s">
        <v>592</v>
      </c>
      <c r="E45" s="505" t="s">
        <v>433</v>
      </c>
      <c r="F45" s="708" t="s">
        <v>5762</v>
      </c>
      <c r="G45" s="708" t="s">
        <v>4884</v>
      </c>
      <c r="H45" s="505"/>
      <c r="I45" s="711"/>
      <c r="J45" s="712"/>
      <c r="K45" s="712"/>
      <c r="L45" s="712"/>
      <c r="M45" s="716"/>
      <c r="N45" s="716"/>
      <c r="O45" s="586"/>
      <c r="P45" s="586"/>
      <c r="Q45" s="586"/>
      <c r="R45" s="586"/>
    </row>
    <row r="46" spans="1:18" s="28" customFormat="1" x14ac:dyDescent="0.3">
      <c r="A46" s="14"/>
      <c r="B46" s="768" t="s">
        <v>5785</v>
      </c>
      <c r="C46" s="505" t="s">
        <v>5786</v>
      </c>
      <c r="D46" s="708" t="s">
        <v>592</v>
      </c>
      <c r="E46" s="505" t="s">
        <v>433</v>
      </c>
      <c r="F46" s="708" t="s">
        <v>5762</v>
      </c>
      <c r="G46" s="708" t="s">
        <v>4884</v>
      </c>
      <c r="H46" s="505"/>
      <c r="I46" s="711"/>
      <c r="J46" s="712"/>
      <c r="K46" s="712"/>
      <c r="L46" s="712"/>
      <c r="M46" s="716"/>
      <c r="N46" s="716"/>
      <c r="O46" s="586"/>
      <c r="P46" s="586"/>
      <c r="Q46" s="586"/>
      <c r="R46" s="586"/>
    </row>
    <row r="47" spans="1:18" s="28" customFormat="1" ht="57.6" x14ac:dyDescent="0.3">
      <c r="A47" s="14"/>
      <c r="B47" s="768" t="s">
        <v>5787</v>
      </c>
      <c r="C47" s="505" t="s">
        <v>5788</v>
      </c>
      <c r="D47" s="708" t="s">
        <v>592</v>
      </c>
      <c r="E47" s="505"/>
      <c r="F47" s="708" t="s">
        <v>5762</v>
      </c>
      <c r="G47" s="505"/>
      <c r="H47" s="505" t="s">
        <v>5789</v>
      </c>
      <c r="I47" s="711"/>
      <c r="J47" s="712"/>
      <c r="K47" s="712"/>
      <c r="L47" s="712"/>
      <c r="M47" s="716"/>
      <c r="N47" s="716"/>
      <c r="O47" s="586"/>
      <c r="P47" s="586"/>
      <c r="Q47" s="586"/>
      <c r="R47" s="586"/>
    </row>
    <row r="48" spans="1:18" ht="28.8" x14ac:dyDescent="0.3">
      <c r="B48" s="768" t="s">
        <v>5790</v>
      </c>
      <c r="C48" s="505" t="s">
        <v>5791</v>
      </c>
      <c r="D48" s="708" t="s">
        <v>592</v>
      </c>
      <c r="E48" s="505" t="s">
        <v>433</v>
      </c>
      <c r="F48" s="728" t="s">
        <v>5792</v>
      </c>
      <c r="G48" s="708" t="s">
        <v>4884</v>
      </c>
      <c r="H48" s="505"/>
      <c r="I48" s="711"/>
      <c r="J48" s="712"/>
      <c r="K48" s="712"/>
      <c r="L48" s="712"/>
      <c r="M48" s="716"/>
      <c r="N48" s="716"/>
      <c r="O48" s="586"/>
      <c r="P48" s="586"/>
      <c r="Q48" s="586"/>
      <c r="R48" s="586"/>
    </row>
    <row r="49" spans="2:18" ht="28.8" x14ac:dyDescent="0.3">
      <c r="B49" s="768" t="s">
        <v>5793</v>
      </c>
      <c r="C49" s="505" t="s">
        <v>5794</v>
      </c>
      <c r="D49" s="708" t="s">
        <v>592</v>
      </c>
      <c r="E49" s="505" t="s">
        <v>433</v>
      </c>
      <c r="F49" s="728" t="s">
        <v>5792</v>
      </c>
      <c r="G49" s="708" t="s">
        <v>4884</v>
      </c>
      <c r="H49" s="505"/>
      <c r="I49" s="711"/>
      <c r="J49" s="712"/>
      <c r="K49" s="712"/>
      <c r="L49" s="712"/>
      <c r="M49" s="716"/>
      <c r="N49" s="716"/>
      <c r="O49" s="586"/>
      <c r="P49" s="586"/>
      <c r="Q49" s="586"/>
      <c r="R49" s="586"/>
    </row>
    <row r="50" spans="2:18" ht="28.8" x14ac:dyDescent="0.3">
      <c r="B50" s="768" t="s">
        <v>5795</v>
      </c>
      <c r="C50" s="505" t="s">
        <v>5796</v>
      </c>
      <c r="D50" s="708" t="s">
        <v>592</v>
      </c>
      <c r="E50" s="505" t="s">
        <v>433</v>
      </c>
      <c r="F50" s="728" t="s">
        <v>5792</v>
      </c>
      <c r="G50" s="708" t="s">
        <v>4884</v>
      </c>
      <c r="H50" s="505"/>
      <c r="I50" s="711"/>
      <c r="J50" s="712"/>
      <c r="K50" s="712"/>
      <c r="L50" s="712"/>
      <c r="M50" s="716"/>
      <c r="N50" s="716"/>
      <c r="O50" s="586"/>
      <c r="P50" s="586"/>
      <c r="Q50" s="586"/>
      <c r="R50" s="586"/>
    </row>
    <row r="51" spans="2:18" ht="28.8" x14ac:dyDescent="0.3">
      <c r="B51" s="768" t="s">
        <v>5797</v>
      </c>
      <c r="C51" s="505" t="s">
        <v>5798</v>
      </c>
      <c r="D51" s="708" t="s">
        <v>592</v>
      </c>
      <c r="E51" s="505" t="s">
        <v>433</v>
      </c>
      <c r="F51" s="728" t="s">
        <v>5792</v>
      </c>
      <c r="G51" s="708" t="s">
        <v>4884</v>
      </c>
      <c r="H51" s="505"/>
      <c r="I51" s="711"/>
      <c r="J51" s="712"/>
      <c r="K51" s="712"/>
      <c r="L51" s="712"/>
      <c r="M51" s="716"/>
      <c r="N51" s="716"/>
      <c r="O51" s="586"/>
      <c r="P51" s="586"/>
      <c r="Q51" s="586"/>
      <c r="R51" s="586"/>
    </row>
    <row r="52" spans="2:18" ht="28.8" x14ac:dyDescent="0.3">
      <c r="B52" s="768" t="s">
        <v>5799</v>
      </c>
      <c r="C52" s="505" t="s">
        <v>5800</v>
      </c>
      <c r="D52" s="708" t="s">
        <v>592</v>
      </c>
      <c r="E52" s="505" t="s">
        <v>433</v>
      </c>
      <c r="F52" s="728" t="s">
        <v>5792</v>
      </c>
      <c r="G52" s="708" t="s">
        <v>4884</v>
      </c>
      <c r="H52" s="505"/>
      <c r="I52" s="711"/>
      <c r="J52" s="712"/>
      <c r="K52" s="712"/>
      <c r="L52" s="712"/>
      <c r="M52" s="716"/>
      <c r="N52" s="716"/>
      <c r="O52" s="586"/>
      <c r="P52" s="586"/>
      <c r="Q52" s="586"/>
      <c r="R52" s="586"/>
    </row>
    <row r="53" spans="2:18" ht="28.8" x14ac:dyDescent="0.3">
      <c r="B53" s="768" t="s">
        <v>5801</v>
      </c>
      <c r="C53" s="505" t="s">
        <v>5802</v>
      </c>
      <c r="D53" s="708" t="s">
        <v>592</v>
      </c>
      <c r="E53" s="505" t="s">
        <v>433</v>
      </c>
      <c r="F53" s="728" t="s">
        <v>5792</v>
      </c>
      <c r="G53" s="708" t="s">
        <v>4884</v>
      </c>
      <c r="H53" s="505"/>
      <c r="I53" s="711"/>
      <c r="J53" s="712"/>
      <c r="K53" s="712"/>
      <c r="L53" s="712"/>
      <c r="M53" s="716"/>
      <c r="N53" s="716"/>
      <c r="O53" s="586"/>
      <c r="P53" s="586"/>
      <c r="Q53" s="586"/>
      <c r="R53" s="586"/>
    </row>
    <row r="54" spans="2:18" ht="28.8" x14ac:dyDescent="0.3">
      <c r="B54" s="768" t="s">
        <v>5803</v>
      </c>
      <c r="C54" s="505" t="s">
        <v>5804</v>
      </c>
      <c r="D54" s="708" t="s">
        <v>592</v>
      </c>
      <c r="E54" s="505" t="s">
        <v>433</v>
      </c>
      <c r="F54" s="728" t="s">
        <v>5792</v>
      </c>
      <c r="G54" s="708" t="s">
        <v>4884</v>
      </c>
      <c r="H54" s="505"/>
      <c r="I54" s="711"/>
      <c r="J54" s="712"/>
      <c r="K54" s="712"/>
      <c r="L54" s="712"/>
      <c r="M54" s="716"/>
      <c r="N54" s="716"/>
      <c r="O54" s="586"/>
      <c r="P54" s="586"/>
      <c r="Q54" s="586"/>
      <c r="R54" s="586"/>
    </row>
    <row r="55" spans="2:18" ht="28.8" x14ac:dyDescent="0.3">
      <c r="B55" s="768" t="s">
        <v>5805</v>
      </c>
      <c r="C55" s="505" t="s">
        <v>5806</v>
      </c>
      <c r="D55" s="708" t="s">
        <v>592</v>
      </c>
      <c r="E55" s="505" t="s">
        <v>433</v>
      </c>
      <c r="F55" s="728" t="s">
        <v>5792</v>
      </c>
      <c r="G55" s="708" t="s">
        <v>4884</v>
      </c>
      <c r="H55" s="505"/>
      <c r="I55" s="711"/>
      <c r="J55" s="712"/>
      <c r="K55" s="712"/>
      <c r="L55" s="712"/>
      <c r="M55" s="716"/>
      <c r="N55" s="716"/>
      <c r="O55" s="586"/>
      <c r="P55" s="586"/>
      <c r="Q55" s="586"/>
      <c r="R55" s="586"/>
    </row>
    <row r="56" spans="2:18" ht="28.8" x14ac:dyDescent="0.3">
      <c r="B56" s="768" t="s">
        <v>5807</v>
      </c>
      <c r="C56" s="505" t="s">
        <v>5808</v>
      </c>
      <c r="D56" s="708" t="s">
        <v>592</v>
      </c>
      <c r="E56" s="505" t="s">
        <v>433</v>
      </c>
      <c r="F56" s="728" t="s">
        <v>5792</v>
      </c>
      <c r="G56" s="708" t="s">
        <v>4884</v>
      </c>
      <c r="H56" s="505"/>
      <c r="I56" s="711"/>
      <c r="J56" s="712"/>
      <c r="K56" s="712"/>
      <c r="L56" s="712"/>
      <c r="M56" s="716"/>
      <c r="N56" s="716"/>
      <c r="O56" s="586"/>
      <c r="P56" s="586"/>
      <c r="Q56" s="586"/>
      <c r="R56" s="586"/>
    </row>
    <row r="57" spans="2:18" ht="28.8" x14ac:dyDescent="0.3">
      <c r="B57" s="768" t="s">
        <v>5809</v>
      </c>
      <c r="C57" s="505" t="s">
        <v>5810</v>
      </c>
      <c r="D57" s="708" t="s">
        <v>592</v>
      </c>
      <c r="E57" s="505" t="s">
        <v>433</v>
      </c>
      <c r="F57" s="728" t="s">
        <v>5792</v>
      </c>
      <c r="G57" s="708" t="s">
        <v>4884</v>
      </c>
      <c r="H57" s="505"/>
      <c r="I57" s="711"/>
      <c r="J57" s="712"/>
      <c r="K57" s="712"/>
      <c r="L57" s="712"/>
      <c r="M57" s="716"/>
      <c r="N57" s="716"/>
      <c r="O57" s="586"/>
      <c r="P57" s="586"/>
      <c r="Q57" s="586"/>
      <c r="R57" s="586"/>
    </row>
    <row r="58" spans="2:18" ht="28.8" x14ac:dyDescent="0.3">
      <c r="B58" s="768" t="s">
        <v>5811</v>
      </c>
      <c r="C58" s="505" t="s">
        <v>5812</v>
      </c>
      <c r="D58" s="708" t="s">
        <v>592</v>
      </c>
      <c r="E58" s="505" t="s">
        <v>433</v>
      </c>
      <c r="F58" s="728" t="s">
        <v>5792</v>
      </c>
      <c r="G58" s="708" t="s">
        <v>4884</v>
      </c>
      <c r="H58" s="505"/>
      <c r="I58" s="711"/>
      <c r="J58" s="712"/>
      <c r="K58" s="712"/>
      <c r="L58" s="712"/>
      <c r="M58" s="716"/>
      <c r="N58" s="716"/>
      <c r="O58" s="586"/>
      <c r="P58" s="586"/>
      <c r="Q58" s="586"/>
      <c r="R58" s="586"/>
    </row>
    <row r="59" spans="2:18" ht="28.8" x14ac:dyDescent="0.3">
      <c r="B59" s="768" t="s">
        <v>5813</v>
      </c>
      <c r="C59" s="505" t="s">
        <v>5814</v>
      </c>
      <c r="D59" s="708" t="s">
        <v>592</v>
      </c>
      <c r="E59" s="505" t="s">
        <v>433</v>
      </c>
      <c r="F59" s="728" t="s">
        <v>5792</v>
      </c>
      <c r="G59" s="708" t="s">
        <v>4884</v>
      </c>
      <c r="H59" s="505"/>
      <c r="I59" s="711"/>
      <c r="J59" s="712"/>
      <c r="K59" s="712"/>
      <c r="L59" s="712"/>
      <c r="M59" s="716"/>
      <c r="N59" s="716"/>
      <c r="O59" s="586"/>
      <c r="P59" s="586"/>
      <c r="Q59" s="586"/>
      <c r="R59" s="586"/>
    </row>
    <row r="60" spans="2:18" ht="28.8" x14ac:dyDescent="0.3">
      <c r="B60" s="768" t="s">
        <v>5815</v>
      </c>
      <c r="C60" s="505" t="s">
        <v>5816</v>
      </c>
      <c r="D60" s="708" t="s">
        <v>592</v>
      </c>
      <c r="E60" s="505" t="s">
        <v>433</v>
      </c>
      <c r="F60" s="728" t="s">
        <v>5792</v>
      </c>
      <c r="G60" s="708" t="s">
        <v>4884</v>
      </c>
      <c r="H60" s="505"/>
      <c r="I60" s="711"/>
      <c r="J60" s="712"/>
      <c r="K60" s="712"/>
      <c r="L60" s="712"/>
      <c r="M60" s="716"/>
      <c r="N60" s="716"/>
      <c r="O60" s="586"/>
      <c r="P60" s="586"/>
      <c r="Q60" s="586"/>
      <c r="R60" s="586"/>
    </row>
    <row r="61" spans="2:18" ht="57.6" x14ac:dyDescent="0.3">
      <c r="B61" s="768" t="s">
        <v>5817</v>
      </c>
      <c r="C61" s="505" t="s">
        <v>5818</v>
      </c>
      <c r="D61" s="708" t="s">
        <v>592</v>
      </c>
      <c r="E61" s="505"/>
      <c r="F61" s="728" t="s">
        <v>5792</v>
      </c>
      <c r="G61" s="505"/>
      <c r="H61" s="505" t="s">
        <v>5819</v>
      </c>
      <c r="I61" s="711"/>
      <c r="J61" s="712"/>
      <c r="K61" s="712"/>
      <c r="L61" s="712"/>
      <c r="M61" s="716"/>
      <c r="N61" s="716"/>
      <c r="O61" s="586"/>
      <c r="P61" s="586"/>
      <c r="Q61" s="586"/>
      <c r="R61" s="586"/>
    </row>
    <row r="62" spans="2:18" x14ac:dyDescent="0.3">
      <c r="B62" s="768" t="s">
        <v>5820</v>
      </c>
      <c r="C62" s="505" t="s">
        <v>5821</v>
      </c>
      <c r="D62" s="708" t="s">
        <v>592</v>
      </c>
      <c r="E62" s="505" t="s">
        <v>433</v>
      </c>
      <c r="F62" s="728" t="s">
        <v>5822</v>
      </c>
      <c r="G62" s="708" t="s">
        <v>4884</v>
      </c>
      <c r="H62" s="505"/>
      <c r="I62" s="711"/>
      <c r="J62" s="712"/>
      <c r="K62" s="712"/>
      <c r="L62" s="712"/>
      <c r="M62" s="716"/>
      <c r="N62" s="716"/>
      <c r="O62" s="586"/>
      <c r="P62" s="586"/>
      <c r="Q62" s="586"/>
      <c r="R62" s="586"/>
    </row>
    <row r="63" spans="2:18" x14ac:dyDescent="0.3">
      <c r="B63" s="768" t="s">
        <v>5823</v>
      </c>
      <c r="C63" s="505" t="s">
        <v>5824</v>
      </c>
      <c r="D63" s="708" t="s">
        <v>592</v>
      </c>
      <c r="E63" s="505" t="s">
        <v>433</v>
      </c>
      <c r="F63" s="728" t="s">
        <v>5822</v>
      </c>
      <c r="G63" s="708" t="s">
        <v>4884</v>
      </c>
      <c r="H63" s="505"/>
      <c r="I63" s="711"/>
      <c r="J63" s="712"/>
      <c r="K63" s="712"/>
      <c r="L63" s="712"/>
      <c r="M63" s="716"/>
      <c r="N63" s="716"/>
      <c r="O63" s="586"/>
      <c r="P63" s="586"/>
      <c r="Q63" s="586"/>
      <c r="R63" s="586"/>
    </row>
    <row r="64" spans="2:18" x14ac:dyDescent="0.3">
      <c r="B64" s="768" t="s">
        <v>5825</v>
      </c>
      <c r="C64" s="505" t="s">
        <v>5826</v>
      </c>
      <c r="D64" s="708" t="s">
        <v>592</v>
      </c>
      <c r="E64" s="505" t="s">
        <v>433</v>
      </c>
      <c r="F64" s="728" t="s">
        <v>5822</v>
      </c>
      <c r="G64" s="708" t="s">
        <v>4884</v>
      </c>
      <c r="H64" s="505"/>
      <c r="I64" s="711"/>
      <c r="J64" s="712"/>
      <c r="K64" s="712"/>
      <c r="L64" s="712"/>
      <c r="M64" s="716"/>
      <c r="N64" s="716"/>
      <c r="O64" s="586"/>
      <c r="P64" s="586"/>
      <c r="Q64" s="586"/>
      <c r="R64" s="586"/>
    </row>
    <row r="65" spans="2:18" x14ac:dyDescent="0.3">
      <c r="B65" s="768" t="s">
        <v>5827</v>
      </c>
      <c r="C65" s="505" t="s">
        <v>5828</v>
      </c>
      <c r="D65" s="708" t="s">
        <v>592</v>
      </c>
      <c r="E65" s="505" t="s">
        <v>433</v>
      </c>
      <c r="F65" s="728" t="s">
        <v>5822</v>
      </c>
      <c r="G65" s="708" t="s">
        <v>4884</v>
      </c>
      <c r="H65" s="505"/>
      <c r="I65" s="711"/>
      <c r="J65" s="712"/>
      <c r="K65" s="712"/>
      <c r="L65" s="712"/>
      <c r="M65" s="716"/>
      <c r="N65" s="716"/>
      <c r="O65" s="586"/>
      <c r="P65" s="586"/>
      <c r="Q65" s="586"/>
      <c r="R65" s="586"/>
    </row>
    <row r="66" spans="2:18" x14ac:dyDescent="0.3">
      <c r="B66" s="768" t="s">
        <v>5829</v>
      </c>
      <c r="C66" s="505" t="s">
        <v>5830</v>
      </c>
      <c r="D66" s="708" t="s">
        <v>592</v>
      </c>
      <c r="E66" s="505" t="s">
        <v>433</v>
      </c>
      <c r="F66" s="728" t="s">
        <v>5822</v>
      </c>
      <c r="G66" s="708" t="s">
        <v>4884</v>
      </c>
      <c r="H66" s="505"/>
      <c r="I66" s="711"/>
      <c r="J66" s="712"/>
      <c r="K66" s="712"/>
      <c r="L66" s="712"/>
      <c r="M66" s="716"/>
      <c r="N66" s="716"/>
      <c r="O66" s="586"/>
      <c r="P66" s="586"/>
      <c r="Q66" s="586"/>
      <c r="R66" s="586"/>
    </row>
    <row r="67" spans="2:18" x14ac:dyDescent="0.3">
      <c r="B67" s="768" t="s">
        <v>5831</v>
      </c>
      <c r="C67" s="505" t="s">
        <v>5832</v>
      </c>
      <c r="D67" s="708" t="s">
        <v>592</v>
      </c>
      <c r="E67" s="505" t="s">
        <v>433</v>
      </c>
      <c r="F67" s="728" t="s">
        <v>5822</v>
      </c>
      <c r="G67" s="708" t="s">
        <v>4884</v>
      </c>
      <c r="H67" s="505"/>
      <c r="I67" s="711"/>
      <c r="J67" s="712"/>
      <c r="K67" s="712"/>
      <c r="L67" s="712"/>
      <c r="M67" s="716"/>
      <c r="N67" s="716"/>
      <c r="O67" s="586"/>
      <c r="P67" s="586"/>
      <c r="Q67" s="586"/>
      <c r="R67" s="586"/>
    </row>
    <row r="68" spans="2:18" x14ac:dyDescent="0.3">
      <c r="B68" s="768" t="s">
        <v>5833</v>
      </c>
      <c r="C68" s="505" t="s">
        <v>5834</v>
      </c>
      <c r="D68" s="708" t="s">
        <v>592</v>
      </c>
      <c r="E68" s="505" t="s">
        <v>433</v>
      </c>
      <c r="F68" s="728" t="s">
        <v>5822</v>
      </c>
      <c r="G68" s="708" t="s">
        <v>4884</v>
      </c>
      <c r="H68" s="505"/>
      <c r="I68" s="711"/>
      <c r="J68" s="712"/>
      <c r="K68" s="712"/>
      <c r="L68" s="712"/>
      <c r="M68" s="716"/>
      <c r="N68" s="716"/>
      <c r="O68" s="586"/>
      <c r="P68" s="586"/>
      <c r="Q68" s="586"/>
      <c r="R68" s="586"/>
    </row>
    <row r="69" spans="2:18" x14ac:dyDescent="0.3">
      <c r="B69" s="768" t="s">
        <v>5835</v>
      </c>
      <c r="C69" s="505" t="s">
        <v>5836</v>
      </c>
      <c r="D69" s="708" t="s">
        <v>592</v>
      </c>
      <c r="E69" s="505" t="s">
        <v>433</v>
      </c>
      <c r="F69" s="728" t="s">
        <v>5822</v>
      </c>
      <c r="G69" s="708" t="s">
        <v>4884</v>
      </c>
      <c r="H69" s="505"/>
      <c r="I69" s="711"/>
      <c r="J69" s="712"/>
      <c r="K69" s="712"/>
      <c r="L69" s="712"/>
      <c r="M69" s="716"/>
      <c r="N69" s="716"/>
      <c r="O69" s="586"/>
      <c r="P69" s="586"/>
      <c r="Q69" s="586"/>
      <c r="R69" s="586"/>
    </row>
    <row r="70" spans="2:18" x14ac:dyDescent="0.3">
      <c r="B70" s="768" t="s">
        <v>5837</v>
      </c>
      <c r="C70" s="505" t="s">
        <v>5838</v>
      </c>
      <c r="D70" s="708" t="s">
        <v>592</v>
      </c>
      <c r="E70" s="505" t="s">
        <v>433</v>
      </c>
      <c r="F70" s="728" t="s">
        <v>5822</v>
      </c>
      <c r="G70" s="708" t="s">
        <v>4884</v>
      </c>
      <c r="H70" s="505"/>
      <c r="I70" s="711"/>
      <c r="J70" s="712"/>
      <c r="K70" s="712"/>
      <c r="L70" s="712"/>
      <c r="M70" s="716"/>
      <c r="N70" s="716"/>
      <c r="O70" s="586"/>
      <c r="P70" s="586"/>
      <c r="Q70" s="586"/>
      <c r="R70" s="586"/>
    </row>
    <row r="71" spans="2:18" x14ac:dyDescent="0.3">
      <c r="B71" s="768" t="s">
        <v>5839</v>
      </c>
      <c r="C71" s="505" t="s">
        <v>5840</v>
      </c>
      <c r="D71" s="708" t="s">
        <v>592</v>
      </c>
      <c r="E71" s="505" t="s">
        <v>433</v>
      </c>
      <c r="F71" s="728" t="s">
        <v>5822</v>
      </c>
      <c r="G71" s="708" t="s">
        <v>4884</v>
      </c>
      <c r="H71" s="505"/>
      <c r="I71" s="711"/>
      <c r="J71" s="712"/>
      <c r="K71" s="712"/>
      <c r="L71" s="712"/>
      <c r="M71" s="716"/>
      <c r="N71" s="716"/>
      <c r="O71" s="586"/>
      <c r="P71" s="586"/>
      <c r="Q71" s="586"/>
      <c r="R71" s="586"/>
    </row>
    <row r="72" spans="2:18" x14ac:dyDescent="0.3">
      <c r="B72" s="768" t="s">
        <v>5841</v>
      </c>
      <c r="C72" s="505" t="s">
        <v>5842</v>
      </c>
      <c r="D72" s="708" t="s">
        <v>592</v>
      </c>
      <c r="E72" s="505" t="s">
        <v>433</v>
      </c>
      <c r="F72" s="728" t="s">
        <v>5822</v>
      </c>
      <c r="G72" s="708" t="s">
        <v>4884</v>
      </c>
      <c r="H72" s="505"/>
      <c r="I72" s="711"/>
      <c r="J72" s="712"/>
      <c r="K72" s="712"/>
      <c r="L72" s="712"/>
      <c r="M72" s="716"/>
      <c r="N72" s="716"/>
      <c r="O72" s="586"/>
      <c r="P72" s="586"/>
      <c r="Q72" s="586"/>
      <c r="R72" s="586"/>
    </row>
    <row r="73" spans="2:18" x14ac:dyDescent="0.3">
      <c r="B73" s="768" t="s">
        <v>5843</v>
      </c>
      <c r="C73" s="505" t="s">
        <v>5844</v>
      </c>
      <c r="D73" s="708" t="s">
        <v>592</v>
      </c>
      <c r="E73" s="505" t="s">
        <v>433</v>
      </c>
      <c r="F73" s="728" t="s">
        <v>5822</v>
      </c>
      <c r="G73" s="708" t="s">
        <v>4884</v>
      </c>
      <c r="H73" s="505"/>
      <c r="I73" s="711"/>
      <c r="J73" s="712"/>
      <c r="K73" s="712"/>
      <c r="L73" s="712"/>
      <c r="M73" s="716"/>
      <c r="N73" s="716"/>
      <c r="O73" s="586"/>
      <c r="P73" s="586"/>
      <c r="Q73" s="586"/>
      <c r="R73" s="586"/>
    </row>
    <row r="74" spans="2:18" x14ac:dyDescent="0.3">
      <c r="B74" s="768" t="s">
        <v>5845</v>
      </c>
      <c r="C74" s="505" t="s">
        <v>5846</v>
      </c>
      <c r="D74" s="708" t="s">
        <v>592</v>
      </c>
      <c r="E74" s="505" t="s">
        <v>433</v>
      </c>
      <c r="F74" s="728" t="s">
        <v>5822</v>
      </c>
      <c r="G74" s="708" t="s">
        <v>4884</v>
      </c>
      <c r="H74" s="505"/>
      <c r="I74" s="711"/>
      <c r="J74" s="712"/>
      <c r="K74" s="712"/>
      <c r="L74" s="712"/>
      <c r="M74" s="716"/>
      <c r="N74" s="716"/>
      <c r="O74" s="586"/>
      <c r="P74" s="586"/>
      <c r="Q74" s="586"/>
      <c r="R74" s="586"/>
    </row>
    <row r="75" spans="2:18" ht="57.6" x14ac:dyDescent="0.3">
      <c r="B75" s="768" t="s">
        <v>5847</v>
      </c>
      <c r="C75" s="505" t="s">
        <v>5848</v>
      </c>
      <c r="D75" s="708" t="s">
        <v>592</v>
      </c>
      <c r="E75" s="505"/>
      <c r="F75" s="728" t="s">
        <v>5822</v>
      </c>
      <c r="G75" s="505"/>
      <c r="H75" s="505" t="s">
        <v>5849</v>
      </c>
      <c r="I75" s="711"/>
      <c r="J75" s="712"/>
      <c r="K75" s="712"/>
      <c r="L75" s="712"/>
      <c r="M75" s="716"/>
      <c r="N75" s="716"/>
      <c r="O75" s="586"/>
      <c r="P75" s="586"/>
      <c r="Q75" s="586"/>
      <c r="R75" s="586"/>
    </row>
    <row r="76" spans="2:18" x14ac:dyDescent="0.3">
      <c r="B76" s="768" t="s">
        <v>5850</v>
      </c>
      <c r="C76" s="505" t="s">
        <v>5851</v>
      </c>
      <c r="D76" s="708" t="s">
        <v>592</v>
      </c>
      <c r="E76" s="505" t="s">
        <v>433</v>
      </c>
      <c r="F76" s="728" t="s">
        <v>5852</v>
      </c>
      <c r="G76" s="708" t="s">
        <v>4884</v>
      </c>
      <c r="H76" s="505"/>
      <c r="I76" s="711"/>
      <c r="J76" s="712"/>
      <c r="K76" s="712"/>
      <c r="L76" s="712"/>
      <c r="M76" s="716"/>
      <c r="N76" s="716"/>
      <c r="O76" s="586"/>
      <c r="P76" s="586"/>
      <c r="Q76" s="586"/>
      <c r="R76" s="586"/>
    </row>
    <row r="77" spans="2:18" x14ac:dyDescent="0.3">
      <c r="B77" s="768" t="s">
        <v>5853</v>
      </c>
      <c r="C77" s="505" t="s">
        <v>5854</v>
      </c>
      <c r="D77" s="708" t="s">
        <v>592</v>
      </c>
      <c r="E77" s="505" t="s">
        <v>433</v>
      </c>
      <c r="F77" s="728" t="s">
        <v>5852</v>
      </c>
      <c r="G77" s="708" t="s">
        <v>4884</v>
      </c>
      <c r="H77" s="505"/>
      <c r="I77" s="711"/>
      <c r="J77" s="712"/>
      <c r="K77" s="712"/>
      <c r="L77" s="712"/>
      <c r="M77" s="716"/>
      <c r="N77" s="716"/>
      <c r="O77" s="586"/>
      <c r="P77" s="586"/>
      <c r="Q77" s="586"/>
      <c r="R77" s="586"/>
    </row>
    <row r="78" spans="2:18" x14ac:dyDescent="0.3">
      <c r="B78" s="768" t="s">
        <v>5855</v>
      </c>
      <c r="C78" s="505" t="s">
        <v>5856</v>
      </c>
      <c r="D78" s="708" t="s">
        <v>592</v>
      </c>
      <c r="E78" s="505" t="s">
        <v>433</v>
      </c>
      <c r="F78" s="728" t="s">
        <v>5852</v>
      </c>
      <c r="G78" s="708" t="s">
        <v>4884</v>
      </c>
      <c r="H78" s="505"/>
      <c r="I78" s="711"/>
      <c r="J78" s="712"/>
      <c r="K78" s="712"/>
      <c r="L78" s="712"/>
      <c r="M78" s="716"/>
      <c r="N78" s="716"/>
      <c r="O78" s="586"/>
      <c r="P78" s="586"/>
      <c r="Q78" s="586"/>
      <c r="R78" s="586"/>
    </row>
    <row r="79" spans="2:18" x14ac:dyDescent="0.3">
      <c r="B79" s="768" t="s">
        <v>5857</v>
      </c>
      <c r="C79" s="505" t="s">
        <v>5858</v>
      </c>
      <c r="D79" s="708" t="s">
        <v>592</v>
      </c>
      <c r="E79" s="505" t="s">
        <v>433</v>
      </c>
      <c r="F79" s="728" t="s">
        <v>5852</v>
      </c>
      <c r="G79" s="708" t="s">
        <v>4884</v>
      </c>
      <c r="H79" s="505"/>
      <c r="I79" s="711"/>
      <c r="J79" s="712"/>
      <c r="K79" s="712"/>
      <c r="L79" s="712"/>
      <c r="M79" s="716"/>
      <c r="N79" s="716"/>
      <c r="O79" s="586"/>
      <c r="P79" s="586"/>
      <c r="Q79" s="586"/>
      <c r="R79" s="586"/>
    </row>
    <row r="80" spans="2:18" x14ac:dyDescent="0.3">
      <c r="B80" s="768" t="s">
        <v>5859</v>
      </c>
      <c r="C80" s="505" t="s">
        <v>5860</v>
      </c>
      <c r="D80" s="708" t="s">
        <v>592</v>
      </c>
      <c r="E80" s="505" t="s">
        <v>433</v>
      </c>
      <c r="F80" s="728" t="s">
        <v>5852</v>
      </c>
      <c r="G80" s="708" t="s">
        <v>4884</v>
      </c>
      <c r="H80" s="505"/>
      <c r="I80" s="711"/>
      <c r="J80" s="712"/>
      <c r="K80" s="712"/>
      <c r="L80" s="712"/>
      <c r="M80" s="716"/>
      <c r="N80" s="716"/>
      <c r="O80" s="586"/>
      <c r="P80" s="586"/>
      <c r="Q80" s="586"/>
      <c r="R80" s="586"/>
    </row>
    <row r="81" spans="2:18" x14ac:dyDescent="0.3">
      <c r="B81" s="768" t="s">
        <v>5861</v>
      </c>
      <c r="C81" s="505" t="s">
        <v>5862</v>
      </c>
      <c r="D81" s="708" t="s">
        <v>592</v>
      </c>
      <c r="E81" s="505" t="s">
        <v>433</v>
      </c>
      <c r="F81" s="728" t="s">
        <v>5852</v>
      </c>
      <c r="G81" s="708" t="s">
        <v>4884</v>
      </c>
      <c r="H81" s="505"/>
      <c r="I81" s="711"/>
      <c r="J81" s="712"/>
      <c r="K81" s="712"/>
      <c r="L81" s="712"/>
      <c r="M81" s="716"/>
      <c r="N81" s="716"/>
      <c r="O81" s="586"/>
      <c r="P81" s="586"/>
      <c r="Q81" s="586"/>
      <c r="R81" s="586"/>
    </row>
    <row r="82" spans="2:18" x14ac:dyDescent="0.3">
      <c r="B82" s="768" t="s">
        <v>5863</v>
      </c>
      <c r="C82" s="505" t="s">
        <v>5864</v>
      </c>
      <c r="D82" s="708" t="s">
        <v>592</v>
      </c>
      <c r="E82" s="505" t="s">
        <v>433</v>
      </c>
      <c r="F82" s="728" t="s">
        <v>5852</v>
      </c>
      <c r="G82" s="708" t="s">
        <v>4884</v>
      </c>
      <c r="H82" s="505"/>
      <c r="I82" s="711"/>
      <c r="J82" s="712"/>
      <c r="K82" s="712"/>
      <c r="L82" s="712"/>
      <c r="M82" s="716"/>
      <c r="N82" s="716"/>
      <c r="O82" s="586"/>
      <c r="P82" s="586"/>
      <c r="Q82" s="586"/>
      <c r="R82" s="586"/>
    </row>
    <row r="83" spans="2:18" x14ac:dyDescent="0.3">
      <c r="B83" s="768" t="s">
        <v>5865</v>
      </c>
      <c r="C83" s="505" t="s">
        <v>5866</v>
      </c>
      <c r="D83" s="708" t="s">
        <v>592</v>
      </c>
      <c r="E83" s="505" t="s">
        <v>433</v>
      </c>
      <c r="F83" s="728" t="s">
        <v>5852</v>
      </c>
      <c r="G83" s="708" t="s">
        <v>4884</v>
      </c>
      <c r="H83" s="505"/>
      <c r="I83" s="711"/>
      <c r="J83" s="712"/>
      <c r="K83" s="712"/>
      <c r="L83" s="712"/>
      <c r="M83" s="716"/>
      <c r="N83" s="716"/>
      <c r="O83" s="586"/>
      <c r="P83" s="586"/>
      <c r="Q83" s="586"/>
      <c r="R83" s="586"/>
    </row>
    <row r="84" spans="2:18" x14ac:dyDescent="0.3">
      <c r="B84" s="768" t="s">
        <v>5867</v>
      </c>
      <c r="C84" s="505" t="s">
        <v>5868</v>
      </c>
      <c r="D84" s="708" t="s">
        <v>592</v>
      </c>
      <c r="E84" s="505" t="s">
        <v>433</v>
      </c>
      <c r="F84" s="728" t="s">
        <v>5852</v>
      </c>
      <c r="G84" s="708" t="s">
        <v>4884</v>
      </c>
      <c r="H84" s="505"/>
      <c r="I84" s="711"/>
      <c r="J84" s="712"/>
      <c r="K84" s="712"/>
      <c r="L84" s="712"/>
      <c r="M84" s="716"/>
      <c r="N84" s="716"/>
      <c r="O84" s="586"/>
      <c r="P84" s="586"/>
      <c r="Q84" s="586"/>
      <c r="R84" s="586"/>
    </row>
    <row r="85" spans="2:18" x14ac:dyDescent="0.3">
      <c r="B85" s="768" t="s">
        <v>5869</v>
      </c>
      <c r="C85" s="505" t="s">
        <v>5870</v>
      </c>
      <c r="D85" s="708" t="s">
        <v>592</v>
      </c>
      <c r="E85" s="505" t="s">
        <v>433</v>
      </c>
      <c r="F85" s="728" t="s">
        <v>5852</v>
      </c>
      <c r="G85" s="708" t="s">
        <v>4884</v>
      </c>
      <c r="H85" s="505"/>
      <c r="I85" s="711"/>
      <c r="J85" s="712"/>
      <c r="K85" s="712"/>
      <c r="L85" s="712"/>
      <c r="M85" s="716"/>
      <c r="N85" s="716"/>
      <c r="O85" s="586"/>
      <c r="P85" s="586"/>
      <c r="Q85" s="586"/>
      <c r="R85" s="586"/>
    </row>
    <row r="86" spans="2:18" x14ac:dyDescent="0.3">
      <c r="B86" s="768" t="s">
        <v>5871</v>
      </c>
      <c r="C86" s="505" t="s">
        <v>5872</v>
      </c>
      <c r="D86" s="708" t="s">
        <v>592</v>
      </c>
      <c r="E86" s="505" t="s">
        <v>433</v>
      </c>
      <c r="F86" s="728" t="s">
        <v>5852</v>
      </c>
      <c r="G86" s="708" t="s">
        <v>4884</v>
      </c>
      <c r="H86" s="505"/>
      <c r="I86" s="711"/>
      <c r="J86" s="712"/>
      <c r="K86" s="712"/>
      <c r="L86" s="712"/>
      <c r="M86" s="716"/>
      <c r="N86" s="716"/>
      <c r="O86" s="586"/>
      <c r="P86" s="586"/>
      <c r="Q86" s="586"/>
      <c r="R86" s="586"/>
    </row>
    <row r="87" spans="2:18" x14ac:dyDescent="0.3">
      <c r="B87" s="768" t="s">
        <v>5873</v>
      </c>
      <c r="C87" s="505" t="s">
        <v>5874</v>
      </c>
      <c r="D87" s="708" t="s">
        <v>592</v>
      </c>
      <c r="E87" s="505" t="s">
        <v>433</v>
      </c>
      <c r="F87" s="728" t="s">
        <v>5852</v>
      </c>
      <c r="G87" s="708" t="s">
        <v>4884</v>
      </c>
      <c r="H87" s="505"/>
      <c r="I87" s="711"/>
      <c r="J87" s="712"/>
      <c r="K87" s="712"/>
      <c r="L87" s="712"/>
      <c r="M87" s="716"/>
      <c r="N87" s="716"/>
      <c r="O87" s="586"/>
      <c r="P87" s="586"/>
      <c r="Q87" s="586"/>
      <c r="R87" s="586"/>
    </row>
    <row r="88" spans="2:18" x14ac:dyDescent="0.3">
      <c r="B88" s="768" t="s">
        <v>5875</v>
      </c>
      <c r="C88" s="505" t="s">
        <v>5876</v>
      </c>
      <c r="D88" s="708" t="s">
        <v>592</v>
      </c>
      <c r="E88" s="505" t="s">
        <v>433</v>
      </c>
      <c r="F88" s="728" t="s">
        <v>5852</v>
      </c>
      <c r="G88" s="708" t="s">
        <v>4884</v>
      </c>
      <c r="H88" s="505"/>
      <c r="I88" s="711"/>
      <c r="J88" s="712"/>
      <c r="K88" s="712"/>
      <c r="L88" s="712"/>
      <c r="M88" s="716"/>
      <c r="N88" s="716"/>
      <c r="O88" s="586"/>
      <c r="P88" s="586"/>
      <c r="Q88" s="586"/>
      <c r="R88" s="586"/>
    </row>
    <row r="89" spans="2:18" ht="57.6" x14ac:dyDescent="0.3">
      <c r="B89" s="768" t="s">
        <v>5877</v>
      </c>
      <c r="C89" s="505" t="s">
        <v>5878</v>
      </c>
      <c r="D89" s="708" t="s">
        <v>592</v>
      </c>
      <c r="E89" s="505"/>
      <c r="F89" s="728" t="s">
        <v>5852</v>
      </c>
      <c r="G89" s="505"/>
      <c r="H89" s="505" t="s">
        <v>5879</v>
      </c>
      <c r="I89" s="711"/>
      <c r="J89" s="712"/>
      <c r="K89" s="712"/>
      <c r="L89" s="712"/>
      <c r="M89" s="716"/>
      <c r="N89" s="716"/>
      <c r="O89" s="586"/>
      <c r="P89" s="586"/>
      <c r="Q89" s="586"/>
      <c r="R89" s="586"/>
    </row>
    <row r="90" spans="2:18" x14ac:dyDescent="0.3">
      <c r="B90" s="768" t="s">
        <v>5880</v>
      </c>
      <c r="C90" s="505" t="s">
        <v>5881</v>
      </c>
      <c r="D90" s="708" t="s">
        <v>592</v>
      </c>
      <c r="E90" s="505" t="s">
        <v>433</v>
      </c>
      <c r="F90" s="505" t="s">
        <v>5882</v>
      </c>
      <c r="G90" s="708" t="s">
        <v>4884</v>
      </c>
      <c r="H90" s="505"/>
      <c r="I90" s="711"/>
      <c r="J90" s="712"/>
      <c r="K90" s="712"/>
      <c r="L90" s="712"/>
      <c r="M90" s="716"/>
      <c r="N90" s="716"/>
      <c r="O90" s="586"/>
      <c r="P90" s="586"/>
      <c r="Q90" s="586"/>
      <c r="R90" s="586"/>
    </row>
    <row r="91" spans="2:18" x14ac:dyDescent="0.3">
      <c r="B91" s="768" t="s">
        <v>5883</v>
      </c>
      <c r="C91" s="505" t="s">
        <v>5884</v>
      </c>
      <c r="D91" s="708" t="s">
        <v>592</v>
      </c>
      <c r="E91" s="505" t="s">
        <v>433</v>
      </c>
      <c r="F91" s="505" t="s">
        <v>5882</v>
      </c>
      <c r="G91" s="708" t="s">
        <v>4884</v>
      </c>
      <c r="H91" s="505"/>
      <c r="I91" s="711"/>
      <c r="J91" s="712"/>
      <c r="K91" s="712"/>
      <c r="L91" s="712"/>
      <c r="M91" s="716"/>
      <c r="N91" s="716"/>
      <c r="O91" s="586"/>
      <c r="P91" s="586"/>
      <c r="Q91" s="586"/>
      <c r="R91" s="586"/>
    </row>
    <row r="92" spans="2:18" x14ac:dyDescent="0.3">
      <c r="B92" s="768" t="s">
        <v>5885</v>
      </c>
      <c r="C92" s="505" t="s">
        <v>5886</v>
      </c>
      <c r="D92" s="708" t="s">
        <v>592</v>
      </c>
      <c r="E92" s="505" t="s">
        <v>433</v>
      </c>
      <c r="F92" s="505" t="s">
        <v>5882</v>
      </c>
      <c r="G92" s="708" t="s">
        <v>4884</v>
      </c>
      <c r="H92" s="505"/>
      <c r="I92" s="711"/>
      <c r="J92" s="712"/>
      <c r="K92" s="712"/>
      <c r="L92" s="712"/>
      <c r="M92" s="716"/>
      <c r="N92" s="716"/>
      <c r="O92" s="586"/>
      <c r="P92" s="586"/>
      <c r="Q92" s="586"/>
      <c r="R92" s="586"/>
    </row>
    <row r="93" spans="2:18" x14ac:dyDescent="0.3">
      <c r="B93" s="768" t="s">
        <v>5887</v>
      </c>
      <c r="C93" s="505" t="s">
        <v>5888</v>
      </c>
      <c r="D93" s="708" t="s">
        <v>592</v>
      </c>
      <c r="E93" s="505" t="s">
        <v>433</v>
      </c>
      <c r="F93" s="505" t="s">
        <v>5882</v>
      </c>
      <c r="G93" s="708" t="s">
        <v>4884</v>
      </c>
      <c r="H93" s="505"/>
      <c r="I93" s="711"/>
      <c r="J93" s="712"/>
      <c r="K93" s="712"/>
      <c r="L93" s="712"/>
      <c r="M93" s="716"/>
      <c r="N93" s="716"/>
      <c r="O93" s="586"/>
      <c r="P93" s="586"/>
      <c r="Q93" s="586"/>
      <c r="R93" s="586"/>
    </row>
    <row r="94" spans="2:18" x14ac:dyDescent="0.3">
      <c r="B94" s="768" t="s">
        <v>5889</v>
      </c>
      <c r="C94" s="505" t="s">
        <v>5890</v>
      </c>
      <c r="D94" s="708" t="s">
        <v>592</v>
      </c>
      <c r="E94" s="505" t="s">
        <v>433</v>
      </c>
      <c r="F94" s="505" t="s">
        <v>5882</v>
      </c>
      <c r="G94" s="708" t="s">
        <v>4884</v>
      </c>
      <c r="H94" s="505"/>
      <c r="I94" s="711"/>
      <c r="J94" s="712"/>
      <c r="K94" s="712"/>
      <c r="L94" s="712"/>
      <c r="M94" s="716"/>
      <c r="N94" s="716"/>
      <c r="O94" s="586"/>
      <c r="P94" s="586"/>
      <c r="Q94" s="586"/>
      <c r="R94" s="586"/>
    </row>
    <row r="95" spans="2:18" x14ac:dyDescent="0.3">
      <c r="B95" s="768" t="s">
        <v>5891</v>
      </c>
      <c r="C95" s="505" t="s">
        <v>5892</v>
      </c>
      <c r="D95" s="708" t="s">
        <v>592</v>
      </c>
      <c r="E95" s="505" t="s">
        <v>433</v>
      </c>
      <c r="F95" s="505" t="s">
        <v>5882</v>
      </c>
      <c r="G95" s="708" t="s">
        <v>4884</v>
      </c>
      <c r="H95" s="505"/>
      <c r="I95" s="711"/>
      <c r="J95" s="712"/>
      <c r="K95" s="712"/>
      <c r="L95" s="712"/>
      <c r="M95" s="716"/>
      <c r="N95" s="716"/>
      <c r="O95" s="586"/>
      <c r="P95" s="586"/>
      <c r="Q95" s="586"/>
      <c r="R95" s="586"/>
    </row>
    <row r="96" spans="2:18" x14ac:dyDescent="0.3">
      <c r="B96" s="768" t="s">
        <v>5893</v>
      </c>
      <c r="C96" s="505" t="s">
        <v>5894</v>
      </c>
      <c r="D96" s="708" t="s">
        <v>592</v>
      </c>
      <c r="E96" s="505" t="s">
        <v>433</v>
      </c>
      <c r="F96" s="505" t="s">
        <v>5882</v>
      </c>
      <c r="G96" s="708" t="s">
        <v>4884</v>
      </c>
      <c r="H96" s="505"/>
      <c r="I96" s="711"/>
      <c r="J96" s="712"/>
      <c r="K96" s="712"/>
      <c r="L96" s="712"/>
      <c r="M96" s="716"/>
      <c r="N96" s="716"/>
      <c r="O96" s="586"/>
      <c r="P96" s="586"/>
      <c r="Q96" s="586"/>
      <c r="R96" s="586"/>
    </row>
    <row r="97" spans="2:18" x14ac:dyDescent="0.3">
      <c r="B97" s="768" t="s">
        <v>5895</v>
      </c>
      <c r="C97" s="505" t="s">
        <v>5896</v>
      </c>
      <c r="D97" s="708" t="s">
        <v>592</v>
      </c>
      <c r="E97" s="505" t="s">
        <v>433</v>
      </c>
      <c r="F97" s="505" t="s">
        <v>5882</v>
      </c>
      <c r="G97" s="708" t="s">
        <v>4884</v>
      </c>
      <c r="H97" s="505"/>
      <c r="I97" s="711"/>
      <c r="J97" s="712"/>
      <c r="K97" s="712"/>
      <c r="L97" s="712"/>
      <c r="M97" s="716"/>
      <c r="N97" s="716"/>
      <c r="O97" s="586"/>
      <c r="P97" s="586"/>
      <c r="Q97" s="586"/>
      <c r="R97" s="586"/>
    </row>
    <row r="98" spans="2:18" x14ac:dyDescent="0.3">
      <c r="B98" s="768" t="s">
        <v>5897</v>
      </c>
      <c r="C98" s="505" t="s">
        <v>5898</v>
      </c>
      <c r="D98" s="708" t="s">
        <v>592</v>
      </c>
      <c r="E98" s="505" t="s">
        <v>433</v>
      </c>
      <c r="F98" s="505" t="s">
        <v>5882</v>
      </c>
      <c r="G98" s="708" t="s">
        <v>4884</v>
      </c>
      <c r="H98" s="505"/>
      <c r="I98" s="711"/>
      <c r="J98" s="712"/>
      <c r="K98" s="712"/>
      <c r="L98" s="712"/>
      <c r="M98" s="716"/>
      <c r="N98" s="716"/>
      <c r="O98" s="586"/>
      <c r="P98" s="586"/>
      <c r="Q98" s="586"/>
      <c r="R98" s="586"/>
    </row>
    <row r="99" spans="2:18" x14ac:dyDescent="0.3">
      <c r="B99" s="768" t="s">
        <v>5899</v>
      </c>
      <c r="C99" s="505" t="s">
        <v>5900</v>
      </c>
      <c r="D99" s="708" t="s">
        <v>592</v>
      </c>
      <c r="E99" s="505" t="s">
        <v>433</v>
      </c>
      <c r="F99" s="505" t="s">
        <v>5882</v>
      </c>
      <c r="G99" s="708" t="s">
        <v>4884</v>
      </c>
      <c r="H99" s="505"/>
      <c r="I99" s="711"/>
      <c r="J99" s="712"/>
      <c r="K99" s="712"/>
      <c r="L99" s="712"/>
      <c r="M99" s="716"/>
      <c r="N99" s="716"/>
      <c r="O99" s="586"/>
      <c r="P99" s="586"/>
      <c r="Q99" s="586"/>
      <c r="R99" s="586"/>
    </row>
    <row r="100" spans="2:18" x14ac:dyDescent="0.3">
      <c r="B100" s="768" t="s">
        <v>5901</v>
      </c>
      <c r="C100" s="505" t="s">
        <v>5902</v>
      </c>
      <c r="D100" s="708" t="s">
        <v>592</v>
      </c>
      <c r="E100" s="505" t="s">
        <v>433</v>
      </c>
      <c r="F100" s="505" t="s">
        <v>5882</v>
      </c>
      <c r="G100" s="708" t="s">
        <v>4884</v>
      </c>
      <c r="H100" s="505"/>
      <c r="I100" s="711"/>
      <c r="J100" s="712"/>
      <c r="K100" s="712"/>
      <c r="L100" s="712"/>
      <c r="M100" s="716"/>
      <c r="N100" s="716"/>
      <c r="O100" s="586"/>
      <c r="P100" s="586"/>
      <c r="Q100" s="586"/>
      <c r="R100" s="586"/>
    </row>
    <row r="101" spans="2:18" x14ac:dyDescent="0.3">
      <c r="B101" s="768" t="s">
        <v>5903</v>
      </c>
      <c r="C101" s="505" t="s">
        <v>5904</v>
      </c>
      <c r="D101" s="708" t="s">
        <v>592</v>
      </c>
      <c r="E101" s="505" t="s">
        <v>433</v>
      </c>
      <c r="F101" s="505" t="s">
        <v>5882</v>
      </c>
      <c r="G101" s="708" t="s">
        <v>4884</v>
      </c>
      <c r="H101" s="505"/>
      <c r="I101" s="711"/>
      <c r="J101" s="712"/>
      <c r="K101" s="712"/>
      <c r="L101" s="712"/>
      <c r="M101" s="716"/>
      <c r="N101" s="716"/>
      <c r="O101" s="586"/>
      <c r="P101" s="586"/>
      <c r="Q101" s="586"/>
      <c r="R101" s="586"/>
    </row>
    <row r="102" spans="2:18" x14ac:dyDescent="0.3">
      <c r="B102" s="768" t="s">
        <v>5905</v>
      </c>
      <c r="C102" s="505" t="s">
        <v>5906</v>
      </c>
      <c r="D102" s="708" t="s">
        <v>592</v>
      </c>
      <c r="E102" s="505" t="s">
        <v>433</v>
      </c>
      <c r="F102" s="505" t="s">
        <v>5882</v>
      </c>
      <c r="G102" s="708" t="s">
        <v>4884</v>
      </c>
      <c r="H102" s="505"/>
      <c r="I102" s="711"/>
      <c r="J102" s="712"/>
      <c r="K102" s="712"/>
      <c r="L102" s="712"/>
      <c r="M102" s="716"/>
      <c r="N102" s="716"/>
      <c r="O102" s="586"/>
      <c r="P102" s="586"/>
      <c r="Q102" s="586"/>
      <c r="R102" s="586"/>
    </row>
    <row r="103" spans="2:18" ht="57.6" x14ac:dyDescent="0.3">
      <c r="B103" s="768" t="s">
        <v>5907</v>
      </c>
      <c r="C103" s="505" t="s">
        <v>5908</v>
      </c>
      <c r="D103" s="708" t="s">
        <v>592</v>
      </c>
      <c r="E103" s="505"/>
      <c r="F103" s="505" t="s">
        <v>5882</v>
      </c>
      <c r="G103" s="708"/>
      <c r="H103" s="505" t="s">
        <v>5909</v>
      </c>
      <c r="I103" s="711"/>
      <c r="J103" s="712"/>
      <c r="K103" s="712"/>
      <c r="L103" s="712"/>
      <c r="M103" s="716"/>
      <c r="N103" s="716"/>
      <c r="O103" s="586"/>
      <c r="P103" s="586"/>
      <c r="Q103" s="586"/>
      <c r="R103" s="586"/>
    </row>
    <row r="104" spans="2:18" x14ac:dyDescent="0.3">
      <c r="B104" s="725" t="s">
        <v>5910</v>
      </c>
      <c r="C104" s="725"/>
      <c r="D104" s="725"/>
      <c r="E104" s="505"/>
      <c r="F104" s="725"/>
      <c r="G104" s="505"/>
      <c r="H104" s="505" t="s">
        <v>4879</v>
      </c>
      <c r="I104" s="711"/>
      <c r="J104" s="712"/>
      <c r="K104" s="712"/>
      <c r="L104" s="712"/>
      <c r="M104" s="716"/>
      <c r="N104" s="716"/>
      <c r="O104" s="586"/>
      <c r="P104" s="586"/>
      <c r="Q104" s="586"/>
      <c r="R104" s="586"/>
    </row>
    <row r="105" spans="2:18" x14ac:dyDescent="0.3">
      <c r="B105" s="768" t="s">
        <v>5911</v>
      </c>
      <c r="C105" s="505" t="s">
        <v>5912</v>
      </c>
      <c r="D105" s="708" t="s">
        <v>592</v>
      </c>
      <c r="E105" s="505" t="s">
        <v>433</v>
      </c>
      <c r="F105" s="728" t="s">
        <v>5913</v>
      </c>
      <c r="G105" s="708" t="s">
        <v>4884</v>
      </c>
      <c r="H105" s="505"/>
      <c r="I105" s="711"/>
      <c r="J105" s="712"/>
      <c r="K105" s="712"/>
      <c r="L105" s="712"/>
      <c r="M105" s="716"/>
      <c r="N105" s="716"/>
      <c r="O105" s="586"/>
      <c r="P105" s="586"/>
      <c r="Q105" s="586"/>
      <c r="R105" s="586"/>
    </row>
    <row r="106" spans="2:18" x14ac:dyDescent="0.3">
      <c r="B106" s="768" t="s">
        <v>5914</v>
      </c>
      <c r="C106" s="505" t="s">
        <v>5915</v>
      </c>
      <c r="D106" s="708" t="s">
        <v>592</v>
      </c>
      <c r="E106" s="505" t="s">
        <v>433</v>
      </c>
      <c r="F106" s="728" t="s">
        <v>5913</v>
      </c>
      <c r="G106" s="708" t="s">
        <v>4884</v>
      </c>
      <c r="H106" s="505"/>
      <c r="I106" s="711"/>
      <c r="J106" s="712"/>
      <c r="K106" s="712"/>
      <c r="L106" s="712"/>
      <c r="M106" s="716"/>
      <c r="N106" s="716"/>
      <c r="O106" s="586"/>
      <c r="P106" s="586"/>
      <c r="Q106" s="586"/>
      <c r="R106" s="586"/>
    </row>
    <row r="107" spans="2:18" x14ac:dyDescent="0.3">
      <c r="B107" s="768" t="s">
        <v>5916</v>
      </c>
      <c r="C107" s="505" t="s">
        <v>5917</v>
      </c>
      <c r="D107" s="708" t="s">
        <v>592</v>
      </c>
      <c r="E107" s="505" t="s">
        <v>433</v>
      </c>
      <c r="F107" s="728" t="s">
        <v>5913</v>
      </c>
      <c r="G107" s="708" t="s">
        <v>4884</v>
      </c>
      <c r="H107" s="505"/>
      <c r="I107" s="711"/>
      <c r="J107" s="712"/>
      <c r="K107" s="712"/>
      <c r="L107" s="712"/>
      <c r="M107" s="716"/>
      <c r="N107" s="716"/>
      <c r="O107" s="586"/>
      <c r="P107" s="586"/>
      <c r="Q107" s="586"/>
      <c r="R107" s="586"/>
    </row>
    <row r="108" spans="2:18" x14ac:dyDescent="0.3">
      <c r="B108" s="768" t="s">
        <v>5918</v>
      </c>
      <c r="C108" s="505" t="s">
        <v>5919</v>
      </c>
      <c r="D108" s="708" t="s">
        <v>592</v>
      </c>
      <c r="E108" s="505" t="s">
        <v>433</v>
      </c>
      <c r="F108" s="728" t="s">
        <v>5913</v>
      </c>
      <c r="G108" s="708" t="s">
        <v>4884</v>
      </c>
      <c r="H108" s="505"/>
      <c r="I108" s="711"/>
      <c r="J108" s="712"/>
      <c r="K108" s="712"/>
      <c r="L108" s="712"/>
      <c r="M108" s="716"/>
      <c r="N108" s="716"/>
      <c r="O108" s="586"/>
      <c r="P108" s="586"/>
      <c r="Q108" s="586"/>
      <c r="R108" s="586"/>
    </row>
    <row r="109" spans="2:18" x14ac:dyDescent="0.3">
      <c r="B109" s="768" t="s">
        <v>5920</v>
      </c>
      <c r="C109" s="505" t="s">
        <v>5921</v>
      </c>
      <c r="D109" s="708" t="s">
        <v>592</v>
      </c>
      <c r="E109" s="505" t="s">
        <v>433</v>
      </c>
      <c r="F109" s="728" t="s">
        <v>5913</v>
      </c>
      <c r="G109" s="708" t="s">
        <v>4884</v>
      </c>
      <c r="H109" s="505"/>
      <c r="I109" s="711"/>
      <c r="J109" s="712"/>
      <c r="K109" s="712"/>
      <c r="L109" s="712"/>
      <c r="M109" s="716"/>
      <c r="N109" s="716"/>
      <c r="O109" s="586"/>
      <c r="P109" s="586"/>
      <c r="Q109" s="586"/>
      <c r="R109" s="586"/>
    </row>
    <row r="110" spans="2:18" x14ac:dyDescent="0.3">
      <c r="B110" s="768" t="s">
        <v>5922</v>
      </c>
      <c r="C110" s="505" t="s">
        <v>5923</v>
      </c>
      <c r="D110" s="708" t="s">
        <v>592</v>
      </c>
      <c r="E110" s="505" t="s">
        <v>433</v>
      </c>
      <c r="F110" s="728" t="s">
        <v>5913</v>
      </c>
      <c r="G110" s="708" t="s">
        <v>4884</v>
      </c>
      <c r="H110" s="505"/>
      <c r="I110" s="711"/>
      <c r="J110" s="712"/>
      <c r="K110" s="712"/>
      <c r="L110" s="712"/>
      <c r="M110" s="716"/>
      <c r="N110" s="716"/>
      <c r="O110" s="586"/>
      <c r="P110" s="586"/>
      <c r="Q110" s="586"/>
      <c r="R110" s="586"/>
    </row>
    <row r="111" spans="2:18" x14ac:dyDescent="0.3">
      <c r="B111" s="768" t="s">
        <v>5924</v>
      </c>
      <c r="C111" s="505" t="s">
        <v>5925</v>
      </c>
      <c r="D111" s="708" t="s">
        <v>592</v>
      </c>
      <c r="E111" s="505" t="s">
        <v>433</v>
      </c>
      <c r="F111" s="728" t="s">
        <v>5913</v>
      </c>
      <c r="G111" s="708" t="s">
        <v>4884</v>
      </c>
      <c r="H111" s="505"/>
      <c r="I111" s="711"/>
      <c r="J111" s="712"/>
      <c r="K111" s="712"/>
      <c r="L111" s="712"/>
      <c r="M111" s="716"/>
      <c r="N111" s="716"/>
      <c r="O111" s="586"/>
      <c r="P111" s="586"/>
      <c r="Q111" s="586"/>
      <c r="R111" s="586"/>
    </row>
    <row r="112" spans="2:18" x14ac:dyDescent="0.3">
      <c r="B112" s="768" t="s">
        <v>5926</v>
      </c>
      <c r="C112" s="505" t="s">
        <v>5927</v>
      </c>
      <c r="D112" s="708" t="s">
        <v>592</v>
      </c>
      <c r="E112" s="505" t="s">
        <v>433</v>
      </c>
      <c r="F112" s="728" t="s">
        <v>5913</v>
      </c>
      <c r="G112" s="708" t="s">
        <v>4884</v>
      </c>
      <c r="H112" s="505"/>
      <c r="I112" s="711"/>
      <c r="J112" s="712"/>
      <c r="K112" s="712"/>
      <c r="L112" s="712"/>
      <c r="M112" s="716"/>
      <c r="N112" s="716"/>
      <c r="O112" s="586"/>
      <c r="P112" s="586"/>
      <c r="Q112" s="586"/>
      <c r="R112" s="586"/>
    </row>
    <row r="113" spans="2:18" x14ac:dyDescent="0.3">
      <c r="B113" s="768" t="s">
        <v>5928</v>
      </c>
      <c r="C113" s="505" t="s">
        <v>5929</v>
      </c>
      <c r="D113" s="708" t="s">
        <v>592</v>
      </c>
      <c r="E113" s="505" t="s">
        <v>433</v>
      </c>
      <c r="F113" s="728" t="s">
        <v>5913</v>
      </c>
      <c r="G113" s="708" t="s">
        <v>4884</v>
      </c>
      <c r="H113" s="505"/>
      <c r="I113" s="711"/>
      <c r="J113" s="712"/>
      <c r="K113" s="712"/>
      <c r="L113" s="712"/>
      <c r="M113" s="716"/>
      <c r="N113" s="716"/>
      <c r="O113" s="586"/>
      <c r="P113" s="586"/>
      <c r="Q113" s="586"/>
      <c r="R113" s="586"/>
    </row>
    <row r="114" spans="2:18" x14ac:dyDescent="0.3">
      <c r="B114" s="768" t="s">
        <v>5930</v>
      </c>
      <c r="C114" s="505" t="s">
        <v>5931</v>
      </c>
      <c r="D114" s="708" t="s">
        <v>592</v>
      </c>
      <c r="E114" s="505" t="s">
        <v>433</v>
      </c>
      <c r="F114" s="728" t="s">
        <v>5913</v>
      </c>
      <c r="G114" s="708" t="s">
        <v>4884</v>
      </c>
      <c r="H114" s="505"/>
      <c r="I114" s="711"/>
      <c r="J114" s="712"/>
      <c r="K114" s="712"/>
      <c r="L114" s="712"/>
      <c r="M114" s="716"/>
      <c r="N114" s="716"/>
      <c r="O114" s="586"/>
      <c r="P114" s="586"/>
      <c r="Q114" s="586"/>
      <c r="R114" s="586"/>
    </row>
    <row r="115" spans="2:18" x14ac:dyDescent="0.3">
      <c r="B115" s="768" t="s">
        <v>5932</v>
      </c>
      <c r="C115" s="505" t="s">
        <v>5933</v>
      </c>
      <c r="D115" s="708" t="s">
        <v>592</v>
      </c>
      <c r="E115" s="505" t="s">
        <v>433</v>
      </c>
      <c r="F115" s="728" t="s">
        <v>5913</v>
      </c>
      <c r="G115" s="708" t="s">
        <v>4884</v>
      </c>
      <c r="H115" s="505"/>
      <c r="I115" s="711"/>
      <c r="J115" s="712"/>
      <c r="K115" s="712"/>
      <c r="L115" s="712"/>
      <c r="M115" s="716"/>
      <c r="N115" s="716"/>
      <c r="O115" s="586"/>
      <c r="P115" s="586"/>
      <c r="Q115" s="586"/>
      <c r="R115" s="586"/>
    </row>
    <row r="116" spans="2:18" x14ac:dyDescent="0.3">
      <c r="B116" s="768" t="s">
        <v>5934</v>
      </c>
      <c r="C116" s="505" t="s">
        <v>5935</v>
      </c>
      <c r="D116" s="708" t="s">
        <v>592</v>
      </c>
      <c r="E116" s="505" t="s">
        <v>433</v>
      </c>
      <c r="F116" s="728" t="s">
        <v>5913</v>
      </c>
      <c r="G116" s="708" t="s">
        <v>4884</v>
      </c>
      <c r="H116" s="505"/>
      <c r="I116" s="711"/>
      <c r="J116" s="712"/>
      <c r="K116" s="712"/>
      <c r="L116" s="712"/>
      <c r="M116" s="716"/>
      <c r="N116" s="716"/>
      <c r="O116" s="586"/>
      <c r="P116" s="586"/>
      <c r="Q116" s="586"/>
      <c r="R116" s="586"/>
    </row>
    <row r="117" spans="2:18" x14ac:dyDescent="0.3">
      <c r="B117" s="768" t="s">
        <v>5936</v>
      </c>
      <c r="C117" s="505" t="s">
        <v>5937</v>
      </c>
      <c r="D117" s="708" t="s">
        <v>592</v>
      </c>
      <c r="E117" s="505" t="s">
        <v>433</v>
      </c>
      <c r="F117" s="728" t="s">
        <v>5913</v>
      </c>
      <c r="G117" s="708" t="s">
        <v>4884</v>
      </c>
      <c r="H117" s="505"/>
      <c r="I117" s="711"/>
      <c r="J117" s="712"/>
      <c r="K117" s="712"/>
      <c r="L117" s="712"/>
      <c r="M117" s="716"/>
      <c r="N117" s="716"/>
      <c r="O117" s="586"/>
      <c r="P117" s="586"/>
      <c r="Q117" s="586"/>
      <c r="R117" s="586"/>
    </row>
    <row r="118" spans="2:18" ht="57.6" x14ac:dyDescent="0.3">
      <c r="B118" s="768" t="s">
        <v>5938</v>
      </c>
      <c r="C118" s="505" t="s">
        <v>5939</v>
      </c>
      <c r="D118" s="708" t="s">
        <v>592</v>
      </c>
      <c r="E118" s="505"/>
      <c r="F118" s="728" t="s">
        <v>5913</v>
      </c>
      <c r="G118" s="505"/>
      <c r="H118" s="505" t="s">
        <v>5940</v>
      </c>
      <c r="I118" s="711"/>
      <c r="J118" s="712"/>
      <c r="K118" s="712"/>
      <c r="L118" s="712"/>
      <c r="M118" s="716"/>
      <c r="N118" s="716"/>
      <c r="O118" s="586"/>
      <c r="P118" s="586"/>
      <c r="Q118" s="586"/>
      <c r="R118" s="586"/>
    </row>
    <row r="119" spans="2:18" x14ac:dyDescent="0.3">
      <c r="B119" s="768" t="s">
        <v>5941</v>
      </c>
      <c r="C119" s="505" t="s">
        <v>5942</v>
      </c>
      <c r="D119" s="708" t="s">
        <v>592</v>
      </c>
      <c r="E119" s="505" t="s">
        <v>433</v>
      </c>
      <c r="F119" s="728" t="s">
        <v>5943</v>
      </c>
      <c r="G119" s="708" t="s">
        <v>4884</v>
      </c>
      <c r="H119" s="505"/>
      <c r="I119" s="715"/>
      <c r="J119" s="712"/>
      <c r="K119" s="712"/>
      <c r="L119" s="712"/>
      <c r="M119" s="716"/>
      <c r="N119" s="716"/>
      <c r="O119" s="586"/>
      <c r="P119" s="586"/>
      <c r="Q119" s="586"/>
      <c r="R119" s="586"/>
    </row>
    <row r="120" spans="2:18" x14ac:dyDescent="0.3">
      <c r="B120" s="768" t="s">
        <v>5944</v>
      </c>
      <c r="C120" s="505" t="s">
        <v>5945</v>
      </c>
      <c r="D120" s="708" t="s">
        <v>592</v>
      </c>
      <c r="E120" s="505" t="s">
        <v>433</v>
      </c>
      <c r="F120" s="728" t="s">
        <v>5943</v>
      </c>
      <c r="G120" s="708" t="s">
        <v>4884</v>
      </c>
      <c r="H120" s="505"/>
      <c r="I120" s="715"/>
      <c r="J120" s="712"/>
      <c r="K120" s="712"/>
      <c r="L120" s="712"/>
      <c r="M120" s="716"/>
      <c r="N120" s="716"/>
      <c r="O120" s="586"/>
      <c r="P120" s="586"/>
      <c r="Q120" s="586"/>
      <c r="R120" s="586"/>
    </row>
    <row r="121" spans="2:18" x14ac:dyDescent="0.3">
      <c r="B121" s="768" t="s">
        <v>5946</v>
      </c>
      <c r="C121" s="505" t="s">
        <v>5947</v>
      </c>
      <c r="D121" s="708" t="s">
        <v>592</v>
      </c>
      <c r="E121" s="505" t="s">
        <v>433</v>
      </c>
      <c r="F121" s="728" t="s">
        <v>5943</v>
      </c>
      <c r="G121" s="708" t="s">
        <v>4884</v>
      </c>
      <c r="H121" s="505"/>
      <c r="I121" s="715"/>
      <c r="J121" s="712"/>
      <c r="K121" s="712"/>
      <c r="L121" s="712"/>
      <c r="M121" s="716"/>
      <c r="N121" s="716"/>
      <c r="O121" s="586"/>
      <c r="P121" s="586"/>
      <c r="Q121" s="586"/>
      <c r="R121" s="586"/>
    </row>
    <row r="122" spans="2:18" x14ac:dyDescent="0.3">
      <c r="B122" s="768" t="s">
        <v>5948</v>
      </c>
      <c r="C122" s="505" t="s">
        <v>5949</v>
      </c>
      <c r="D122" s="708" t="s">
        <v>592</v>
      </c>
      <c r="E122" s="505" t="s">
        <v>433</v>
      </c>
      <c r="F122" s="728" t="s">
        <v>5943</v>
      </c>
      <c r="G122" s="708" t="s">
        <v>4884</v>
      </c>
      <c r="H122" s="505"/>
      <c r="I122" s="715"/>
      <c r="J122" s="712"/>
      <c r="K122" s="712"/>
      <c r="L122" s="712"/>
      <c r="M122" s="716"/>
      <c r="N122" s="716"/>
      <c r="O122" s="586"/>
      <c r="P122" s="586"/>
      <c r="Q122" s="586"/>
      <c r="R122" s="586"/>
    </row>
    <row r="123" spans="2:18" x14ac:dyDescent="0.3">
      <c r="B123" s="768" t="s">
        <v>5950</v>
      </c>
      <c r="C123" s="505" t="s">
        <v>5951</v>
      </c>
      <c r="D123" s="708" t="s">
        <v>592</v>
      </c>
      <c r="E123" s="505" t="s">
        <v>433</v>
      </c>
      <c r="F123" s="728" t="s">
        <v>5943</v>
      </c>
      <c r="G123" s="708" t="s">
        <v>4884</v>
      </c>
      <c r="H123" s="505"/>
      <c r="I123" s="715"/>
      <c r="J123" s="712"/>
      <c r="K123" s="712"/>
      <c r="L123" s="712"/>
      <c r="M123" s="716"/>
      <c r="N123" s="716"/>
      <c r="O123" s="586"/>
      <c r="P123" s="586"/>
      <c r="Q123" s="586"/>
      <c r="R123" s="586"/>
    </row>
    <row r="124" spans="2:18" x14ac:dyDescent="0.3">
      <c r="B124" s="768" t="s">
        <v>5952</v>
      </c>
      <c r="C124" s="505" t="s">
        <v>5953</v>
      </c>
      <c r="D124" s="708" t="s">
        <v>592</v>
      </c>
      <c r="E124" s="505" t="s">
        <v>433</v>
      </c>
      <c r="F124" s="728" t="s">
        <v>5943</v>
      </c>
      <c r="G124" s="708" t="s">
        <v>4884</v>
      </c>
      <c r="H124" s="505"/>
      <c r="I124" s="715"/>
      <c r="J124" s="712"/>
      <c r="K124" s="712"/>
      <c r="L124" s="712"/>
      <c r="M124" s="716"/>
      <c r="N124" s="716"/>
      <c r="O124" s="586"/>
      <c r="P124" s="586"/>
      <c r="Q124" s="586"/>
      <c r="R124" s="586"/>
    </row>
    <row r="125" spans="2:18" x14ac:dyDescent="0.3">
      <c r="B125" s="768" t="s">
        <v>5954</v>
      </c>
      <c r="C125" s="505" t="s">
        <v>5955</v>
      </c>
      <c r="D125" s="708" t="s">
        <v>592</v>
      </c>
      <c r="E125" s="505" t="s">
        <v>433</v>
      </c>
      <c r="F125" s="728" t="s">
        <v>5943</v>
      </c>
      <c r="G125" s="708" t="s">
        <v>4884</v>
      </c>
      <c r="H125" s="505"/>
      <c r="I125" s="715"/>
      <c r="J125" s="712"/>
      <c r="K125" s="712"/>
      <c r="L125" s="712"/>
      <c r="M125" s="716"/>
      <c r="N125" s="716"/>
      <c r="O125" s="586"/>
      <c r="P125" s="586"/>
      <c r="Q125" s="586"/>
      <c r="R125" s="586"/>
    </row>
    <row r="126" spans="2:18" x14ac:dyDescent="0.3">
      <c r="B126" s="768" t="s">
        <v>5956</v>
      </c>
      <c r="C126" s="505" t="s">
        <v>5957</v>
      </c>
      <c r="D126" s="708" t="s">
        <v>592</v>
      </c>
      <c r="E126" s="505" t="s">
        <v>433</v>
      </c>
      <c r="F126" s="728" t="s">
        <v>5943</v>
      </c>
      <c r="G126" s="708" t="s">
        <v>4884</v>
      </c>
      <c r="H126" s="505"/>
      <c r="I126" s="715"/>
      <c r="J126" s="712"/>
      <c r="K126" s="712"/>
      <c r="L126" s="712"/>
      <c r="M126" s="716"/>
      <c r="N126" s="716"/>
      <c r="O126" s="586"/>
      <c r="P126" s="586"/>
      <c r="Q126" s="586"/>
      <c r="R126" s="586"/>
    </row>
    <row r="127" spans="2:18" x14ac:dyDescent="0.3">
      <c r="B127" s="768" t="s">
        <v>5958</v>
      </c>
      <c r="C127" s="505" t="s">
        <v>5959</v>
      </c>
      <c r="D127" s="708" t="s">
        <v>592</v>
      </c>
      <c r="E127" s="505" t="s">
        <v>433</v>
      </c>
      <c r="F127" s="728" t="s">
        <v>5943</v>
      </c>
      <c r="G127" s="708" t="s">
        <v>4884</v>
      </c>
      <c r="H127" s="505"/>
      <c r="I127" s="715"/>
      <c r="J127" s="712"/>
      <c r="K127" s="712"/>
      <c r="L127" s="712"/>
      <c r="M127" s="716"/>
      <c r="N127" s="716"/>
      <c r="O127" s="586"/>
      <c r="P127" s="586"/>
      <c r="Q127" s="586"/>
      <c r="R127" s="586"/>
    </row>
    <row r="128" spans="2:18" x14ac:dyDescent="0.3">
      <c r="B128" s="768" t="s">
        <v>5960</v>
      </c>
      <c r="C128" s="505" t="s">
        <v>5961</v>
      </c>
      <c r="D128" s="708" t="s">
        <v>592</v>
      </c>
      <c r="E128" s="505" t="s">
        <v>433</v>
      </c>
      <c r="F128" s="728" t="s">
        <v>5943</v>
      </c>
      <c r="G128" s="708" t="s">
        <v>4884</v>
      </c>
      <c r="H128" s="505"/>
      <c r="I128" s="715"/>
      <c r="J128" s="712"/>
      <c r="K128" s="712"/>
      <c r="L128" s="712"/>
      <c r="M128" s="716"/>
      <c r="N128" s="716"/>
      <c r="O128" s="586"/>
      <c r="P128" s="586"/>
      <c r="Q128" s="586"/>
      <c r="R128" s="586"/>
    </row>
    <row r="129" spans="2:18" x14ac:dyDescent="0.3">
      <c r="B129" s="768" t="s">
        <v>5962</v>
      </c>
      <c r="C129" s="505" t="s">
        <v>5963</v>
      </c>
      <c r="D129" s="708" t="s">
        <v>592</v>
      </c>
      <c r="E129" s="505" t="s">
        <v>433</v>
      </c>
      <c r="F129" s="728" t="s">
        <v>5943</v>
      </c>
      <c r="G129" s="708" t="s">
        <v>4884</v>
      </c>
      <c r="H129" s="505"/>
      <c r="I129" s="715"/>
      <c r="J129" s="712"/>
      <c r="K129" s="712"/>
      <c r="L129" s="712"/>
      <c r="M129" s="716"/>
      <c r="N129" s="716"/>
      <c r="O129" s="586"/>
      <c r="P129" s="586"/>
      <c r="Q129" s="586"/>
      <c r="R129" s="586"/>
    </row>
    <row r="130" spans="2:18" x14ac:dyDescent="0.3">
      <c r="B130" s="768" t="s">
        <v>5964</v>
      </c>
      <c r="C130" s="505" t="s">
        <v>5965</v>
      </c>
      <c r="D130" s="708" t="s">
        <v>592</v>
      </c>
      <c r="E130" s="505" t="s">
        <v>433</v>
      </c>
      <c r="F130" s="728" t="s">
        <v>5943</v>
      </c>
      <c r="G130" s="708" t="s">
        <v>4884</v>
      </c>
      <c r="H130" s="505"/>
      <c r="I130" s="715"/>
      <c r="J130" s="712"/>
      <c r="K130" s="712"/>
      <c r="L130" s="712"/>
      <c r="M130" s="716"/>
      <c r="N130" s="716"/>
      <c r="O130" s="586"/>
      <c r="P130" s="586"/>
      <c r="Q130" s="586"/>
      <c r="R130" s="586"/>
    </row>
    <row r="131" spans="2:18" ht="57.6" x14ac:dyDescent="0.3">
      <c r="B131" s="768" t="s">
        <v>5966</v>
      </c>
      <c r="C131" s="505" t="s">
        <v>5967</v>
      </c>
      <c r="D131" s="708" t="s">
        <v>592</v>
      </c>
      <c r="E131" s="505"/>
      <c r="F131" s="728" t="s">
        <v>5943</v>
      </c>
      <c r="G131" s="708"/>
      <c r="H131" s="505" t="s">
        <v>5968</v>
      </c>
      <c r="I131" s="715"/>
      <c r="J131" s="712"/>
      <c r="K131" s="712"/>
      <c r="L131" s="712"/>
      <c r="M131" s="716"/>
      <c r="N131" s="716"/>
      <c r="O131" s="586"/>
      <c r="P131" s="586"/>
      <c r="Q131" s="586"/>
      <c r="R131" s="586"/>
    </row>
    <row r="132" spans="2:18" x14ac:dyDescent="0.3">
      <c r="B132" s="768" t="s">
        <v>5969</v>
      </c>
      <c r="C132" s="505" t="s">
        <v>5970</v>
      </c>
      <c r="D132" s="708" t="s">
        <v>592</v>
      </c>
      <c r="E132" s="505" t="s">
        <v>433</v>
      </c>
      <c r="F132" s="728" t="s">
        <v>5971</v>
      </c>
      <c r="G132" s="708" t="s">
        <v>4884</v>
      </c>
      <c r="H132" s="505"/>
      <c r="I132" s="711"/>
      <c r="J132" s="712"/>
      <c r="K132" s="712"/>
      <c r="L132" s="712"/>
      <c r="M132" s="716"/>
      <c r="N132" s="716"/>
      <c r="O132" s="586"/>
      <c r="P132" s="586"/>
      <c r="Q132" s="586"/>
      <c r="R132" s="586"/>
    </row>
    <row r="133" spans="2:18" x14ac:dyDescent="0.3">
      <c r="B133" s="768" t="s">
        <v>5972</v>
      </c>
      <c r="C133" s="505" t="s">
        <v>5973</v>
      </c>
      <c r="D133" s="708" t="s">
        <v>592</v>
      </c>
      <c r="E133" s="505" t="s">
        <v>433</v>
      </c>
      <c r="F133" s="728" t="s">
        <v>5971</v>
      </c>
      <c r="G133" s="708" t="s">
        <v>4884</v>
      </c>
      <c r="H133" s="505"/>
      <c r="I133" s="711"/>
      <c r="J133" s="712"/>
      <c r="K133" s="712"/>
      <c r="L133" s="712"/>
      <c r="M133" s="716"/>
      <c r="N133" s="716"/>
      <c r="O133" s="586"/>
      <c r="P133" s="586"/>
      <c r="Q133" s="586"/>
      <c r="R133" s="586"/>
    </row>
    <row r="134" spans="2:18" x14ac:dyDescent="0.3">
      <c r="B134" s="768" t="s">
        <v>5974</v>
      </c>
      <c r="C134" s="505" t="s">
        <v>5975</v>
      </c>
      <c r="D134" s="708" t="s">
        <v>592</v>
      </c>
      <c r="E134" s="505" t="s">
        <v>433</v>
      </c>
      <c r="F134" s="728" t="s">
        <v>5971</v>
      </c>
      <c r="G134" s="708" t="s">
        <v>4884</v>
      </c>
      <c r="H134" s="505"/>
      <c r="I134" s="711"/>
      <c r="J134" s="712"/>
      <c r="K134" s="712"/>
      <c r="L134" s="712"/>
      <c r="M134" s="716"/>
      <c r="N134" s="716"/>
      <c r="O134" s="586"/>
      <c r="P134" s="586"/>
      <c r="Q134" s="586"/>
      <c r="R134" s="586"/>
    </row>
    <row r="135" spans="2:18" x14ac:dyDescent="0.3">
      <c r="B135" s="768" t="s">
        <v>5976</v>
      </c>
      <c r="C135" s="505" t="s">
        <v>5977</v>
      </c>
      <c r="D135" s="708" t="s">
        <v>592</v>
      </c>
      <c r="E135" s="505" t="s">
        <v>433</v>
      </c>
      <c r="F135" s="728" t="s">
        <v>5971</v>
      </c>
      <c r="G135" s="708" t="s">
        <v>4884</v>
      </c>
      <c r="H135" s="505"/>
      <c r="I135" s="711"/>
      <c r="J135" s="712"/>
      <c r="K135" s="712"/>
      <c r="L135" s="712"/>
      <c r="M135" s="716"/>
      <c r="N135" s="716"/>
      <c r="O135" s="586"/>
      <c r="P135" s="586"/>
      <c r="Q135" s="586"/>
      <c r="R135" s="586"/>
    </row>
    <row r="136" spans="2:18" x14ac:dyDescent="0.3">
      <c r="B136" s="768" t="s">
        <v>5978</v>
      </c>
      <c r="C136" s="505" t="s">
        <v>5979</v>
      </c>
      <c r="D136" s="708" t="s">
        <v>592</v>
      </c>
      <c r="E136" s="505" t="s">
        <v>433</v>
      </c>
      <c r="F136" s="728" t="s">
        <v>5971</v>
      </c>
      <c r="G136" s="708" t="s">
        <v>4884</v>
      </c>
      <c r="H136" s="505"/>
      <c r="I136" s="711"/>
      <c r="J136" s="712"/>
      <c r="K136" s="712"/>
      <c r="L136" s="712"/>
      <c r="M136" s="716"/>
      <c r="N136" s="716"/>
      <c r="O136" s="586"/>
      <c r="P136" s="586"/>
      <c r="Q136" s="586"/>
      <c r="R136" s="586"/>
    </row>
    <row r="137" spans="2:18" x14ac:dyDescent="0.3">
      <c r="B137" s="768" t="s">
        <v>5980</v>
      </c>
      <c r="C137" s="505" t="s">
        <v>5981</v>
      </c>
      <c r="D137" s="708" t="s">
        <v>592</v>
      </c>
      <c r="E137" s="505" t="s">
        <v>433</v>
      </c>
      <c r="F137" s="728" t="s">
        <v>5971</v>
      </c>
      <c r="G137" s="708" t="s">
        <v>4884</v>
      </c>
      <c r="H137" s="505"/>
      <c r="I137" s="711"/>
      <c r="J137" s="712"/>
      <c r="K137" s="712"/>
      <c r="L137" s="712"/>
      <c r="M137" s="716"/>
      <c r="N137" s="716"/>
      <c r="O137" s="586"/>
      <c r="P137" s="586"/>
      <c r="Q137" s="586"/>
      <c r="R137" s="586"/>
    </row>
    <row r="138" spans="2:18" x14ac:dyDescent="0.3">
      <c r="B138" s="768" t="s">
        <v>5982</v>
      </c>
      <c r="C138" s="505" t="s">
        <v>5983</v>
      </c>
      <c r="D138" s="708" t="s">
        <v>592</v>
      </c>
      <c r="E138" s="505" t="s">
        <v>433</v>
      </c>
      <c r="F138" s="728" t="s">
        <v>5971</v>
      </c>
      <c r="G138" s="708" t="s">
        <v>4884</v>
      </c>
      <c r="H138" s="505"/>
      <c r="I138" s="711"/>
      <c r="J138" s="712"/>
      <c r="K138" s="712"/>
      <c r="L138" s="712"/>
      <c r="M138" s="716"/>
      <c r="N138" s="716"/>
      <c r="O138" s="586"/>
      <c r="P138" s="586"/>
      <c r="Q138" s="586"/>
      <c r="R138" s="586"/>
    </row>
    <row r="139" spans="2:18" x14ac:dyDescent="0.3">
      <c r="B139" s="768" t="s">
        <v>5984</v>
      </c>
      <c r="C139" s="505" t="s">
        <v>5985</v>
      </c>
      <c r="D139" s="708" t="s">
        <v>592</v>
      </c>
      <c r="E139" s="505" t="s">
        <v>433</v>
      </c>
      <c r="F139" s="728" t="s">
        <v>5971</v>
      </c>
      <c r="G139" s="708" t="s">
        <v>4884</v>
      </c>
      <c r="H139" s="505"/>
      <c r="I139" s="711"/>
      <c r="J139" s="712"/>
      <c r="K139" s="712"/>
      <c r="L139" s="712"/>
      <c r="M139" s="716"/>
      <c r="N139" s="716"/>
      <c r="O139" s="586"/>
      <c r="P139" s="586"/>
      <c r="Q139" s="586"/>
      <c r="R139" s="586"/>
    </row>
    <row r="140" spans="2:18" x14ac:dyDescent="0.3">
      <c r="B140" s="768" t="s">
        <v>5986</v>
      </c>
      <c r="C140" s="505" t="s">
        <v>5987</v>
      </c>
      <c r="D140" s="708" t="s">
        <v>592</v>
      </c>
      <c r="E140" s="505" t="s">
        <v>433</v>
      </c>
      <c r="F140" s="728" t="s">
        <v>5971</v>
      </c>
      <c r="G140" s="708" t="s">
        <v>4884</v>
      </c>
      <c r="H140" s="505"/>
      <c r="I140" s="711"/>
      <c r="J140" s="712"/>
      <c r="K140" s="712"/>
      <c r="L140" s="712"/>
      <c r="M140" s="716"/>
      <c r="N140" s="716"/>
      <c r="O140" s="586"/>
      <c r="P140" s="586"/>
      <c r="Q140" s="586"/>
      <c r="R140" s="586"/>
    </row>
    <row r="141" spans="2:18" x14ac:dyDescent="0.3">
      <c r="B141" s="768" t="s">
        <v>5988</v>
      </c>
      <c r="C141" s="505" t="s">
        <v>5989</v>
      </c>
      <c r="D141" s="708" t="s">
        <v>592</v>
      </c>
      <c r="E141" s="505" t="s">
        <v>433</v>
      </c>
      <c r="F141" s="728" t="s">
        <v>5971</v>
      </c>
      <c r="G141" s="708" t="s">
        <v>4884</v>
      </c>
      <c r="H141" s="505"/>
      <c r="I141" s="711"/>
      <c r="J141" s="712"/>
      <c r="K141" s="712"/>
      <c r="L141" s="712"/>
      <c r="M141" s="716"/>
      <c r="N141" s="716"/>
      <c r="O141" s="586"/>
      <c r="P141" s="586"/>
      <c r="Q141" s="586"/>
      <c r="R141" s="586"/>
    </row>
    <row r="142" spans="2:18" x14ac:dyDescent="0.3">
      <c r="B142" s="768" t="s">
        <v>5990</v>
      </c>
      <c r="C142" s="505" t="s">
        <v>5991</v>
      </c>
      <c r="D142" s="708" t="s">
        <v>592</v>
      </c>
      <c r="E142" s="505" t="s">
        <v>433</v>
      </c>
      <c r="F142" s="728" t="s">
        <v>5971</v>
      </c>
      <c r="G142" s="708" t="s">
        <v>4884</v>
      </c>
      <c r="H142" s="505"/>
      <c r="I142" s="711"/>
      <c r="J142" s="712"/>
      <c r="K142" s="712"/>
      <c r="L142" s="712"/>
      <c r="M142" s="716"/>
      <c r="N142" s="716"/>
      <c r="O142" s="586"/>
      <c r="P142" s="586"/>
      <c r="Q142" s="586"/>
      <c r="R142" s="586"/>
    </row>
    <row r="143" spans="2:18" x14ac:dyDescent="0.3">
      <c r="B143" s="768" t="s">
        <v>5992</v>
      </c>
      <c r="C143" s="505" t="s">
        <v>5993</v>
      </c>
      <c r="D143" s="708" t="s">
        <v>592</v>
      </c>
      <c r="E143" s="505" t="s">
        <v>433</v>
      </c>
      <c r="F143" s="728" t="s">
        <v>5971</v>
      </c>
      <c r="G143" s="708" t="s">
        <v>4884</v>
      </c>
      <c r="H143" s="505"/>
      <c r="I143" s="711"/>
      <c r="J143" s="712"/>
      <c r="K143" s="712"/>
      <c r="L143" s="712"/>
      <c r="M143" s="716"/>
      <c r="N143" s="716"/>
      <c r="O143" s="586"/>
      <c r="P143" s="586"/>
      <c r="Q143" s="586"/>
      <c r="R143" s="586"/>
    </row>
    <row r="144" spans="2:18" x14ac:dyDescent="0.3">
      <c r="B144" s="768" t="s">
        <v>5994</v>
      </c>
      <c r="C144" s="505" t="s">
        <v>5995</v>
      </c>
      <c r="D144" s="708" t="s">
        <v>592</v>
      </c>
      <c r="E144" s="505" t="s">
        <v>433</v>
      </c>
      <c r="F144" s="728" t="s">
        <v>5971</v>
      </c>
      <c r="G144" s="505"/>
      <c r="H144" s="505"/>
      <c r="I144" s="711"/>
      <c r="J144" s="712"/>
      <c r="K144" s="712"/>
      <c r="L144" s="712"/>
      <c r="M144" s="716"/>
      <c r="N144" s="716"/>
      <c r="O144" s="586"/>
      <c r="P144" s="586"/>
      <c r="Q144" s="586"/>
      <c r="R144" s="586"/>
    </row>
    <row r="145" spans="2:18" ht="57.6" x14ac:dyDescent="0.3">
      <c r="B145" s="768" t="s">
        <v>5996</v>
      </c>
      <c r="C145" s="505" t="s">
        <v>5997</v>
      </c>
      <c r="D145" s="708" t="s">
        <v>592</v>
      </c>
      <c r="E145" s="505"/>
      <c r="F145" s="728" t="s">
        <v>5971</v>
      </c>
      <c r="G145" s="505"/>
      <c r="H145" s="505" t="s">
        <v>5998</v>
      </c>
      <c r="I145" s="711"/>
      <c r="J145" s="712"/>
      <c r="K145" s="712"/>
      <c r="L145" s="712"/>
      <c r="M145" s="716"/>
      <c r="N145" s="716"/>
      <c r="O145" s="586"/>
      <c r="P145" s="586"/>
      <c r="Q145" s="586"/>
      <c r="R145" s="586"/>
    </row>
    <row r="146" spans="2:18" x14ac:dyDescent="0.3">
      <c r="B146" s="768" t="s">
        <v>5999</v>
      </c>
      <c r="C146" s="505" t="s">
        <v>6000</v>
      </c>
      <c r="D146" s="708" t="s">
        <v>592</v>
      </c>
      <c r="E146" s="505" t="s">
        <v>433</v>
      </c>
      <c r="F146" s="728" t="s">
        <v>6001</v>
      </c>
      <c r="G146" s="708" t="s">
        <v>4884</v>
      </c>
      <c r="H146" s="505"/>
      <c r="I146" s="711"/>
      <c r="J146" s="712"/>
      <c r="K146" s="712"/>
      <c r="L146" s="712"/>
      <c r="M146" s="716"/>
      <c r="N146" s="716"/>
      <c r="O146" s="586"/>
      <c r="P146" s="586"/>
      <c r="Q146" s="586"/>
      <c r="R146" s="586"/>
    </row>
    <row r="147" spans="2:18" x14ac:dyDescent="0.3">
      <c r="B147" s="768" t="s">
        <v>6002</v>
      </c>
      <c r="C147" s="505" t="s">
        <v>6003</v>
      </c>
      <c r="D147" s="708" t="s">
        <v>592</v>
      </c>
      <c r="E147" s="505" t="s">
        <v>433</v>
      </c>
      <c r="F147" s="728" t="s">
        <v>6001</v>
      </c>
      <c r="G147" s="708" t="s">
        <v>4884</v>
      </c>
      <c r="H147" s="505"/>
      <c r="I147" s="711"/>
      <c r="J147" s="712"/>
      <c r="K147" s="712"/>
      <c r="L147" s="712"/>
      <c r="M147" s="716"/>
      <c r="N147" s="716"/>
      <c r="O147" s="586"/>
      <c r="P147" s="586"/>
      <c r="Q147" s="586"/>
      <c r="R147" s="586"/>
    </row>
    <row r="148" spans="2:18" x14ac:dyDescent="0.3">
      <c r="B148" s="768" t="s">
        <v>6004</v>
      </c>
      <c r="C148" s="505" t="s">
        <v>6005</v>
      </c>
      <c r="D148" s="708" t="s">
        <v>592</v>
      </c>
      <c r="E148" s="505" t="s">
        <v>433</v>
      </c>
      <c r="F148" s="728" t="s">
        <v>6001</v>
      </c>
      <c r="G148" s="708" t="s">
        <v>4884</v>
      </c>
      <c r="H148" s="505"/>
      <c r="I148" s="711"/>
      <c r="J148" s="712"/>
      <c r="K148" s="712"/>
      <c r="L148" s="712"/>
      <c r="M148" s="716"/>
      <c r="N148" s="716"/>
      <c r="O148" s="586"/>
      <c r="P148" s="586"/>
      <c r="Q148" s="586"/>
      <c r="R148" s="586"/>
    </row>
    <row r="149" spans="2:18" x14ac:dyDescent="0.3">
      <c r="B149" s="768" t="s">
        <v>6006</v>
      </c>
      <c r="C149" s="505" t="s">
        <v>6007</v>
      </c>
      <c r="D149" s="708" t="s">
        <v>592</v>
      </c>
      <c r="E149" s="505" t="s">
        <v>433</v>
      </c>
      <c r="F149" s="728" t="s">
        <v>6001</v>
      </c>
      <c r="G149" s="708" t="s">
        <v>4884</v>
      </c>
      <c r="H149" s="505"/>
      <c r="I149" s="711"/>
      <c r="J149" s="712"/>
      <c r="K149" s="712"/>
      <c r="L149" s="712"/>
      <c r="M149" s="716"/>
      <c r="N149" s="716"/>
      <c r="O149" s="586"/>
      <c r="P149" s="586"/>
      <c r="Q149" s="586"/>
      <c r="R149" s="586"/>
    </row>
    <row r="150" spans="2:18" x14ac:dyDescent="0.3">
      <c r="B150" s="768" t="s">
        <v>6008</v>
      </c>
      <c r="C150" s="505" t="s">
        <v>6009</v>
      </c>
      <c r="D150" s="708" t="s">
        <v>592</v>
      </c>
      <c r="E150" s="505" t="s">
        <v>433</v>
      </c>
      <c r="F150" s="728" t="s">
        <v>6001</v>
      </c>
      <c r="G150" s="708" t="s">
        <v>4884</v>
      </c>
      <c r="H150" s="505"/>
      <c r="I150" s="711"/>
      <c r="J150" s="712"/>
      <c r="K150" s="712"/>
      <c r="L150" s="712"/>
      <c r="M150" s="716"/>
      <c r="N150" s="716"/>
      <c r="O150" s="586"/>
      <c r="P150" s="586"/>
      <c r="Q150" s="586"/>
      <c r="R150" s="586"/>
    </row>
    <row r="151" spans="2:18" x14ac:dyDescent="0.3">
      <c r="B151" s="768" t="s">
        <v>6010</v>
      </c>
      <c r="C151" s="505" t="s">
        <v>6011</v>
      </c>
      <c r="D151" s="708" t="s">
        <v>592</v>
      </c>
      <c r="E151" s="505" t="s">
        <v>433</v>
      </c>
      <c r="F151" s="728" t="s">
        <v>6001</v>
      </c>
      <c r="G151" s="708" t="s">
        <v>4884</v>
      </c>
      <c r="H151" s="505"/>
      <c r="I151" s="711"/>
      <c r="J151" s="712"/>
      <c r="K151" s="712"/>
      <c r="L151" s="712"/>
      <c r="M151" s="716"/>
      <c r="N151" s="716"/>
      <c r="O151" s="586"/>
      <c r="P151" s="586"/>
      <c r="Q151" s="586"/>
      <c r="R151" s="586"/>
    </row>
    <row r="152" spans="2:18" x14ac:dyDescent="0.3">
      <c r="B152" s="768" t="s">
        <v>6012</v>
      </c>
      <c r="C152" s="505" t="s">
        <v>6013</v>
      </c>
      <c r="D152" s="708" t="s">
        <v>592</v>
      </c>
      <c r="E152" s="505" t="s">
        <v>433</v>
      </c>
      <c r="F152" s="728" t="s">
        <v>6001</v>
      </c>
      <c r="G152" s="708" t="s">
        <v>4884</v>
      </c>
      <c r="H152" s="505"/>
      <c r="I152" s="711"/>
      <c r="J152" s="712"/>
      <c r="K152" s="712"/>
      <c r="L152" s="712"/>
      <c r="M152" s="716"/>
      <c r="N152" s="716"/>
      <c r="O152" s="586"/>
      <c r="P152" s="586"/>
      <c r="Q152" s="586"/>
      <c r="R152" s="586"/>
    </row>
    <row r="153" spans="2:18" x14ac:dyDescent="0.3">
      <c r="B153" s="768" t="s">
        <v>6014</v>
      </c>
      <c r="C153" s="505" t="s">
        <v>6015</v>
      </c>
      <c r="D153" s="708" t="s">
        <v>592</v>
      </c>
      <c r="E153" s="505" t="s">
        <v>433</v>
      </c>
      <c r="F153" s="728" t="s">
        <v>6001</v>
      </c>
      <c r="G153" s="708" t="s">
        <v>4884</v>
      </c>
      <c r="H153" s="505"/>
      <c r="I153" s="711"/>
      <c r="J153" s="712"/>
      <c r="K153" s="712"/>
      <c r="L153" s="712"/>
      <c r="M153" s="716"/>
      <c r="N153" s="716"/>
      <c r="O153" s="586"/>
      <c r="P153" s="586"/>
      <c r="Q153" s="586"/>
      <c r="R153" s="586"/>
    </row>
    <row r="154" spans="2:18" x14ac:dyDescent="0.3">
      <c r="B154" s="768" t="s">
        <v>6016</v>
      </c>
      <c r="C154" s="505" t="s">
        <v>6017</v>
      </c>
      <c r="D154" s="708" t="s">
        <v>592</v>
      </c>
      <c r="E154" s="505" t="s">
        <v>433</v>
      </c>
      <c r="F154" s="728" t="s">
        <v>6001</v>
      </c>
      <c r="G154" s="708" t="s">
        <v>4884</v>
      </c>
      <c r="H154" s="505"/>
      <c r="I154" s="711"/>
      <c r="J154" s="712"/>
      <c r="K154" s="712"/>
      <c r="L154" s="712"/>
      <c r="M154" s="716"/>
      <c r="N154" s="716"/>
      <c r="O154" s="586"/>
      <c r="P154" s="586"/>
      <c r="Q154" s="586"/>
      <c r="R154" s="586"/>
    </row>
    <row r="155" spans="2:18" x14ac:dyDescent="0.3">
      <c r="B155" s="768" t="s">
        <v>6018</v>
      </c>
      <c r="C155" s="505" t="s">
        <v>6019</v>
      </c>
      <c r="D155" s="708" t="s">
        <v>592</v>
      </c>
      <c r="E155" s="505" t="s">
        <v>433</v>
      </c>
      <c r="F155" s="728" t="s">
        <v>6001</v>
      </c>
      <c r="G155" s="708" t="s">
        <v>4884</v>
      </c>
      <c r="H155" s="505"/>
      <c r="I155" s="711"/>
      <c r="J155" s="712"/>
      <c r="K155" s="712"/>
      <c r="L155" s="712"/>
      <c r="M155" s="716"/>
      <c r="N155" s="716"/>
      <c r="O155" s="586"/>
      <c r="P155" s="586"/>
      <c r="Q155" s="586"/>
      <c r="R155" s="586"/>
    </row>
    <row r="156" spans="2:18" x14ac:dyDescent="0.3">
      <c r="B156" s="768" t="s">
        <v>6020</v>
      </c>
      <c r="C156" s="505" t="s">
        <v>6021</v>
      </c>
      <c r="D156" s="708" t="s">
        <v>592</v>
      </c>
      <c r="E156" s="505" t="s">
        <v>433</v>
      </c>
      <c r="F156" s="728" t="s">
        <v>6001</v>
      </c>
      <c r="G156" s="708" t="s">
        <v>4884</v>
      </c>
      <c r="H156" s="505"/>
      <c r="I156" s="711"/>
      <c r="J156" s="712"/>
      <c r="K156" s="712"/>
      <c r="L156" s="712"/>
      <c r="M156" s="716"/>
      <c r="N156" s="716"/>
      <c r="O156" s="586"/>
      <c r="P156" s="586"/>
      <c r="Q156" s="586"/>
      <c r="R156" s="586"/>
    </row>
    <row r="157" spans="2:18" x14ac:dyDescent="0.3">
      <c r="B157" s="768" t="s">
        <v>6022</v>
      </c>
      <c r="C157" s="505" t="s">
        <v>6023</v>
      </c>
      <c r="D157" s="708" t="s">
        <v>592</v>
      </c>
      <c r="E157" s="505" t="s">
        <v>433</v>
      </c>
      <c r="F157" s="728" t="s">
        <v>6001</v>
      </c>
      <c r="G157" s="708" t="s">
        <v>4884</v>
      </c>
      <c r="H157" s="505"/>
      <c r="I157" s="711"/>
      <c r="J157" s="712"/>
      <c r="K157" s="712"/>
      <c r="L157" s="712"/>
      <c r="M157" s="716"/>
      <c r="N157" s="716"/>
      <c r="O157" s="586"/>
      <c r="P157" s="586"/>
      <c r="Q157" s="586"/>
      <c r="R157" s="586"/>
    </row>
    <row r="158" spans="2:18" ht="57.6" x14ac:dyDescent="0.3">
      <c r="B158" s="768" t="s">
        <v>6024</v>
      </c>
      <c r="C158" s="505" t="s">
        <v>6025</v>
      </c>
      <c r="D158" s="708" t="s">
        <v>592</v>
      </c>
      <c r="E158" s="505"/>
      <c r="F158" s="728" t="s">
        <v>6001</v>
      </c>
      <c r="G158" s="505"/>
      <c r="H158" s="505" t="s">
        <v>6026</v>
      </c>
      <c r="I158" s="711"/>
      <c r="J158" s="712"/>
      <c r="K158" s="712"/>
      <c r="L158" s="712"/>
      <c r="M158" s="716"/>
      <c r="N158" s="716"/>
      <c r="O158" s="586"/>
      <c r="P158" s="586"/>
      <c r="Q158" s="586"/>
      <c r="R158" s="586"/>
    </row>
    <row r="159" spans="2:18" x14ac:dyDescent="0.3">
      <c r="B159" s="768" t="s">
        <v>6027</v>
      </c>
      <c r="C159" s="505" t="s">
        <v>6028</v>
      </c>
      <c r="D159" s="708" t="s">
        <v>592</v>
      </c>
      <c r="E159" s="505" t="s">
        <v>433</v>
      </c>
      <c r="F159" s="708" t="s">
        <v>6029</v>
      </c>
      <c r="G159" s="708" t="s">
        <v>4884</v>
      </c>
      <c r="H159" s="505"/>
      <c r="I159" s="715"/>
      <c r="J159" s="712"/>
      <c r="K159" s="712"/>
      <c r="L159" s="712"/>
      <c r="M159" s="716"/>
      <c r="N159" s="716"/>
      <c r="O159" s="586"/>
      <c r="P159" s="586"/>
      <c r="Q159" s="586"/>
      <c r="R159" s="586"/>
    </row>
    <row r="160" spans="2:18" x14ac:dyDescent="0.3">
      <c r="B160" s="768" t="s">
        <v>6030</v>
      </c>
      <c r="C160" s="505" t="s">
        <v>6031</v>
      </c>
      <c r="D160" s="708" t="s">
        <v>592</v>
      </c>
      <c r="E160" s="505" t="s">
        <v>433</v>
      </c>
      <c r="F160" s="708" t="s">
        <v>6029</v>
      </c>
      <c r="G160" s="708" t="s">
        <v>4884</v>
      </c>
      <c r="H160" s="505"/>
      <c r="I160" s="715"/>
      <c r="J160" s="712"/>
      <c r="K160" s="712"/>
      <c r="L160" s="712"/>
      <c r="M160" s="716"/>
      <c r="N160" s="716"/>
      <c r="O160" s="586"/>
      <c r="P160" s="586"/>
      <c r="Q160" s="586"/>
      <c r="R160" s="586"/>
    </row>
    <row r="161" spans="2:18" x14ac:dyDescent="0.3">
      <c r="B161" s="768" t="s">
        <v>6032</v>
      </c>
      <c r="C161" s="505" t="s">
        <v>6033</v>
      </c>
      <c r="D161" s="708" t="s">
        <v>592</v>
      </c>
      <c r="E161" s="505" t="s">
        <v>433</v>
      </c>
      <c r="F161" s="708" t="s">
        <v>6029</v>
      </c>
      <c r="G161" s="708" t="s">
        <v>4884</v>
      </c>
      <c r="H161" s="505"/>
      <c r="I161" s="715"/>
      <c r="J161" s="712"/>
      <c r="K161" s="712"/>
      <c r="L161" s="712"/>
      <c r="M161" s="716"/>
      <c r="N161" s="716"/>
      <c r="O161" s="586"/>
      <c r="P161" s="586"/>
      <c r="Q161" s="586"/>
      <c r="R161" s="586"/>
    </row>
    <row r="162" spans="2:18" x14ac:dyDescent="0.3">
      <c r="B162" s="768" t="s">
        <v>6034</v>
      </c>
      <c r="C162" s="505" t="s">
        <v>6035</v>
      </c>
      <c r="D162" s="708" t="s">
        <v>592</v>
      </c>
      <c r="E162" s="505" t="s">
        <v>433</v>
      </c>
      <c r="F162" s="708" t="s">
        <v>6029</v>
      </c>
      <c r="G162" s="708" t="s">
        <v>4884</v>
      </c>
      <c r="H162" s="505"/>
      <c r="I162" s="715"/>
      <c r="J162" s="712"/>
      <c r="K162" s="712"/>
      <c r="L162" s="712"/>
      <c r="M162" s="716"/>
      <c r="N162" s="716"/>
      <c r="O162" s="586"/>
      <c r="P162" s="586"/>
      <c r="Q162" s="586"/>
      <c r="R162" s="586"/>
    </row>
    <row r="163" spans="2:18" x14ac:dyDescent="0.3">
      <c r="B163" s="768" t="s">
        <v>6036</v>
      </c>
      <c r="C163" s="505" t="s">
        <v>6037</v>
      </c>
      <c r="D163" s="708" t="s">
        <v>592</v>
      </c>
      <c r="E163" s="505" t="s">
        <v>433</v>
      </c>
      <c r="F163" s="708" t="s">
        <v>6029</v>
      </c>
      <c r="G163" s="708" t="s">
        <v>4884</v>
      </c>
      <c r="H163" s="505"/>
      <c r="I163" s="715"/>
      <c r="J163" s="712"/>
      <c r="K163" s="712"/>
      <c r="L163" s="712"/>
      <c r="M163" s="716"/>
      <c r="N163" s="716"/>
      <c r="O163" s="586"/>
      <c r="P163" s="586"/>
      <c r="Q163" s="586"/>
      <c r="R163" s="586"/>
    </row>
    <row r="164" spans="2:18" x14ac:dyDescent="0.3">
      <c r="B164" s="768" t="s">
        <v>6038</v>
      </c>
      <c r="C164" s="505" t="s">
        <v>6039</v>
      </c>
      <c r="D164" s="708" t="s">
        <v>592</v>
      </c>
      <c r="E164" s="505" t="s">
        <v>433</v>
      </c>
      <c r="F164" s="708" t="s">
        <v>6029</v>
      </c>
      <c r="G164" s="708" t="s">
        <v>4884</v>
      </c>
      <c r="H164" s="505"/>
      <c r="I164" s="715"/>
      <c r="J164" s="712"/>
      <c r="K164" s="712"/>
      <c r="L164" s="712"/>
      <c r="M164" s="716"/>
      <c r="N164" s="716"/>
      <c r="O164" s="586"/>
      <c r="P164" s="586"/>
      <c r="Q164" s="586"/>
      <c r="R164" s="586"/>
    </row>
    <row r="165" spans="2:18" x14ac:dyDescent="0.3">
      <c r="B165" s="768" t="s">
        <v>6040</v>
      </c>
      <c r="C165" s="505" t="s">
        <v>6041</v>
      </c>
      <c r="D165" s="708" t="s">
        <v>592</v>
      </c>
      <c r="E165" s="505" t="s">
        <v>433</v>
      </c>
      <c r="F165" s="708" t="s">
        <v>6029</v>
      </c>
      <c r="G165" s="708" t="s">
        <v>4884</v>
      </c>
      <c r="H165" s="505"/>
      <c r="I165" s="715"/>
      <c r="J165" s="712"/>
      <c r="K165" s="712"/>
      <c r="L165" s="712"/>
      <c r="M165" s="716"/>
      <c r="N165" s="716"/>
      <c r="O165" s="586"/>
      <c r="P165" s="586"/>
      <c r="Q165" s="586"/>
      <c r="R165" s="586"/>
    </row>
    <row r="166" spans="2:18" x14ac:dyDescent="0.3">
      <c r="B166" s="768" t="s">
        <v>6042</v>
      </c>
      <c r="C166" s="505" t="s">
        <v>6043</v>
      </c>
      <c r="D166" s="708" t="s">
        <v>592</v>
      </c>
      <c r="E166" s="505" t="s">
        <v>433</v>
      </c>
      <c r="F166" s="708" t="s">
        <v>6029</v>
      </c>
      <c r="G166" s="708" t="s">
        <v>4884</v>
      </c>
      <c r="H166" s="505"/>
      <c r="I166" s="715"/>
      <c r="J166" s="712"/>
      <c r="K166" s="712"/>
      <c r="L166" s="712"/>
      <c r="M166" s="716"/>
      <c r="N166" s="716"/>
      <c r="O166" s="586"/>
      <c r="P166" s="586"/>
      <c r="Q166" s="586"/>
      <c r="R166" s="586"/>
    </row>
    <row r="167" spans="2:18" x14ac:dyDescent="0.3">
      <c r="B167" s="768" t="s">
        <v>6044</v>
      </c>
      <c r="C167" s="505" t="s">
        <v>6045</v>
      </c>
      <c r="D167" s="708" t="s">
        <v>592</v>
      </c>
      <c r="E167" s="505" t="s">
        <v>433</v>
      </c>
      <c r="F167" s="708" t="s">
        <v>6029</v>
      </c>
      <c r="G167" s="708" t="s">
        <v>4884</v>
      </c>
      <c r="H167" s="505"/>
      <c r="I167" s="715"/>
      <c r="J167" s="712"/>
      <c r="K167" s="712"/>
      <c r="L167" s="712"/>
      <c r="M167" s="716"/>
      <c r="N167" s="716"/>
      <c r="O167" s="586"/>
      <c r="P167" s="586"/>
      <c r="Q167" s="586"/>
      <c r="R167" s="586"/>
    </row>
    <row r="168" spans="2:18" x14ac:dyDescent="0.3">
      <c r="B168" s="768" t="s">
        <v>6046</v>
      </c>
      <c r="C168" s="505" t="s">
        <v>6047</v>
      </c>
      <c r="D168" s="708" t="s">
        <v>592</v>
      </c>
      <c r="E168" s="505" t="s">
        <v>433</v>
      </c>
      <c r="F168" s="708" t="s">
        <v>6029</v>
      </c>
      <c r="G168" s="708" t="s">
        <v>4884</v>
      </c>
      <c r="H168" s="505"/>
      <c r="I168" s="715"/>
      <c r="J168" s="712"/>
      <c r="K168" s="712"/>
      <c r="L168" s="712"/>
      <c r="M168" s="716"/>
      <c r="N168" s="716"/>
      <c r="O168" s="586"/>
      <c r="P168" s="586"/>
      <c r="Q168" s="586"/>
      <c r="R168" s="586"/>
    </row>
    <row r="169" spans="2:18" x14ac:dyDescent="0.3">
      <c r="B169" s="768" t="s">
        <v>6048</v>
      </c>
      <c r="C169" s="505" t="s">
        <v>6049</v>
      </c>
      <c r="D169" s="708" t="s">
        <v>592</v>
      </c>
      <c r="E169" s="505" t="s">
        <v>433</v>
      </c>
      <c r="F169" s="708" t="s">
        <v>6029</v>
      </c>
      <c r="G169" s="708" t="s">
        <v>4884</v>
      </c>
      <c r="H169" s="505"/>
      <c r="I169" s="715"/>
      <c r="J169" s="712"/>
      <c r="K169" s="712"/>
      <c r="L169" s="712"/>
      <c r="M169" s="716"/>
      <c r="N169" s="716"/>
      <c r="O169" s="586"/>
      <c r="P169" s="586"/>
      <c r="Q169" s="586"/>
      <c r="R169" s="586"/>
    </row>
    <row r="170" spans="2:18" x14ac:dyDescent="0.3">
      <c r="B170" s="768" t="s">
        <v>6050</v>
      </c>
      <c r="C170" s="505" t="s">
        <v>6051</v>
      </c>
      <c r="D170" s="708" t="s">
        <v>592</v>
      </c>
      <c r="E170" s="505" t="s">
        <v>433</v>
      </c>
      <c r="F170" s="708" t="s">
        <v>6029</v>
      </c>
      <c r="G170" s="708" t="s">
        <v>4884</v>
      </c>
      <c r="H170" s="505"/>
      <c r="I170" s="715"/>
      <c r="J170" s="712"/>
      <c r="K170" s="712"/>
      <c r="L170" s="712"/>
      <c r="M170" s="716"/>
      <c r="N170" s="716"/>
      <c r="O170" s="586"/>
      <c r="P170" s="586"/>
      <c r="Q170" s="586"/>
      <c r="R170" s="586"/>
    </row>
    <row r="171" spans="2:18" x14ac:dyDescent="0.3">
      <c r="B171" s="768" t="s">
        <v>6052</v>
      </c>
      <c r="C171" s="505" t="s">
        <v>6053</v>
      </c>
      <c r="D171" s="708" t="s">
        <v>592</v>
      </c>
      <c r="E171" s="505" t="s">
        <v>433</v>
      </c>
      <c r="F171" s="708" t="s">
        <v>6029</v>
      </c>
      <c r="G171" s="708" t="s">
        <v>4884</v>
      </c>
      <c r="H171" s="505"/>
      <c r="I171" s="715"/>
      <c r="J171" s="712"/>
      <c r="K171" s="712"/>
      <c r="L171" s="712"/>
      <c r="M171" s="716"/>
      <c r="N171" s="716"/>
      <c r="O171" s="586"/>
      <c r="P171" s="586"/>
      <c r="Q171" s="586"/>
      <c r="R171" s="586"/>
    </row>
    <row r="172" spans="2:18" ht="57.6" x14ac:dyDescent="0.3">
      <c r="B172" s="768" t="s">
        <v>6054</v>
      </c>
      <c r="C172" s="505" t="s">
        <v>6055</v>
      </c>
      <c r="D172" s="708" t="s">
        <v>592</v>
      </c>
      <c r="E172" s="505"/>
      <c r="F172" s="708" t="s">
        <v>6029</v>
      </c>
      <c r="G172" s="708"/>
      <c r="H172" s="505" t="s">
        <v>6056</v>
      </c>
      <c r="I172" s="715"/>
      <c r="J172" s="712"/>
      <c r="K172" s="712"/>
      <c r="L172" s="712"/>
      <c r="M172" s="716"/>
      <c r="N172" s="716"/>
      <c r="O172" s="586"/>
      <c r="P172" s="586"/>
      <c r="Q172" s="586"/>
      <c r="R172" s="586"/>
    </row>
    <row r="173" spans="2:18" x14ac:dyDescent="0.3">
      <c r="B173" s="768" t="s">
        <v>6057</v>
      </c>
      <c r="C173" s="505" t="s">
        <v>6058</v>
      </c>
      <c r="D173" s="708" t="s">
        <v>592</v>
      </c>
      <c r="E173" s="505" t="s">
        <v>433</v>
      </c>
      <c r="F173" s="708" t="s">
        <v>6059</v>
      </c>
      <c r="G173" s="708" t="s">
        <v>4884</v>
      </c>
      <c r="H173" s="505"/>
      <c r="I173" s="715"/>
      <c r="J173" s="712"/>
      <c r="K173" s="712"/>
      <c r="L173" s="712"/>
      <c r="M173" s="716"/>
      <c r="N173" s="716"/>
      <c r="O173" s="586"/>
      <c r="P173" s="586"/>
      <c r="Q173" s="586"/>
      <c r="R173" s="586"/>
    </row>
    <row r="174" spans="2:18" x14ac:dyDescent="0.3">
      <c r="B174" s="768" t="s">
        <v>6060</v>
      </c>
      <c r="C174" s="505" t="s">
        <v>6061</v>
      </c>
      <c r="D174" s="708" t="s">
        <v>592</v>
      </c>
      <c r="E174" s="505" t="s">
        <v>433</v>
      </c>
      <c r="F174" s="708" t="s">
        <v>6059</v>
      </c>
      <c r="G174" s="708" t="s">
        <v>4884</v>
      </c>
      <c r="H174" s="505"/>
      <c r="I174" s="715"/>
      <c r="J174" s="712"/>
      <c r="K174" s="712"/>
      <c r="L174" s="712"/>
      <c r="M174" s="716"/>
      <c r="N174" s="716"/>
      <c r="O174" s="586"/>
      <c r="P174" s="586"/>
      <c r="Q174" s="586"/>
      <c r="R174" s="586"/>
    </row>
    <row r="175" spans="2:18" x14ac:dyDescent="0.3">
      <c r="B175" s="768" t="s">
        <v>6062</v>
      </c>
      <c r="C175" s="505" t="s">
        <v>6063</v>
      </c>
      <c r="D175" s="708" t="s">
        <v>592</v>
      </c>
      <c r="E175" s="505" t="s">
        <v>433</v>
      </c>
      <c r="F175" s="708" t="s">
        <v>6059</v>
      </c>
      <c r="G175" s="708" t="s">
        <v>4884</v>
      </c>
      <c r="H175" s="505"/>
      <c r="I175" s="715"/>
      <c r="J175" s="712"/>
      <c r="K175" s="712"/>
      <c r="L175" s="712"/>
      <c r="M175" s="716"/>
      <c r="N175" s="716"/>
      <c r="O175" s="586"/>
      <c r="P175" s="586"/>
      <c r="Q175" s="586"/>
      <c r="R175" s="586"/>
    </row>
    <row r="176" spans="2:18" x14ac:dyDescent="0.3">
      <c r="B176" s="768" t="s">
        <v>6064</v>
      </c>
      <c r="C176" s="505" t="s">
        <v>6065</v>
      </c>
      <c r="D176" s="708" t="s">
        <v>592</v>
      </c>
      <c r="E176" s="505" t="s">
        <v>433</v>
      </c>
      <c r="F176" s="708" t="s">
        <v>6059</v>
      </c>
      <c r="G176" s="708" t="s">
        <v>4884</v>
      </c>
      <c r="H176" s="505"/>
      <c r="I176" s="715"/>
      <c r="J176" s="712"/>
      <c r="K176" s="712"/>
      <c r="L176" s="712"/>
      <c r="M176" s="716"/>
      <c r="N176" s="716"/>
      <c r="O176" s="586"/>
      <c r="P176" s="586"/>
      <c r="Q176" s="586"/>
      <c r="R176" s="586"/>
    </row>
    <row r="177" spans="2:18" x14ac:dyDescent="0.3">
      <c r="B177" s="768" t="s">
        <v>6066</v>
      </c>
      <c r="C177" s="505" t="s">
        <v>6067</v>
      </c>
      <c r="D177" s="708" t="s">
        <v>592</v>
      </c>
      <c r="E177" s="505" t="s">
        <v>433</v>
      </c>
      <c r="F177" s="708" t="s">
        <v>6059</v>
      </c>
      <c r="G177" s="708" t="s">
        <v>4884</v>
      </c>
      <c r="H177" s="505"/>
      <c r="I177" s="715"/>
      <c r="J177" s="712"/>
      <c r="K177" s="712"/>
      <c r="L177" s="712"/>
      <c r="M177" s="716"/>
      <c r="N177" s="716"/>
      <c r="O177" s="586"/>
      <c r="P177" s="586"/>
      <c r="Q177" s="586"/>
      <c r="R177" s="586"/>
    </row>
    <row r="178" spans="2:18" x14ac:dyDescent="0.3">
      <c r="B178" s="768" t="s">
        <v>6068</v>
      </c>
      <c r="C178" s="505" t="s">
        <v>6069</v>
      </c>
      <c r="D178" s="708" t="s">
        <v>592</v>
      </c>
      <c r="E178" s="505" t="s">
        <v>433</v>
      </c>
      <c r="F178" s="708" t="s">
        <v>6059</v>
      </c>
      <c r="G178" s="708" t="s">
        <v>4884</v>
      </c>
      <c r="H178" s="505"/>
      <c r="I178" s="715"/>
      <c r="J178" s="712"/>
      <c r="K178" s="712"/>
      <c r="L178" s="712"/>
      <c r="M178" s="716"/>
      <c r="N178" s="716"/>
      <c r="O178" s="586"/>
      <c r="P178" s="586"/>
      <c r="Q178" s="586"/>
      <c r="R178" s="586"/>
    </row>
    <row r="179" spans="2:18" x14ac:dyDescent="0.3">
      <c r="B179" s="768" t="s">
        <v>6070</v>
      </c>
      <c r="C179" s="505" t="s">
        <v>6071</v>
      </c>
      <c r="D179" s="708" t="s">
        <v>592</v>
      </c>
      <c r="E179" s="505" t="s">
        <v>433</v>
      </c>
      <c r="F179" s="708" t="s">
        <v>6059</v>
      </c>
      <c r="G179" s="708" t="s">
        <v>4884</v>
      </c>
      <c r="H179" s="505"/>
      <c r="I179" s="715"/>
      <c r="J179" s="712"/>
      <c r="K179" s="712"/>
      <c r="L179" s="712"/>
      <c r="M179" s="716"/>
      <c r="N179" s="716"/>
      <c r="O179" s="586"/>
      <c r="P179" s="586"/>
      <c r="Q179" s="586"/>
      <c r="R179" s="586"/>
    </row>
    <row r="180" spans="2:18" x14ac:dyDescent="0.3">
      <c r="B180" s="768" t="s">
        <v>6072</v>
      </c>
      <c r="C180" s="505" t="s">
        <v>6073</v>
      </c>
      <c r="D180" s="708" t="s">
        <v>592</v>
      </c>
      <c r="E180" s="505" t="s">
        <v>433</v>
      </c>
      <c r="F180" s="708" t="s">
        <v>6059</v>
      </c>
      <c r="G180" s="708" t="s">
        <v>4884</v>
      </c>
      <c r="H180" s="505"/>
      <c r="I180" s="715"/>
      <c r="J180" s="712"/>
      <c r="K180" s="712"/>
      <c r="L180" s="712"/>
      <c r="M180" s="716"/>
      <c r="N180" s="716"/>
      <c r="O180" s="586"/>
      <c r="P180" s="586"/>
      <c r="Q180" s="586"/>
      <c r="R180" s="586"/>
    </row>
    <row r="181" spans="2:18" x14ac:dyDescent="0.3">
      <c r="B181" s="768" t="s">
        <v>6074</v>
      </c>
      <c r="C181" s="505" t="s">
        <v>6075</v>
      </c>
      <c r="D181" s="708" t="s">
        <v>592</v>
      </c>
      <c r="E181" s="505" t="s">
        <v>433</v>
      </c>
      <c r="F181" s="708" t="s">
        <v>6059</v>
      </c>
      <c r="G181" s="708" t="s">
        <v>4884</v>
      </c>
      <c r="H181" s="505"/>
      <c r="I181" s="715"/>
      <c r="J181" s="712"/>
      <c r="K181" s="712"/>
      <c r="L181" s="712"/>
      <c r="M181" s="716"/>
      <c r="N181" s="716"/>
      <c r="O181" s="586"/>
      <c r="P181" s="586"/>
      <c r="Q181" s="586"/>
      <c r="R181" s="586"/>
    </row>
    <row r="182" spans="2:18" x14ac:dyDescent="0.3">
      <c r="B182" s="768" t="s">
        <v>6076</v>
      </c>
      <c r="C182" s="505" t="s">
        <v>6077</v>
      </c>
      <c r="D182" s="708" t="s">
        <v>592</v>
      </c>
      <c r="E182" s="505" t="s">
        <v>433</v>
      </c>
      <c r="F182" s="708" t="s">
        <v>6059</v>
      </c>
      <c r="G182" s="708" t="s">
        <v>4884</v>
      </c>
      <c r="H182" s="505"/>
      <c r="I182" s="715"/>
      <c r="J182" s="712"/>
      <c r="K182" s="712"/>
      <c r="L182" s="712"/>
      <c r="M182" s="716"/>
      <c r="N182" s="716"/>
      <c r="O182" s="586"/>
      <c r="P182" s="586"/>
      <c r="Q182" s="586"/>
      <c r="R182" s="586"/>
    </row>
    <row r="183" spans="2:18" x14ac:dyDescent="0.3">
      <c r="B183" s="768" t="s">
        <v>6078</v>
      </c>
      <c r="C183" s="505" t="s">
        <v>6079</v>
      </c>
      <c r="D183" s="708" t="s">
        <v>592</v>
      </c>
      <c r="E183" s="505" t="s">
        <v>433</v>
      </c>
      <c r="F183" s="708" t="s">
        <v>6059</v>
      </c>
      <c r="G183" s="708" t="s">
        <v>4884</v>
      </c>
      <c r="H183" s="505"/>
      <c r="I183" s="715"/>
      <c r="J183" s="712"/>
      <c r="K183" s="712"/>
      <c r="L183" s="712"/>
      <c r="M183" s="716"/>
      <c r="N183" s="716"/>
      <c r="O183" s="586"/>
      <c r="P183" s="586"/>
      <c r="Q183" s="586"/>
      <c r="R183" s="586"/>
    </row>
    <row r="184" spans="2:18" x14ac:dyDescent="0.3">
      <c r="B184" s="768" t="s">
        <v>6080</v>
      </c>
      <c r="C184" s="505" t="s">
        <v>6081</v>
      </c>
      <c r="D184" s="708" t="s">
        <v>592</v>
      </c>
      <c r="E184" s="505" t="s">
        <v>433</v>
      </c>
      <c r="F184" s="708" t="s">
        <v>6059</v>
      </c>
      <c r="G184" s="708" t="s">
        <v>4884</v>
      </c>
      <c r="H184" s="505"/>
      <c r="I184" s="715"/>
      <c r="J184" s="712"/>
      <c r="K184" s="712"/>
      <c r="L184" s="712"/>
      <c r="M184" s="716"/>
      <c r="N184" s="716"/>
      <c r="O184" s="586"/>
      <c r="P184" s="586"/>
      <c r="Q184" s="586"/>
      <c r="R184" s="586"/>
    </row>
    <row r="185" spans="2:18" x14ac:dyDescent="0.3">
      <c r="B185" s="768" t="s">
        <v>6082</v>
      </c>
      <c r="C185" s="505" t="s">
        <v>6083</v>
      </c>
      <c r="D185" s="708" t="s">
        <v>592</v>
      </c>
      <c r="E185" s="505" t="s">
        <v>433</v>
      </c>
      <c r="F185" s="708" t="s">
        <v>6059</v>
      </c>
      <c r="G185" s="708" t="s">
        <v>4884</v>
      </c>
      <c r="H185" s="505"/>
      <c r="I185" s="715"/>
      <c r="J185" s="712"/>
      <c r="K185" s="712"/>
      <c r="L185" s="712"/>
      <c r="M185" s="716"/>
      <c r="N185" s="716"/>
      <c r="O185" s="586"/>
      <c r="P185" s="586"/>
      <c r="Q185" s="586"/>
      <c r="R185" s="586"/>
    </row>
    <row r="186" spans="2:18" ht="57.6" x14ac:dyDescent="0.3">
      <c r="B186" s="768" t="s">
        <v>6084</v>
      </c>
      <c r="C186" s="505" t="s">
        <v>6085</v>
      </c>
      <c r="D186" s="708" t="s">
        <v>592</v>
      </c>
      <c r="E186" s="505"/>
      <c r="F186" s="708" t="s">
        <v>6059</v>
      </c>
      <c r="G186" s="708"/>
      <c r="H186" s="505" t="s">
        <v>6086</v>
      </c>
      <c r="I186" s="715"/>
      <c r="J186" s="712"/>
      <c r="K186" s="712"/>
      <c r="L186" s="712"/>
      <c r="M186" s="716"/>
      <c r="N186" s="716"/>
      <c r="O186" s="586"/>
      <c r="P186" s="586"/>
      <c r="Q186" s="586"/>
      <c r="R186" s="586"/>
    </row>
    <row r="187" spans="2:18" x14ac:dyDescent="0.3">
      <c r="B187" s="768" t="s">
        <v>6087</v>
      </c>
      <c r="C187" s="505" t="s">
        <v>6088</v>
      </c>
      <c r="D187" s="708" t="s">
        <v>592</v>
      </c>
      <c r="E187" s="505" t="s">
        <v>433</v>
      </c>
      <c r="F187" s="708" t="s">
        <v>6089</v>
      </c>
      <c r="G187" s="708" t="s">
        <v>4884</v>
      </c>
      <c r="H187" s="505"/>
      <c r="I187" s="715"/>
      <c r="J187" s="712"/>
      <c r="K187" s="712"/>
      <c r="L187" s="712"/>
      <c r="M187" s="716"/>
      <c r="N187" s="716"/>
      <c r="O187" s="586"/>
      <c r="P187" s="586"/>
      <c r="Q187" s="586"/>
      <c r="R187" s="586"/>
    </row>
    <row r="188" spans="2:18" x14ac:dyDescent="0.3">
      <c r="B188" s="768" t="s">
        <v>6090</v>
      </c>
      <c r="C188" s="505" t="s">
        <v>6091</v>
      </c>
      <c r="D188" s="708" t="s">
        <v>592</v>
      </c>
      <c r="E188" s="505" t="s">
        <v>433</v>
      </c>
      <c r="F188" s="708" t="s">
        <v>6089</v>
      </c>
      <c r="G188" s="708" t="s">
        <v>4884</v>
      </c>
      <c r="H188" s="505"/>
      <c r="I188" s="715"/>
      <c r="J188" s="712"/>
      <c r="K188" s="712"/>
      <c r="L188" s="712"/>
      <c r="M188" s="716"/>
      <c r="N188" s="716"/>
      <c r="O188" s="586"/>
      <c r="P188" s="586"/>
      <c r="Q188" s="586"/>
      <c r="R188" s="586"/>
    </row>
    <row r="189" spans="2:18" x14ac:dyDescent="0.3">
      <c r="B189" s="768" t="s">
        <v>6092</v>
      </c>
      <c r="C189" s="505" t="s">
        <v>6093</v>
      </c>
      <c r="D189" s="708" t="s">
        <v>592</v>
      </c>
      <c r="E189" s="505" t="s">
        <v>433</v>
      </c>
      <c r="F189" s="708" t="s">
        <v>6089</v>
      </c>
      <c r="G189" s="708" t="s">
        <v>4884</v>
      </c>
      <c r="H189" s="505"/>
      <c r="I189" s="715"/>
      <c r="J189" s="712"/>
      <c r="K189" s="712"/>
      <c r="L189" s="712"/>
      <c r="M189" s="716"/>
      <c r="N189" s="716"/>
      <c r="O189" s="586"/>
      <c r="P189" s="586"/>
      <c r="Q189" s="586"/>
      <c r="R189" s="586"/>
    </row>
    <row r="190" spans="2:18" x14ac:dyDescent="0.3">
      <c r="B190" s="768" t="s">
        <v>6094</v>
      </c>
      <c r="C190" s="505" t="s">
        <v>6095</v>
      </c>
      <c r="D190" s="708" t="s">
        <v>592</v>
      </c>
      <c r="E190" s="505" t="s">
        <v>433</v>
      </c>
      <c r="F190" s="708" t="s">
        <v>6089</v>
      </c>
      <c r="G190" s="708" t="s">
        <v>4884</v>
      </c>
      <c r="H190" s="505"/>
      <c r="I190" s="715"/>
      <c r="J190" s="712"/>
      <c r="K190" s="712"/>
      <c r="L190" s="712"/>
      <c r="M190" s="716"/>
      <c r="N190" s="716"/>
      <c r="O190" s="586"/>
      <c r="P190" s="586"/>
      <c r="Q190" s="586"/>
      <c r="R190" s="586"/>
    </row>
    <row r="191" spans="2:18" x14ac:dyDescent="0.3">
      <c r="B191" s="768" t="s">
        <v>6096</v>
      </c>
      <c r="C191" s="505" t="s">
        <v>6097</v>
      </c>
      <c r="D191" s="708" t="s">
        <v>592</v>
      </c>
      <c r="E191" s="505" t="s">
        <v>433</v>
      </c>
      <c r="F191" s="708" t="s">
        <v>6089</v>
      </c>
      <c r="G191" s="708" t="s">
        <v>4884</v>
      </c>
      <c r="H191" s="505"/>
      <c r="I191" s="715"/>
      <c r="J191" s="712"/>
      <c r="K191" s="712"/>
      <c r="L191" s="712"/>
      <c r="M191" s="716"/>
      <c r="N191" s="716"/>
      <c r="O191" s="586"/>
      <c r="P191" s="586"/>
      <c r="Q191" s="586"/>
      <c r="R191" s="586"/>
    </row>
    <row r="192" spans="2:18" x14ac:dyDescent="0.3">
      <c r="B192" s="768" t="s">
        <v>6098</v>
      </c>
      <c r="C192" s="505" t="s">
        <v>6099</v>
      </c>
      <c r="D192" s="708" t="s">
        <v>592</v>
      </c>
      <c r="E192" s="505" t="s">
        <v>433</v>
      </c>
      <c r="F192" s="708" t="s">
        <v>6089</v>
      </c>
      <c r="G192" s="708" t="s">
        <v>4884</v>
      </c>
      <c r="H192" s="505"/>
      <c r="I192" s="715"/>
      <c r="J192" s="712"/>
      <c r="K192" s="712"/>
      <c r="L192" s="712"/>
      <c r="M192" s="716"/>
      <c r="N192" s="716"/>
      <c r="O192" s="586"/>
      <c r="P192" s="586"/>
      <c r="Q192" s="586"/>
      <c r="R192" s="586"/>
    </row>
    <row r="193" spans="2:18" x14ac:dyDescent="0.3">
      <c r="B193" s="768" t="s">
        <v>6100</v>
      </c>
      <c r="C193" s="505" t="s">
        <v>6101</v>
      </c>
      <c r="D193" s="708" t="s">
        <v>592</v>
      </c>
      <c r="E193" s="505" t="s">
        <v>433</v>
      </c>
      <c r="F193" s="708" t="s">
        <v>6089</v>
      </c>
      <c r="G193" s="708" t="s">
        <v>4884</v>
      </c>
      <c r="H193" s="505"/>
      <c r="I193" s="715"/>
      <c r="J193" s="712"/>
      <c r="K193" s="712"/>
      <c r="L193" s="712"/>
      <c r="M193" s="716"/>
      <c r="N193" s="716"/>
      <c r="O193" s="586"/>
      <c r="P193" s="586"/>
      <c r="Q193" s="586"/>
      <c r="R193" s="586"/>
    </row>
    <row r="194" spans="2:18" x14ac:dyDescent="0.3">
      <c r="B194" s="768" t="s">
        <v>6102</v>
      </c>
      <c r="C194" s="505" t="s">
        <v>6103</v>
      </c>
      <c r="D194" s="708" t="s">
        <v>592</v>
      </c>
      <c r="E194" s="505" t="s">
        <v>433</v>
      </c>
      <c r="F194" s="708" t="s">
        <v>6089</v>
      </c>
      <c r="G194" s="708" t="s">
        <v>4884</v>
      </c>
      <c r="H194" s="505"/>
      <c r="I194" s="715"/>
      <c r="J194" s="712"/>
      <c r="K194" s="712"/>
      <c r="L194" s="712"/>
      <c r="M194" s="716"/>
      <c r="N194" s="716"/>
      <c r="O194" s="586"/>
      <c r="P194" s="586"/>
      <c r="Q194" s="586"/>
      <c r="R194" s="586"/>
    </row>
    <row r="195" spans="2:18" x14ac:dyDescent="0.3">
      <c r="B195" s="768" t="s">
        <v>6104</v>
      </c>
      <c r="C195" s="505" t="s">
        <v>6105</v>
      </c>
      <c r="D195" s="708" t="s">
        <v>592</v>
      </c>
      <c r="E195" s="505" t="s">
        <v>433</v>
      </c>
      <c r="F195" s="708" t="s">
        <v>6089</v>
      </c>
      <c r="G195" s="708" t="s">
        <v>4884</v>
      </c>
      <c r="H195" s="505"/>
      <c r="I195" s="715"/>
      <c r="J195" s="712"/>
      <c r="K195" s="712"/>
      <c r="L195" s="712"/>
      <c r="M195" s="716"/>
      <c r="N195" s="716"/>
      <c r="O195" s="586"/>
      <c r="P195" s="586"/>
      <c r="Q195" s="586"/>
      <c r="R195" s="586"/>
    </row>
    <row r="196" spans="2:18" x14ac:dyDescent="0.3">
      <c r="B196" s="768" t="s">
        <v>6106</v>
      </c>
      <c r="C196" s="505" t="s">
        <v>6107</v>
      </c>
      <c r="D196" s="708" t="s">
        <v>592</v>
      </c>
      <c r="E196" s="505" t="s">
        <v>433</v>
      </c>
      <c r="F196" s="708" t="s">
        <v>6089</v>
      </c>
      <c r="G196" s="708" t="s">
        <v>4884</v>
      </c>
      <c r="H196" s="505"/>
      <c r="I196" s="715"/>
      <c r="J196" s="712"/>
      <c r="K196" s="712"/>
      <c r="L196" s="712"/>
      <c r="M196" s="716"/>
      <c r="N196" s="716"/>
      <c r="O196" s="586"/>
      <c r="P196" s="586"/>
      <c r="Q196" s="586"/>
      <c r="R196" s="586"/>
    </row>
    <row r="197" spans="2:18" x14ac:dyDescent="0.3">
      <c r="B197" s="768" t="s">
        <v>6108</v>
      </c>
      <c r="C197" s="505" t="s">
        <v>6109</v>
      </c>
      <c r="D197" s="708" t="s">
        <v>592</v>
      </c>
      <c r="E197" s="505" t="s">
        <v>433</v>
      </c>
      <c r="F197" s="708" t="s">
        <v>6089</v>
      </c>
      <c r="G197" s="708" t="s">
        <v>4884</v>
      </c>
      <c r="H197" s="505"/>
      <c r="I197" s="715"/>
      <c r="J197" s="712"/>
      <c r="K197" s="712"/>
      <c r="L197" s="712"/>
      <c r="M197" s="716"/>
      <c r="N197" s="716"/>
      <c r="O197" s="586"/>
      <c r="P197" s="586"/>
      <c r="Q197" s="586"/>
      <c r="R197" s="586"/>
    </row>
    <row r="198" spans="2:18" x14ac:dyDescent="0.3">
      <c r="B198" s="768" t="s">
        <v>6110</v>
      </c>
      <c r="C198" s="505" t="s">
        <v>6111</v>
      </c>
      <c r="D198" s="708" t="s">
        <v>592</v>
      </c>
      <c r="E198" s="505" t="s">
        <v>433</v>
      </c>
      <c r="F198" s="708" t="s">
        <v>6089</v>
      </c>
      <c r="G198" s="708" t="s">
        <v>4884</v>
      </c>
      <c r="H198" s="505"/>
      <c r="I198" s="715"/>
      <c r="J198" s="712"/>
      <c r="K198" s="712"/>
      <c r="L198" s="712"/>
      <c r="M198" s="716"/>
      <c r="N198" s="716"/>
      <c r="O198" s="586"/>
      <c r="P198" s="586"/>
      <c r="Q198" s="586"/>
      <c r="R198" s="586"/>
    </row>
    <row r="199" spans="2:18" x14ac:dyDescent="0.3">
      <c r="B199" s="768" t="s">
        <v>6112</v>
      </c>
      <c r="C199" s="505" t="s">
        <v>6113</v>
      </c>
      <c r="D199" s="708" t="s">
        <v>592</v>
      </c>
      <c r="E199" s="505" t="s">
        <v>433</v>
      </c>
      <c r="F199" s="708" t="s">
        <v>6089</v>
      </c>
      <c r="G199" s="708" t="s">
        <v>4884</v>
      </c>
      <c r="H199" s="505"/>
      <c r="I199" s="715"/>
      <c r="J199" s="712"/>
      <c r="K199" s="712"/>
      <c r="L199" s="712"/>
      <c r="M199" s="716"/>
      <c r="N199" s="716"/>
      <c r="O199" s="586"/>
      <c r="P199" s="586"/>
      <c r="Q199" s="586"/>
      <c r="R199" s="586"/>
    </row>
    <row r="200" spans="2:18" ht="57.6" x14ac:dyDescent="0.3">
      <c r="B200" s="768" t="s">
        <v>6114</v>
      </c>
      <c r="C200" s="505" t="s">
        <v>6115</v>
      </c>
      <c r="D200" s="708" t="s">
        <v>592</v>
      </c>
      <c r="E200" s="505"/>
      <c r="F200" s="708" t="s">
        <v>6089</v>
      </c>
      <c r="G200" s="708"/>
      <c r="H200" s="505" t="s">
        <v>6116</v>
      </c>
      <c r="I200" s="715"/>
      <c r="J200" s="712"/>
      <c r="K200" s="712"/>
      <c r="L200" s="712"/>
      <c r="M200" s="716"/>
      <c r="N200" s="716"/>
      <c r="O200" s="586"/>
      <c r="P200" s="586"/>
      <c r="Q200" s="586"/>
      <c r="R200" s="586"/>
    </row>
    <row r="201" spans="2:18" ht="15.6" x14ac:dyDescent="0.3">
      <c r="B201" s="729" t="s">
        <v>6117</v>
      </c>
      <c r="C201" s="729"/>
      <c r="D201" s="729"/>
      <c r="E201" s="505"/>
      <c r="F201" s="729"/>
      <c r="G201" s="725"/>
      <c r="H201" s="730"/>
      <c r="I201" s="715"/>
      <c r="J201" s="712"/>
      <c r="K201" s="712"/>
      <c r="L201" s="712"/>
      <c r="M201" s="716"/>
      <c r="N201" s="716"/>
      <c r="O201" s="586"/>
      <c r="P201" s="586"/>
      <c r="Q201" s="586"/>
      <c r="R201" s="586"/>
    </row>
    <row r="202" spans="2:18" x14ac:dyDescent="0.3">
      <c r="B202" s="768" t="s">
        <v>6118</v>
      </c>
      <c r="C202" s="505" t="s">
        <v>6119</v>
      </c>
      <c r="D202" s="708" t="s">
        <v>592</v>
      </c>
      <c r="E202" s="505" t="s">
        <v>433</v>
      </c>
      <c r="F202" s="708" t="s">
        <v>5913</v>
      </c>
      <c r="G202" s="708" t="s">
        <v>4884</v>
      </c>
      <c r="H202" s="505"/>
      <c r="I202" s="715"/>
      <c r="J202" s="712"/>
      <c r="K202" s="712"/>
      <c r="L202" s="712"/>
      <c r="M202" s="716"/>
      <c r="N202" s="716"/>
      <c r="O202" s="586"/>
      <c r="P202" s="586"/>
      <c r="Q202" s="586"/>
      <c r="R202" s="586"/>
    </row>
    <row r="203" spans="2:18" x14ac:dyDescent="0.3">
      <c r="B203" s="768" t="s">
        <v>6120</v>
      </c>
      <c r="C203" s="505" t="s">
        <v>6121</v>
      </c>
      <c r="D203" s="708" t="s">
        <v>592</v>
      </c>
      <c r="E203" s="505" t="s">
        <v>433</v>
      </c>
      <c r="F203" s="708" t="s">
        <v>5913</v>
      </c>
      <c r="G203" s="708" t="s">
        <v>4884</v>
      </c>
      <c r="H203" s="505"/>
      <c r="I203" s="715"/>
      <c r="J203" s="712"/>
      <c r="K203" s="712"/>
      <c r="L203" s="712"/>
      <c r="M203" s="716"/>
      <c r="N203" s="716"/>
      <c r="O203" s="586"/>
      <c r="P203" s="586"/>
      <c r="Q203" s="586"/>
      <c r="R203" s="586"/>
    </row>
    <row r="204" spans="2:18" x14ac:dyDescent="0.3">
      <c r="B204" s="768" t="s">
        <v>6122</v>
      </c>
      <c r="C204" s="505" t="s">
        <v>6123</v>
      </c>
      <c r="D204" s="708" t="s">
        <v>592</v>
      </c>
      <c r="E204" s="505" t="s">
        <v>433</v>
      </c>
      <c r="F204" s="708" t="s">
        <v>5913</v>
      </c>
      <c r="G204" s="708" t="s">
        <v>4884</v>
      </c>
      <c r="H204" s="505"/>
      <c r="I204" s="715"/>
      <c r="J204" s="712"/>
      <c r="K204" s="712"/>
      <c r="L204" s="712"/>
      <c r="M204" s="716"/>
      <c r="N204" s="716"/>
      <c r="O204" s="586"/>
      <c r="P204" s="586"/>
      <c r="Q204" s="586"/>
      <c r="R204" s="586"/>
    </row>
    <row r="205" spans="2:18" x14ac:dyDescent="0.3">
      <c r="B205" s="768" t="s">
        <v>6124</v>
      </c>
      <c r="C205" s="505" t="s">
        <v>6125</v>
      </c>
      <c r="D205" s="708" t="s">
        <v>592</v>
      </c>
      <c r="E205" s="505" t="s">
        <v>433</v>
      </c>
      <c r="F205" s="708" t="s">
        <v>5913</v>
      </c>
      <c r="G205" s="708" t="s">
        <v>4884</v>
      </c>
      <c r="H205" s="505"/>
      <c r="I205" s="715"/>
      <c r="J205" s="712"/>
      <c r="K205" s="712"/>
      <c r="L205" s="712"/>
      <c r="M205" s="716"/>
      <c r="N205" s="716"/>
      <c r="O205" s="586"/>
      <c r="P205" s="586"/>
      <c r="Q205" s="586"/>
      <c r="R205" s="586"/>
    </row>
    <row r="206" spans="2:18" x14ac:dyDescent="0.3">
      <c r="B206" s="768" t="s">
        <v>6126</v>
      </c>
      <c r="C206" s="505" t="s">
        <v>6127</v>
      </c>
      <c r="D206" s="708" t="s">
        <v>592</v>
      </c>
      <c r="E206" s="505" t="s">
        <v>433</v>
      </c>
      <c r="F206" s="708" t="s">
        <v>5913</v>
      </c>
      <c r="G206" s="708" t="s">
        <v>4884</v>
      </c>
      <c r="H206" s="505"/>
      <c r="I206" s="715"/>
      <c r="J206" s="712"/>
      <c r="K206" s="712"/>
      <c r="L206" s="712"/>
      <c r="M206" s="716"/>
      <c r="N206" s="716"/>
      <c r="O206" s="586"/>
      <c r="P206" s="586"/>
      <c r="Q206" s="586"/>
      <c r="R206" s="586"/>
    </row>
    <row r="207" spans="2:18" x14ac:dyDescent="0.3">
      <c r="B207" s="768" t="s">
        <v>6128</v>
      </c>
      <c r="C207" s="505" t="s">
        <v>6129</v>
      </c>
      <c r="D207" s="708" t="s">
        <v>592</v>
      </c>
      <c r="E207" s="505" t="s">
        <v>433</v>
      </c>
      <c r="F207" s="708" t="s">
        <v>5913</v>
      </c>
      <c r="G207" s="708" t="s">
        <v>4884</v>
      </c>
      <c r="H207" s="505"/>
      <c r="I207" s="715"/>
      <c r="J207" s="712"/>
      <c r="K207" s="712"/>
      <c r="L207" s="712"/>
      <c r="M207" s="716"/>
      <c r="N207" s="716"/>
      <c r="O207" s="586"/>
      <c r="P207" s="586"/>
      <c r="Q207" s="586"/>
      <c r="R207" s="586"/>
    </row>
    <row r="208" spans="2:18" x14ac:dyDescent="0.3">
      <c r="B208" s="768" t="s">
        <v>6130</v>
      </c>
      <c r="C208" s="505" t="s">
        <v>6131</v>
      </c>
      <c r="D208" s="708" t="s">
        <v>592</v>
      </c>
      <c r="E208" s="505" t="s">
        <v>433</v>
      </c>
      <c r="F208" s="708" t="s">
        <v>5913</v>
      </c>
      <c r="G208" s="708" t="s">
        <v>4884</v>
      </c>
      <c r="H208" s="505"/>
      <c r="I208" s="715"/>
      <c r="J208" s="712"/>
      <c r="K208" s="712"/>
      <c r="L208" s="712"/>
      <c r="M208" s="716"/>
      <c r="N208" s="716"/>
      <c r="O208" s="586"/>
      <c r="P208" s="586"/>
      <c r="Q208" s="586"/>
      <c r="R208" s="586"/>
    </row>
    <row r="209" spans="2:18" x14ac:dyDescent="0.3">
      <c r="B209" s="768" t="s">
        <v>6132</v>
      </c>
      <c r="C209" s="505" t="s">
        <v>6133</v>
      </c>
      <c r="D209" s="708" t="s">
        <v>592</v>
      </c>
      <c r="E209" s="505" t="s">
        <v>433</v>
      </c>
      <c r="F209" s="708" t="s">
        <v>5913</v>
      </c>
      <c r="G209" s="708" t="s">
        <v>4884</v>
      </c>
      <c r="H209" s="505"/>
      <c r="I209" s="715"/>
      <c r="J209" s="712"/>
      <c r="K209" s="712"/>
      <c r="L209" s="712"/>
      <c r="M209" s="716"/>
      <c r="N209" s="716"/>
      <c r="O209" s="586"/>
      <c r="P209" s="586"/>
      <c r="Q209" s="586"/>
      <c r="R209" s="586"/>
    </row>
    <row r="210" spans="2:18" x14ac:dyDescent="0.3">
      <c r="B210" s="768" t="s">
        <v>6134</v>
      </c>
      <c r="C210" s="505" t="s">
        <v>6135</v>
      </c>
      <c r="D210" s="708" t="s">
        <v>592</v>
      </c>
      <c r="E210" s="505" t="s">
        <v>433</v>
      </c>
      <c r="F210" s="708" t="s">
        <v>5913</v>
      </c>
      <c r="G210" s="708" t="s">
        <v>4884</v>
      </c>
      <c r="H210" s="505"/>
      <c r="I210" s="715"/>
      <c r="J210" s="712"/>
      <c r="K210" s="712"/>
      <c r="L210" s="712"/>
      <c r="M210" s="716"/>
      <c r="N210" s="716"/>
      <c r="O210" s="586"/>
      <c r="P210" s="586"/>
      <c r="Q210" s="586"/>
      <c r="R210" s="586"/>
    </row>
    <row r="211" spans="2:18" x14ac:dyDescent="0.3">
      <c r="B211" s="768" t="s">
        <v>6136</v>
      </c>
      <c r="C211" s="505" t="s">
        <v>6137</v>
      </c>
      <c r="D211" s="708" t="s">
        <v>592</v>
      </c>
      <c r="E211" s="505" t="s">
        <v>433</v>
      </c>
      <c r="F211" s="708" t="s">
        <v>5913</v>
      </c>
      <c r="G211" s="708" t="s">
        <v>4884</v>
      </c>
      <c r="H211" s="505"/>
      <c r="I211" s="715"/>
      <c r="J211" s="712"/>
      <c r="K211" s="712"/>
      <c r="L211" s="712"/>
      <c r="M211" s="716"/>
      <c r="N211" s="716"/>
      <c r="O211" s="586"/>
      <c r="P211" s="586"/>
      <c r="Q211" s="586"/>
      <c r="R211" s="586"/>
    </row>
    <row r="212" spans="2:18" x14ac:dyDescent="0.3">
      <c r="B212" s="768" t="s">
        <v>6138</v>
      </c>
      <c r="C212" s="505" t="s">
        <v>6139</v>
      </c>
      <c r="D212" s="708" t="s">
        <v>592</v>
      </c>
      <c r="E212" s="505" t="s">
        <v>433</v>
      </c>
      <c r="F212" s="708" t="s">
        <v>5913</v>
      </c>
      <c r="G212" s="708" t="s">
        <v>4884</v>
      </c>
      <c r="H212" s="505"/>
      <c r="I212" s="715"/>
      <c r="J212" s="712"/>
      <c r="K212" s="712"/>
      <c r="L212" s="712"/>
      <c r="M212" s="716"/>
      <c r="N212" s="716"/>
      <c r="O212" s="586"/>
      <c r="P212" s="586"/>
      <c r="Q212" s="586"/>
      <c r="R212" s="586"/>
    </row>
    <row r="213" spans="2:18" x14ac:dyDescent="0.3">
      <c r="B213" s="768" t="s">
        <v>6140</v>
      </c>
      <c r="C213" s="505" t="s">
        <v>6141</v>
      </c>
      <c r="D213" s="708" t="s">
        <v>592</v>
      </c>
      <c r="E213" s="505" t="s">
        <v>433</v>
      </c>
      <c r="F213" s="708" t="s">
        <v>5913</v>
      </c>
      <c r="G213" s="708" t="s">
        <v>4884</v>
      </c>
      <c r="H213" s="505"/>
      <c r="I213" s="715"/>
      <c r="J213" s="712"/>
      <c r="K213" s="712"/>
      <c r="L213" s="712"/>
      <c r="M213" s="716"/>
      <c r="N213" s="716"/>
      <c r="O213" s="586"/>
      <c r="P213" s="586"/>
      <c r="Q213" s="586"/>
      <c r="R213" s="586"/>
    </row>
    <row r="214" spans="2:18" x14ac:dyDescent="0.3">
      <c r="B214" s="768" t="s">
        <v>6142</v>
      </c>
      <c r="C214" s="505" t="s">
        <v>6143</v>
      </c>
      <c r="D214" s="708" t="s">
        <v>592</v>
      </c>
      <c r="E214" s="505" t="s">
        <v>433</v>
      </c>
      <c r="F214" s="708" t="s">
        <v>5913</v>
      </c>
      <c r="G214" s="708" t="s">
        <v>4884</v>
      </c>
      <c r="H214" s="505"/>
      <c r="I214" s="715"/>
      <c r="J214" s="712"/>
      <c r="K214" s="712"/>
      <c r="L214" s="712"/>
      <c r="M214" s="716"/>
      <c r="N214" s="716"/>
      <c r="O214" s="586"/>
      <c r="P214" s="586"/>
      <c r="Q214" s="586"/>
      <c r="R214" s="586"/>
    </row>
    <row r="215" spans="2:18" ht="57.6" x14ac:dyDescent="0.3">
      <c r="B215" s="768" t="s">
        <v>6144</v>
      </c>
      <c r="C215" s="505" t="s">
        <v>6145</v>
      </c>
      <c r="D215" s="708" t="s">
        <v>592</v>
      </c>
      <c r="E215" s="505"/>
      <c r="F215" s="708" t="s">
        <v>5913</v>
      </c>
      <c r="G215" s="708"/>
      <c r="H215" s="505" t="s">
        <v>6146</v>
      </c>
      <c r="I215" s="715"/>
      <c r="J215" s="712"/>
      <c r="K215" s="712"/>
      <c r="L215" s="712"/>
      <c r="M215" s="716"/>
      <c r="N215" s="716"/>
      <c r="O215" s="586"/>
      <c r="P215" s="586"/>
      <c r="Q215" s="586"/>
      <c r="R215" s="586"/>
    </row>
    <row r="216" spans="2:18" x14ac:dyDescent="0.3">
      <c r="B216" s="768" t="s">
        <v>6147</v>
      </c>
      <c r="C216" s="505" t="s">
        <v>6148</v>
      </c>
      <c r="D216" s="708" t="s">
        <v>592</v>
      </c>
      <c r="E216" s="505" t="s">
        <v>433</v>
      </c>
      <c r="F216" s="708" t="s">
        <v>5943</v>
      </c>
      <c r="G216" s="708" t="s">
        <v>4884</v>
      </c>
      <c r="H216" s="505"/>
      <c r="I216" s="715"/>
      <c r="J216" s="712"/>
      <c r="K216" s="712"/>
      <c r="L216" s="712"/>
      <c r="M216" s="716"/>
      <c r="N216" s="716"/>
      <c r="O216" s="586"/>
      <c r="P216" s="586"/>
      <c r="Q216" s="586"/>
      <c r="R216" s="586"/>
    </row>
    <row r="217" spans="2:18" x14ac:dyDescent="0.3">
      <c r="B217" s="768" t="s">
        <v>6149</v>
      </c>
      <c r="C217" s="505" t="s">
        <v>6150</v>
      </c>
      <c r="D217" s="708" t="s">
        <v>592</v>
      </c>
      <c r="E217" s="505" t="s">
        <v>433</v>
      </c>
      <c r="F217" s="708" t="s">
        <v>5943</v>
      </c>
      <c r="G217" s="708" t="s">
        <v>4884</v>
      </c>
      <c r="H217" s="505"/>
      <c r="I217" s="715"/>
      <c r="J217" s="712"/>
      <c r="K217" s="712"/>
      <c r="L217" s="712"/>
      <c r="M217" s="716"/>
      <c r="N217" s="716"/>
      <c r="O217" s="586"/>
      <c r="P217" s="586"/>
      <c r="Q217" s="586"/>
      <c r="R217" s="586"/>
    </row>
    <row r="218" spans="2:18" x14ac:dyDescent="0.3">
      <c r="B218" s="768" t="s">
        <v>6151</v>
      </c>
      <c r="C218" s="505" t="s">
        <v>6152</v>
      </c>
      <c r="D218" s="708" t="s">
        <v>592</v>
      </c>
      <c r="E218" s="505" t="s">
        <v>433</v>
      </c>
      <c r="F218" s="708" t="s">
        <v>5943</v>
      </c>
      <c r="G218" s="708" t="s">
        <v>4884</v>
      </c>
      <c r="H218" s="505"/>
      <c r="I218" s="715"/>
      <c r="J218" s="712"/>
      <c r="K218" s="712"/>
      <c r="L218" s="712"/>
      <c r="M218" s="716"/>
      <c r="N218" s="716"/>
      <c r="O218" s="586"/>
      <c r="P218" s="586"/>
      <c r="Q218" s="586"/>
      <c r="R218" s="586"/>
    </row>
    <row r="219" spans="2:18" x14ac:dyDescent="0.3">
      <c r="B219" s="768" t="s">
        <v>6153</v>
      </c>
      <c r="C219" s="505" t="s">
        <v>6154</v>
      </c>
      <c r="D219" s="708" t="s">
        <v>592</v>
      </c>
      <c r="E219" s="505" t="s">
        <v>433</v>
      </c>
      <c r="F219" s="708" t="s">
        <v>5943</v>
      </c>
      <c r="G219" s="708" t="s">
        <v>4884</v>
      </c>
      <c r="H219" s="505"/>
      <c r="I219" s="715"/>
      <c r="J219" s="712"/>
      <c r="K219" s="712"/>
      <c r="L219" s="712"/>
      <c r="M219" s="716"/>
      <c r="N219" s="716"/>
      <c r="O219" s="586"/>
      <c r="P219" s="586"/>
      <c r="Q219" s="586"/>
      <c r="R219" s="586"/>
    </row>
    <row r="220" spans="2:18" x14ac:dyDescent="0.3">
      <c r="B220" s="768" t="s">
        <v>6155</v>
      </c>
      <c r="C220" s="505" t="s">
        <v>6156</v>
      </c>
      <c r="D220" s="708" t="s">
        <v>592</v>
      </c>
      <c r="E220" s="505" t="s">
        <v>433</v>
      </c>
      <c r="F220" s="708" t="s">
        <v>5943</v>
      </c>
      <c r="G220" s="708" t="s">
        <v>4884</v>
      </c>
      <c r="H220" s="505"/>
      <c r="I220" s="715"/>
      <c r="J220" s="712"/>
      <c r="K220" s="712"/>
      <c r="L220" s="712"/>
      <c r="M220" s="716"/>
      <c r="N220" s="716"/>
      <c r="O220" s="586"/>
      <c r="P220" s="586"/>
      <c r="Q220" s="586"/>
      <c r="R220" s="586"/>
    </row>
    <row r="221" spans="2:18" x14ac:dyDescent="0.3">
      <c r="B221" s="768" t="s">
        <v>6157</v>
      </c>
      <c r="C221" s="505" t="s">
        <v>6158</v>
      </c>
      <c r="D221" s="708" t="s">
        <v>592</v>
      </c>
      <c r="E221" s="505" t="s">
        <v>433</v>
      </c>
      <c r="F221" s="708" t="s">
        <v>5943</v>
      </c>
      <c r="G221" s="708" t="s">
        <v>4884</v>
      </c>
      <c r="H221" s="505"/>
      <c r="I221" s="715"/>
      <c r="J221" s="712"/>
      <c r="K221" s="712"/>
      <c r="L221" s="712"/>
      <c r="M221" s="716"/>
      <c r="N221" s="716"/>
      <c r="O221" s="586"/>
      <c r="P221" s="586"/>
      <c r="Q221" s="586"/>
      <c r="R221" s="586"/>
    </row>
    <row r="222" spans="2:18" x14ac:dyDescent="0.3">
      <c r="B222" s="768" t="s">
        <v>6159</v>
      </c>
      <c r="C222" s="505" t="s">
        <v>6160</v>
      </c>
      <c r="D222" s="708" t="s">
        <v>592</v>
      </c>
      <c r="E222" s="505" t="s">
        <v>433</v>
      </c>
      <c r="F222" s="708" t="s">
        <v>5943</v>
      </c>
      <c r="G222" s="708" t="s">
        <v>4884</v>
      </c>
      <c r="H222" s="505"/>
      <c r="I222" s="715"/>
      <c r="J222" s="712"/>
      <c r="K222" s="712"/>
      <c r="L222" s="712"/>
      <c r="M222" s="716"/>
      <c r="N222" s="716"/>
      <c r="O222" s="586"/>
      <c r="P222" s="586"/>
      <c r="Q222" s="586"/>
      <c r="R222" s="586"/>
    </row>
    <row r="223" spans="2:18" x14ac:dyDescent="0.3">
      <c r="B223" s="768" t="s">
        <v>6161</v>
      </c>
      <c r="C223" s="505" t="s">
        <v>6162</v>
      </c>
      <c r="D223" s="708" t="s">
        <v>592</v>
      </c>
      <c r="E223" s="505" t="s">
        <v>433</v>
      </c>
      <c r="F223" s="708" t="s">
        <v>5943</v>
      </c>
      <c r="G223" s="708" t="s">
        <v>4884</v>
      </c>
      <c r="H223" s="505"/>
      <c r="I223" s="715"/>
      <c r="J223" s="712"/>
      <c r="K223" s="712"/>
      <c r="L223" s="712"/>
      <c r="M223" s="716"/>
      <c r="N223" s="716"/>
      <c r="O223" s="586"/>
      <c r="P223" s="586"/>
      <c r="Q223" s="586"/>
      <c r="R223" s="586"/>
    </row>
    <row r="224" spans="2:18" x14ac:dyDescent="0.3">
      <c r="B224" s="768" t="s">
        <v>6163</v>
      </c>
      <c r="C224" s="505" t="s">
        <v>6164</v>
      </c>
      <c r="D224" s="708" t="s">
        <v>592</v>
      </c>
      <c r="E224" s="505" t="s">
        <v>433</v>
      </c>
      <c r="F224" s="708" t="s">
        <v>5943</v>
      </c>
      <c r="G224" s="708" t="s">
        <v>4884</v>
      </c>
      <c r="H224" s="505"/>
      <c r="I224" s="715"/>
      <c r="J224" s="712"/>
      <c r="K224" s="712"/>
      <c r="L224" s="712"/>
      <c r="M224" s="716"/>
      <c r="N224" s="716"/>
      <c r="O224" s="586"/>
      <c r="P224" s="586"/>
      <c r="Q224" s="586"/>
      <c r="R224" s="586"/>
    </row>
    <row r="225" spans="1:18" x14ac:dyDescent="0.3">
      <c r="B225" s="768" t="s">
        <v>6165</v>
      </c>
      <c r="C225" s="505" t="s">
        <v>6166</v>
      </c>
      <c r="D225" s="708" t="s">
        <v>592</v>
      </c>
      <c r="E225" s="505" t="s">
        <v>433</v>
      </c>
      <c r="F225" s="708" t="s">
        <v>5943</v>
      </c>
      <c r="G225" s="708" t="s">
        <v>4884</v>
      </c>
      <c r="H225" s="505"/>
      <c r="I225" s="715"/>
      <c r="J225" s="712"/>
      <c r="K225" s="712"/>
      <c r="L225" s="712"/>
      <c r="M225" s="716"/>
      <c r="N225" s="716"/>
      <c r="O225" s="586"/>
      <c r="P225" s="586"/>
      <c r="Q225" s="586"/>
      <c r="R225" s="586"/>
    </row>
    <row r="226" spans="1:18" x14ac:dyDescent="0.3">
      <c r="B226" s="768" t="s">
        <v>6167</v>
      </c>
      <c r="C226" s="505" t="s">
        <v>6168</v>
      </c>
      <c r="D226" s="708" t="s">
        <v>592</v>
      </c>
      <c r="E226" s="505" t="s">
        <v>433</v>
      </c>
      <c r="F226" s="708" t="s">
        <v>5943</v>
      </c>
      <c r="G226" s="708" t="s">
        <v>4884</v>
      </c>
      <c r="H226" s="505"/>
      <c r="I226" s="715"/>
      <c r="J226" s="712"/>
      <c r="K226" s="712"/>
      <c r="L226" s="712"/>
      <c r="M226" s="716"/>
      <c r="N226" s="716"/>
      <c r="O226" s="586"/>
      <c r="P226" s="586"/>
      <c r="Q226" s="586"/>
      <c r="R226" s="586"/>
    </row>
    <row r="227" spans="1:18" x14ac:dyDescent="0.3">
      <c r="B227" s="768" t="s">
        <v>6169</v>
      </c>
      <c r="C227" s="505" t="s">
        <v>6170</v>
      </c>
      <c r="D227" s="708" t="s">
        <v>592</v>
      </c>
      <c r="E227" s="505" t="s">
        <v>433</v>
      </c>
      <c r="F227" s="708" t="s">
        <v>5943</v>
      </c>
      <c r="G227" s="708" t="s">
        <v>4884</v>
      </c>
      <c r="H227" s="505"/>
      <c r="I227" s="715"/>
      <c r="J227" s="712"/>
      <c r="K227" s="712"/>
      <c r="L227" s="712"/>
      <c r="M227" s="716"/>
      <c r="N227" s="716"/>
      <c r="O227" s="586"/>
      <c r="P227" s="586"/>
      <c r="Q227" s="586"/>
      <c r="R227" s="586"/>
    </row>
    <row r="228" spans="1:18" x14ac:dyDescent="0.3">
      <c r="B228" s="768" t="s">
        <v>6171</v>
      </c>
      <c r="C228" s="505" t="s">
        <v>6172</v>
      </c>
      <c r="D228" s="708" t="s">
        <v>592</v>
      </c>
      <c r="E228" s="505" t="s">
        <v>433</v>
      </c>
      <c r="F228" s="708" t="s">
        <v>5943</v>
      </c>
      <c r="G228" s="708" t="s">
        <v>4884</v>
      </c>
      <c r="H228" s="505"/>
      <c r="I228" s="715"/>
      <c r="J228" s="712"/>
      <c r="K228" s="712"/>
      <c r="L228" s="712"/>
      <c r="M228" s="716"/>
      <c r="N228" s="716"/>
      <c r="O228" s="586"/>
      <c r="P228" s="586"/>
      <c r="Q228" s="586"/>
      <c r="R228" s="586"/>
    </row>
    <row r="229" spans="1:18" ht="57.6" x14ac:dyDescent="0.3">
      <c r="B229" s="768" t="s">
        <v>6173</v>
      </c>
      <c r="C229" s="505" t="s">
        <v>6174</v>
      </c>
      <c r="D229" s="708" t="s">
        <v>592</v>
      </c>
      <c r="E229" s="505"/>
      <c r="F229" s="708" t="s">
        <v>5943</v>
      </c>
      <c r="G229" s="708"/>
      <c r="H229" s="505" t="s">
        <v>6175</v>
      </c>
      <c r="I229" s="715"/>
      <c r="J229" s="712"/>
      <c r="K229" s="712"/>
      <c r="L229" s="712"/>
      <c r="M229" s="716"/>
      <c r="N229" s="716"/>
      <c r="O229" s="586"/>
      <c r="P229" s="586"/>
      <c r="Q229" s="586"/>
      <c r="R229" s="586"/>
    </row>
    <row r="230" spans="1:18" s="28" customFormat="1" x14ac:dyDescent="0.3">
      <c r="A230" s="14"/>
      <c r="B230" s="768" t="s">
        <v>6176</v>
      </c>
      <c r="C230" s="505" t="s">
        <v>6177</v>
      </c>
      <c r="D230" s="708" t="s">
        <v>592</v>
      </c>
      <c r="E230" s="505" t="s">
        <v>433</v>
      </c>
      <c r="F230" s="708" t="s">
        <v>5971</v>
      </c>
      <c r="G230" s="708" t="s">
        <v>4884</v>
      </c>
      <c r="H230" s="505"/>
      <c r="I230" s="715"/>
      <c r="J230" s="712"/>
      <c r="K230" s="712"/>
      <c r="L230" s="712"/>
      <c r="M230" s="716"/>
      <c r="N230" s="716"/>
      <c r="O230" s="586"/>
      <c r="P230" s="586"/>
      <c r="Q230" s="586"/>
      <c r="R230" s="586"/>
    </row>
    <row r="231" spans="1:18" s="28" customFormat="1" x14ac:dyDescent="0.3">
      <c r="A231" s="14"/>
      <c r="B231" s="768" t="s">
        <v>6178</v>
      </c>
      <c r="C231" s="505" t="s">
        <v>6179</v>
      </c>
      <c r="D231" s="708" t="s">
        <v>592</v>
      </c>
      <c r="E231" s="505" t="s">
        <v>433</v>
      </c>
      <c r="F231" s="708" t="s">
        <v>5971</v>
      </c>
      <c r="G231" s="708" t="s">
        <v>4884</v>
      </c>
      <c r="H231" s="505"/>
      <c r="I231" s="715"/>
      <c r="J231" s="712"/>
      <c r="K231" s="712"/>
      <c r="L231" s="712"/>
      <c r="M231" s="716"/>
      <c r="N231" s="716"/>
      <c r="O231" s="586"/>
      <c r="P231" s="586"/>
      <c r="Q231" s="586"/>
      <c r="R231" s="586"/>
    </row>
    <row r="232" spans="1:18" s="28" customFormat="1" x14ac:dyDescent="0.3">
      <c r="A232" s="14"/>
      <c r="B232" s="768" t="s">
        <v>6180</v>
      </c>
      <c r="C232" s="505" t="s">
        <v>6181</v>
      </c>
      <c r="D232" s="708" t="s">
        <v>592</v>
      </c>
      <c r="E232" s="505" t="s">
        <v>433</v>
      </c>
      <c r="F232" s="708" t="s">
        <v>5971</v>
      </c>
      <c r="G232" s="708" t="s">
        <v>4884</v>
      </c>
      <c r="H232" s="505"/>
      <c r="I232" s="715"/>
      <c r="J232" s="712"/>
      <c r="K232" s="712"/>
      <c r="L232" s="712"/>
      <c r="M232" s="716"/>
      <c r="N232" s="716"/>
      <c r="O232" s="586"/>
      <c r="P232" s="586"/>
      <c r="Q232" s="586"/>
      <c r="R232" s="586"/>
    </row>
    <row r="233" spans="1:18" s="28" customFormat="1" x14ac:dyDescent="0.3">
      <c r="A233" s="14"/>
      <c r="B233" s="768" t="s">
        <v>6182</v>
      </c>
      <c r="C233" s="505" t="s">
        <v>6183</v>
      </c>
      <c r="D233" s="708" t="s">
        <v>592</v>
      </c>
      <c r="E233" s="505" t="s">
        <v>433</v>
      </c>
      <c r="F233" s="708" t="s">
        <v>5971</v>
      </c>
      <c r="G233" s="708" t="s">
        <v>4884</v>
      </c>
      <c r="H233" s="505"/>
      <c r="I233" s="715"/>
      <c r="J233" s="712"/>
      <c r="K233" s="712"/>
      <c r="L233" s="712"/>
      <c r="M233" s="716"/>
      <c r="N233" s="716"/>
      <c r="O233" s="586"/>
      <c r="P233" s="586"/>
      <c r="Q233" s="586"/>
      <c r="R233" s="586"/>
    </row>
    <row r="234" spans="1:18" s="28" customFormat="1" x14ac:dyDescent="0.3">
      <c r="A234" s="14"/>
      <c r="B234" s="768" t="s">
        <v>6184</v>
      </c>
      <c r="C234" s="505" t="s">
        <v>6185</v>
      </c>
      <c r="D234" s="708" t="s">
        <v>592</v>
      </c>
      <c r="E234" s="505" t="s">
        <v>433</v>
      </c>
      <c r="F234" s="708" t="s">
        <v>5971</v>
      </c>
      <c r="G234" s="708" t="s">
        <v>4884</v>
      </c>
      <c r="H234" s="505"/>
      <c r="I234" s="715"/>
      <c r="J234" s="712"/>
      <c r="K234" s="712"/>
      <c r="L234" s="712"/>
      <c r="M234" s="716"/>
      <c r="N234" s="716"/>
      <c r="O234" s="586"/>
      <c r="P234" s="586"/>
      <c r="Q234" s="586"/>
      <c r="R234" s="586"/>
    </row>
    <row r="235" spans="1:18" s="28" customFormat="1" x14ac:dyDescent="0.3">
      <c r="A235" s="14"/>
      <c r="B235" s="768" t="s">
        <v>6186</v>
      </c>
      <c r="C235" s="505" t="s">
        <v>6187</v>
      </c>
      <c r="D235" s="708" t="s">
        <v>592</v>
      </c>
      <c r="E235" s="505" t="s">
        <v>433</v>
      </c>
      <c r="F235" s="708" t="s">
        <v>5971</v>
      </c>
      <c r="G235" s="708" t="s">
        <v>4884</v>
      </c>
      <c r="H235" s="505"/>
      <c r="I235" s="715"/>
      <c r="J235" s="712"/>
      <c r="K235" s="712"/>
      <c r="L235" s="712"/>
      <c r="M235" s="716"/>
      <c r="N235" s="716"/>
      <c r="O235" s="586"/>
      <c r="P235" s="586"/>
      <c r="Q235" s="586"/>
      <c r="R235" s="586"/>
    </row>
    <row r="236" spans="1:18" s="28" customFormat="1" x14ac:dyDescent="0.3">
      <c r="A236" s="14"/>
      <c r="B236" s="768" t="s">
        <v>6188</v>
      </c>
      <c r="C236" s="505" t="s">
        <v>6189</v>
      </c>
      <c r="D236" s="708" t="s">
        <v>592</v>
      </c>
      <c r="E236" s="505" t="s">
        <v>433</v>
      </c>
      <c r="F236" s="708" t="s">
        <v>5971</v>
      </c>
      <c r="G236" s="708" t="s">
        <v>4884</v>
      </c>
      <c r="H236" s="505"/>
      <c r="I236" s="715"/>
      <c r="J236" s="712"/>
      <c r="K236" s="712"/>
      <c r="L236" s="712"/>
      <c r="M236" s="716"/>
      <c r="N236" s="716"/>
      <c r="O236" s="586"/>
      <c r="P236" s="586"/>
      <c r="Q236" s="586"/>
      <c r="R236" s="586"/>
    </row>
    <row r="237" spans="1:18" s="28" customFormat="1" x14ac:dyDescent="0.3">
      <c r="A237" s="14"/>
      <c r="B237" s="768" t="s">
        <v>6190</v>
      </c>
      <c r="C237" s="505" t="s">
        <v>6191</v>
      </c>
      <c r="D237" s="708" t="s">
        <v>592</v>
      </c>
      <c r="E237" s="505" t="s">
        <v>433</v>
      </c>
      <c r="F237" s="708" t="s">
        <v>5971</v>
      </c>
      <c r="G237" s="708" t="s">
        <v>4884</v>
      </c>
      <c r="H237" s="505"/>
      <c r="I237" s="715"/>
      <c r="J237" s="712"/>
      <c r="K237" s="712"/>
      <c r="L237" s="712"/>
      <c r="M237" s="716"/>
      <c r="N237" s="716"/>
      <c r="O237" s="586"/>
      <c r="P237" s="586"/>
      <c r="Q237" s="586"/>
      <c r="R237" s="586"/>
    </row>
    <row r="238" spans="1:18" s="28" customFormat="1" x14ac:dyDescent="0.3">
      <c r="A238" s="14"/>
      <c r="B238" s="768" t="s">
        <v>6192</v>
      </c>
      <c r="C238" s="505" t="s">
        <v>6193</v>
      </c>
      <c r="D238" s="708" t="s">
        <v>592</v>
      </c>
      <c r="E238" s="505" t="s">
        <v>433</v>
      </c>
      <c r="F238" s="708" t="s">
        <v>5971</v>
      </c>
      <c r="G238" s="708" t="s">
        <v>4884</v>
      </c>
      <c r="H238" s="505"/>
      <c r="I238" s="715"/>
      <c r="J238" s="712"/>
      <c r="K238" s="712"/>
      <c r="L238" s="712"/>
      <c r="M238" s="716"/>
      <c r="N238" s="716"/>
      <c r="O238" s="586"/>
      <c r="P238" s="586"/>
      <c r="Q238" s="586"/>
      <c r="R238" s="586"/>
    </row>
    <row r="239" spans="1:18" s="28" customFormat="1" x14ac:dyDescent="0.3">
      <c r="A239" s="14"/>
      <c r="B239" s="768" t="s">
        <v>6194</v>
      </c>
      <c r="C239" s="505" t="s">
        <v>6195</v>
      </c>
      <c r="D239" s="708" t="s">
        <v>592</v>
      </c>
      <c r="E239" s="505" t="s">
        <v>433</v>
      </c>
      <c r="F239" s="708" t="s">
        <v>5971</v>
      </c>
      <c r="G239" s="708" t="s">
        <v>4884</v>
      </c>
      <c r="H239" s="505"/>
      <c r="I239" s="715"/>
      <c r="J239" s="712"/>
      <c r="K239" s="712"/>
      <c r="L239" s="712"/>
      <c r="M239" s="716"/>
      <c r="N239" s="716"/>
      <c r="O239" s="586"/>
      <c r="P239" s="586"/>
      <c r="Q239" s="586"/>
      <c r="R239" s="586"/>
    </row>
    <row r="240" spans="1:18" s="28" customFormat="1" x14ac:dyDescent="0.3">
      <c r="A240" s="14"/>
      <c r="B240" s="768" t="s">
        <v>6196</v>
      </c>
      <c r="C240" s="505" t="s">
        <v>6197</v>
      </c>
      <c r="D240" s="708" t="s">
        <v>592</v>
      </c>
      <c r="E240" s="505" t="s">
        <v>433</v>
      </c>
      <c r="F240" s="708" t="s">
        <v>5971</v>
      </c>
      <c r="G240" s="708" t="s">
        <v>4884</v>
      </c>
      <c r="H240" s="505"/>
      <c r="I240" s="715"/>
      <c r="J240" s="712"/>
      <c r="K240" s="712"/>
      <c r="L240" s="712"/>
      <c r="M240" s="716"/>
      <c r="N240" s="716"/>
      <c r="O240" s="586"/>
      <c r="P240" s="586"/>
      <c r="Q240" s="586"/>
      <c r="R240" s="586"/>
    </row>
    <row r="241" spans="1:18" s="28" customFormat="1" x14ac:dyDescent="0.3">
      <c r="A241" s="14"/>
      <c r="B241" s="768" t="s">
        <v>6198</v>
      </c>
      <c r="C241" s="505" t="s">
        <v>6199</v>
      </c>
      <c r="D241" s="708" t="s">
        <v>592</v>
      </c>
      <c r="E241" s="505" t="s">
        <v>433</v>
      </c>
      <c r="F241" s="708" t="s">
        <v>5971</v>
      </c>
      <c r="G241" s="708" t="s">
        <v>4884</v>
      </c>
      <c r="H241" s="505"/>
      <c r="I241" s="715"/>
      <c r="J241" s="712"/>
      <c r="K241" s="712"/>
      <c r="L241" s="712"/>
      <c r="M241" s="716"/>
      <c r="N241" s="716"/>
      <c r="O241" s="586"/>
      <c r="P241" s="586"/>
      <c r="Q241" s="586"/>
      <c r="R241" s="586"/>
    </row>
    <row r="242" spans="1:18" s="28" customFormat="1" x14ac:dyDescent="0.3">
      <c r="A242" s="14"/>
      <c r="B242" s="768" t="s">
        <v>6200</v>
      </c>
      <c r="C242" s="505" t="s">
        <v>6201</v>
      </c>
      <c r="D242" s="708" t="s">
        <v>592</v>
      </c>
      <c r="E242" s="505" t="s">
        <v>433</v>
      </c>
      <c r="F242" s="708" t="s">
        <v>5971</v>
      </c>
      <c r="G242" s="708" t="s">
        <v>4884</v>
      </c>
      <c r="H242" s="505"/>
      <c r="I242" s="715"/>
      <c r="J242" s="712"/>
      <c r="K242" s="712"/>
      <c r="L242" s="712"/>
      <c r="M242" s="716"/>
      <c r="N242" s="716"/>
      <c r="O242" s="586"/>
      <c r="P242" s="586"/>
      <c r="Q242" s="586"/>
      <c r="R242" s="586"/>
    </row>
    <row r="243" spans="1:18" s="28" customFormat="1" ht="57.6" x14ac:dyDescent="0.3">
      <c r="A243" s="14"/>
      <c r="B243" s="768" t="s">
        <v>6202</v>
      </c>
      <c r="C243" s="505" t="s">
        <v>6203</v>
      </c>
      <c r="D243" s="708" t="s">
        <v>592</v>
      </c>
      <c r="E243" s="505"/>
      <c r="F243" s="708" t="s">
        <v>5971</v>
      </c>
      <c r="G243" s="708"/>
      <c r="H243" s="505" t="s">
        <v>6204</v>
      </c>
      <c r="I243" s="715"/>
      <c r="J243" s="712"/>
      <c r="K243" s="712"/>
      <c r="L243" s="712"/>
      <c r="M243" s="716"/>
      <c r="N243" s="716"/>
      <c r="O243" s="586"/>
      <c r="P243" s="586"/>
      <c r="Q243" s="586"/>
      <c r="R243" s="586"/>
    </row>
    <row r="244" spans="1:18" x14ac:dyDescent="0.3">
      <c r="B244" s="768" t="s">
        <v>6205</v>
      </c>
      <c r="C244" s="505" t="s">
        <v>6206</v>
      </c>
      <c r="D244" s="708" t="s">
        <v>592</v>
      </c>
      <c r="E244" s="505" t="s">
        <v>433</v>
      </c>
      <c r="F244" s="708" t="s">
        <v>6001</v>
      </c>
      <c r="G244" s="708" t="s">
        <v>4884</v>
      </c>
      <c r="H244" s="505"/>
      <c r="I244" s="715"/>
      <c r="J244" s="712"/>
      <c r="K244" s="712"/>
      <c r="L244" s="712"/>
      <c r="M244" s="716"/>
      <c r="N244" s="716"/>
      <c r="O244" s="586"/>
      <c r="P244" s="586"/>
      <c r="Q244" s="586"/>
      <c r="R244" s="586"/>
    </row>
    <row r="245" spans="1:18" x14ac:dyDescent="0.3">
      <c r="B245" s="768" t="s">
        <v>6207</v>
      </c>
      <c r="C245" s="505" t="s">
        <v>6208</v>
      </c>
      <c r="D245" s="708" t="s">
        <v>592</v>
      </c>
      <c r="E245" s="505" t="s">
        <v>433</v>
      </c>
      <c r="F245" s="708" t="s">
        <v>6001</v>
      </c>
      <c r="G245" s="708" t="s">
        <v>4884</v>
      </c>
      <c r="H245" s="505"/>
      <c r="I245" s="715"/>
      <c r="J245" s="712"/>
      <c r="K245" s="712"/>
      <c r="L245" s="712"/>
      <c r="M245" s="716"/>
      <c r="N245" s="716"/>
      <c r="O245" s="586"/>
      <c r="P245" s="586"/>
      <c r="Q245" s="586"/>
      <c r="R245" s="586"/>
    </row>
    <row r="246" spans="1:18" x14ac:dyDescent="0.3">
      <c r="B246" s="768" t="s">
        <v>6209</v>
      </c>
      <c r="C246" s="505" t="s">
        <v>6210</v>
      </c>
      <c r="D246" s="708" t="s">
        <v>592</v>
      </c>
      <c r="E246" s="505" t="s">
        <v>433</v>
      </c>
      <c r="F246" s="708" t="s">
        <v>6001</v>
      </c>
      <c r="G246" s="708" t="s">
        <v>4884</v>
      </c>
      <c r="H246" s="505"/>
      <c r="I246" s="715"/>
      <c r="J246" s="712"/>
      <c r="K246" s="712"/>
      <c r="L246" s="712"/>
      <c r="M246" s="716"/>
      <c r="N246" s="716"/>
      <c r="O246" s="586"/>
      <c r="P246" s="586"/>
      <c r="Q246" s="586"/>
      <c r="R246" s="586"/>
    </row>
    <row r="247" spans="1:18" x14ac:dyDescent="0.3">
      <c r="B247" s="768" t="s">
        <v>6211</v>
      </c>
      <c r="C247" s="505" t="s">
        <v>6212</v>
      </c>
      <c r="D247" s="708" t="s">
        <v>592</v>
      </c>
      <c r="E247" s="505" t="s">
        <v>433</v>
      </c>
      <c r="F247" s="708" t="s">
        <v>6001</v>
      </c>
      <c r="G247" s="708" t="s">
        <v>4884</v>
      </c>
      <c r="H247" s="505"/>
      <c r="I247" s="715"/>
      <c r="J247" s="712"/>
      <c r="K247" s="712"/>
      <c r="L247" s="712"/>
      <c r="M247" s="716"/>
      <c r="N247" s="716"/>
      <c r="O247" s="586"/>
      <c r="P247" s="586"/>
      <c r="Q247" s="586"/>
      <c r="R247" s="586"/>
    </row>
    <row r="248" spans="1:18" x14ac:dyDescent="0.3">
      <c r="B248" s="768" t="s">
        <v>6213</v>
      </c>
      <c r="C248" s="505" t="s">
        <v>6214</v>
      </c>
      <c r="D248" s="708" t="s">
        <v>592</v>
      </c>
      <c r="E248" s="505" t="s">
        <v>433</v>
      </c>
      <c r="F248" s="708" t="s">
        <v>6001</v>
      </c>
      <c r="G248" s="708" t="s">
        <v>4884</v>
      </c>
      <c r="H248" s="505"/>
      <c r="I248" s="715"/>
      <c r="J248" s="712"/>
      <c r="K248" s="712"/>
      <c r="L248" s="712"/>
      <c r="M248" s="716"/>
      <c r="N248" s="716"/>
      <c r="O248" s="586"/>
      <c r="P248" s="586"/>
      <c r="Q248" s="586"/>
      <c r="R248" s="586"/>
    </row>
    <row r="249" spans="1:18" x14ac:dyDescent="0.3">
      <c r="B249" s="768" t="s">
        <v>6215</v>
      </c>
      <c r="C249" s="505" t="s">
        <v>6216</v>
      </c>
      <c r="D249" s="708" t="s">
        <v>592</v>
      </c>
      <c r="E249" s="505" t="s">
        <v>433</v>
      </c>
      <c r="F249" s="708" t="s">
        <v>6001</v>
      </c>
      <c r="G249" s="708" t="s">
        <v>4884</v>
      </c>
      <c r="H249" s="505"/>
      <c r="I249" s="715"/>
      <c r="J249" s="712"/>
      <c r="K249" s="712"/>
      <c r="L249" s="712"/>
      <c r="M249" s="716"/>
      <c r="N249" s="716"/>
      <c r="O249" s="586"/>
      <c r="P249" s="586"/>
      <c r="Q249" s="586"/>
      <c r="R249" s="586"/>
    </row>
    <row r="250" spans="1:18" x14ac:dyDescent="0.3">
      <c r="B250" s="768" t="s">
        <v>6217</v>
      </c>
      <c r="C250" s="505" t="s">
        <v>6218</v>
      </c>
      <c r="D250" s="708" t="s">
        <v>592</v>
      </c>
      <c r="E250" s="505" t="s">
        <v>433</v>
      </c>
      <c r="F250" s="708" t="s">
        <v>6001</v>
      </c>
      <c r="G250" s="708" t="s">
        <v>4884</v>
      </c>
      <c r="H250" s="505"/>
      <c r="I250" s="715"/>
      <c r="J250" s="712"/>
      <c r="K250" s="712"/>
      <c r="L250" s="712"/>
      <c r="M250" s="716"/>
      <c r="N250" s="716"/>
      <c r="O250" s="586"/>
      <c r="P250" s="586"/>
      <c r="Q250" s="586"/>
      <c r="R250" s="586"/>
    </row>
    <row r="251" spans="1:18" x14ac:dyDescent="0.3">
      <c r="B251" s="768" t="s">
        <v>6219</v>
      </c>
      <c r="C251" s="505" t="s">
        <v>6220</v>
      </c>
      <c r="D251" s="708" t="s">
        <v>592</v>
      </c>
      <c r="E251" s="505" t="s">
        <v>433</v>
      </c>
      <c r="F251" s="708" t="s">
        <v>6001</v>
      </c>
      <c r="G251" s="708" t="s">
        <v>4884</v>
      </c>
      <c r="H251" s="505"/>
      <c r="I251" s="715"/>
      <c r="J251" s="712"/>
      <c r="K251" s="712"/>
      <c r="L251" s="712"/>
      <c r="M251" s="716"/>
      <c r="N251" s="716"/>
      <c r="O251" s="586"/>
      <c r="P251" s="586"/>
      <c r="Q251" s="586"/>
      <c r="R251" s="586"/>
    </row>
    <row r="252" spans="1:18" x14ac:dyDescent="0.3">
      <c r="B252" s="768" t="s">
        <v>6221</v>
      </c>
      <c r="C252" s="505" t="s">
        <v>6222</v>
      </c>
      <c r="D252" s="708" t="s">
        <v>592</v>
      </c>
      <c r="E252" s="505" t="s">
        <v>433</v>
      </c>
      <c r="F252" s="708" t="s">
        <v>6001</v>
      </c>
      <c r="G252" s="708" t="s">
        <v>4884</v>
      </c>
      <c r="H252" s="505"/>
      <c r="I252" s="715"/>
      <c r="J252" s="712"/>
      <c r="K252" s="712"/>
      <c r="L252" s="712"/>
      <c r="M252" s="716"/>
      <c r="N252" s="716"/>
      <c r="O252" s="586"/>
      <c r="P252" s="586"/>
      <c r="Q252" s="586"/>
      <c r="R252" s="586"/>
    </row>
    <row r="253" spans="1:18" x14ac:dyDescent="0.3">
      <c r="B253" s="768" t="s">
        <v>6223</v>
      </c>
      <c r="C253" s="505" t="s">
        <v>6224</v>
      </c>
      <c r="D253" s="708" t="s">
        <v>592</v>
      </c>
      <c r="E253" s="505" t="s">
        <v>433</v>
      </c>
      <c r="F253" s="708" t="s">
        <v>6001</v>
      </c>
      <c r="G253" s="708" t="s">
        <v>4884</v>
      </c>
      <c r="H253" s="505"/>
      <c r="I253" s="715"/>
      <c r="J253" s="712"/>
      <c r="K253" s="712"/>
      <c r="L253" s="712"/>
      <c r="M253" s="716"/>
      <c r="N253" s="716"/>
      <c r="O253" s="586"/>
      <c r="P253" s="586"/>
      <c r="Q253" s="586"/>
      <c r="R253" s="586"/>
    </row>
    <row r="254" spans="1:18" x14ac:dyDescent="0.3">
      <c r="B254" s="768" t="s">
        <v>6225</v>
      </c>
      <c r="C254" s="505" t="s">
        <v>6226</v>
      </c>
      <c r="D254" s="708" t="s">
        <v>592</v>
      </c>
      <c r="E254" s="505" t="s">
        <v>433</v>
      </c>
      <c r="F254" s="708" t="s">
        <v>6001</v>
      </c>
      <c r="G254" s="708" t="s">
        <v>4884</v>
      </c>
      <c r="H254" s="505"/>
      <c r="I254" s="715"/>
      <c r="J254" s="712"/>
      <c r="K254" s="712"/>
      <c r="L254" s="712"/>
      <c r="M254" s="716"/>
      <c r="N254" s="716"/>
      <c r="O254" s="586"/>
      <c r="P254" s="586"/>
      <c r="Q254" s="586"/>
      <c r="R254" s="586"/>
    </row>
    <row r="255" spans="1:18" x14ac:dyDescent="0.3">
      <c r="B255" s="768" t="s">
        <v>6227</v>
      </c>
      <c r="C255" s="505" t="s">
        <v>6228</v>
      </c>
      <c r="D255" s="708" t="s">
        <v>592</v>
      </c>
      <c r="E255" s="505" t="s">
        <v>433</v>
      </c>
      <c r="F255" s="708" t="s">
        <v>6001</v>
      </c>
      <c r="G255" s="708" t="s">
        <v>4884</v>
      </c>
      <c r="H255" s="505"/>
      <c r="I255" s="715"/>
      <c r="J255" s="712"/>
      <c r="K255" s="712"/>
      <c r="L255" s="712"/>
      <c r="M255" s="716"/>
      <c r="N255" s="716"/>
      <c r="O255" s="586"/>
      <c r="P255" s="586"/>
      <c r="Q255" s="586"/>
      <c r="R255" s="586"/>
    </row>
    <row r="256" spans="1:18" x14ac:dyDescent="0.3">
      <c r="B256" s="768" t="s">
        <v>6229</v>
      </c>
      <c r="C256" s="505" t="s">
        <v>6230</v>
      </c>
      <c r="D256" s="708" t="s">
        <v>592</v>
      </c>
      <c r="E256" s="505" t="s">
        <v>433</v>
      </c>
      <c r="F256" s="708" t="s">
        <v>6001</v>
      </c>
      <c r="G256" s="708" t="s">
        <v>4884</v>
      </c>
      <c r="H256" s="505"/>
      <c r="I256" s="715"/>
      <c r="J256" s="712"/>
      <c r="K256" s="712"/>
      <c r="L256" s="712"/>
      <c r="M256" s="716"/>
      <c r="N256" s="716"/>
      <c r="O256" s="586"/>
      <c r="P256" s="586"/>
      <c r="Q256" s="586"/>
      <c r="R256" s="586"/>
    </row>
    <row r="257" spans="2:18" ht="57.6" x14ac:dyDescent="0.3">
      <c r="B257" s="768" t="s">
        <v>6231</v>
      </c>
      <c r="C257" s="505" t="s">
        <v>6232</v>
      </c>
      <c r="D257" s="708" t="s">
        <v>592</v>
      </c>
      <c r="E257" s="505"/>
      <c r="F257" s="708" t="s">
        <v>6001</v>
      </c>
      <c r="G257" s="708"/>
      <c r="H257" s="505" t="s">
        <v>6233</v>
      </c>
      <c r="I257" s="715"/>
      <c r="J257" s="712"/>
      <c r="K257" s="712"/>
      <c r="L257" s="712"/>
      <c r="M257" s="716"/>
      <c r="N257" s="716"/>
      <c r="O257" s="586"/>
      <c r="P257" s="586"/>
      <c r="Q257" s="586"/>
      <c r="R257" s="586"/>
    </row>
    <row r="258" spans="2:18" x14ac:dyDescent="0.3">
      <c r="B258" s="768" t="s">
        <v>6027</v>
      </c>
      <c r="C258" s="505" t="s">
        <v>6234</v>
      </c>
      <c r="D258" s="708" t="s">
        <v>592</v>
      </c>
      <c r="E258" s="505" t="s">
        <v>433</v>
      </c>
      <c r="F258" s="708" t="s">
        <v>6029</v>
      </c>
      <c r="G258" s="708" t="s">
        <v>4884</v>
      </c>
      <c r="H258" s="505"/>
      <c r="I258" s="715"/>
      <c r="J258" s="712"/>
      <c r="K258" s="712"/>
      <c r="L258" s="712"/>
      <c r="M258" s="716"/>
      <c r="N258" s="716"/>
      <c r="O258" s="586"/>
      <c r="P258" s="586"/>
      <c r="Q258" s="586"/>
      <c r="R258" s="586"/>
    </row>
    <row r="259" spans="2:18" x14ac:dyDescent="0.3">
      <c r="B259" s="768" t="s">
        <v>6030</v>
      </c>
      <c r="C259" s="505" t="s">
        <v>6235</v>
      </c>
      <c r="D259" s="708" t="s">
        <v>592</v>
      </c>
      <c r="E259" s="505" t="s">
        <v>433</v>
      </c>
      <c r="F259" s="708" t="s">
        <v>6029</v>
      </c>
      <c r="G259" s="708" t="s">
        <v>4884</v>
      </c>
      <c r="H259" s="505"/>
      <c r="I259" s="715"/>
      <c r="J259" s="712"/>
      <c r="K259" s="712"/>
      <c r="L259" s="712"/>
      <c r="M259" s="716"/>
      <c r="N259" s="716"/>
      <c r="O259" s="586"/>
      <c r="P259" s="586"/>
      <c r="Q259" s="586"/>
      <c r="R259" s="586"/>
    </row>
    <row r="260" spans="2:18" x14ac:dyDescent="0.3">
      <c r="B260" s="768" t="s">
        <v>6032</v>
      </c>
      <c r="C260" s="505" t="s">
        <v>6236</v>
      </c>
      <c r="D260" s="708" t="s">
        <v>592</v>
      </c>
      <c r="E260" s="505" t="s">
        <v>433</v>
      </c>
      <c r="F260" s="708" t="s">
        <v>6029</v>
      </c>
      <c r="G260" s="708" t="s">
        <v>4884</v>
      </c>
      <c r="H260" s="505"/>
      <c r="I260" s="715"/>
      <c r="J260" s="712"/>
      <c r="K260" s="712"/>
      <c r="L260" s="712"/>
      <c r="M260" s="716"/>
      <c r="N260" s="716"/>
      <c r="O260" s="586"/>
      <c r="P260" s="586"/>
      <c r="Q260" s="586"/>
      <c r="R260" s="586"/>
    </row>
    <row r="261" spans="2:18" x14ac:dyDescent="0.3">
      <c r="B261" s="768" t="s">
        <v>6034</v>
      </c>
      <c r="C261" s="505" t="s">
        <v>6237</v>
      </c>
      <c r="D261" s="708" t="s">
        <v>592</v>
      </c>
      <c r="E261" s="505" t="s">
        <v>433</v>
      </c>
      <c r="F261" s="708" t="s">
        <v>6029</v>
      </c>
      <c r="G261" s="708" t="s">
        <v>4884</v>
      </c>
      <c r="H261" s="505"/>
      <c r="I261" s="715"/>
      <c r="J261" s="712"/>
      <c r="K261" s="712"/>
      <c r="L261" s="712"/>
      <c r="M261" s="716"/>
      <c r="N261" s="716"/>
      <c r="O261" s="586"/>
      <c r="P261" s="586"/>
      <c r="Q261" s="586"/>
      <c r="R261" s="586"/>
    </row>
    <row r="262" spans="2:18" x14ac:dyDescent="0.3">
      <c r="B262" s="768" t="s">
        <v>6036</v>
      </c>
      <c r="C262" s="505" t="s">
        <v>6238</v>
      </c>
      <c r="D262" s="708" t="s">
        <v>592</v>
      </c>
      <c r="E262" s="505" t="s">
        <v>433</v>
      </c>
      <c r="F262" s="708" t="s">
        <v>6029</v>
      </c>
      <c r="G262" s="708" t="s">
        <v>4884</v>
      </c>
      <c r="H262" s="505"/>
      <c r="I262" s="715"/>
      <c r="J262" s="712"/>
      <c r="K262" s="712"/>
      <c r="L262" s="712"/>
      <c r="M262" s="716"/>
      <c r="N262" s="716"/>
      <c r="O262" s="586"/>
      <c r="P262" s="586"/>
      <c r="Q262" s="586"/>
      <c r="R262" s="586"/>
    </row>
    <row r="263" spans="2:18" x14ac:dyDescent="0.3">
      <c r="B263" s="768" t="s">
        <v>6038</v>
      </c>
      <c r="C263" s="505" t="s">
        <v>6239</v>
      </c>
      <c r="D263" s="708" t="s">
        <v>592</v>
      </c>
      <c r="E263" s="505" t="s">
        <v>433</v>
      </c>
      <c r="F263" s="708" t="s">
        <v>6029</v>
      </c>
      <c r="G263" s="708" t="s">
        <v>4884</v>
      </c>
      <c r="H263" s="505"/>
      <c r="I263" s="715"/>
      <c r="J263" s="712"/>
      <c r="K263" s="712"/>
      <c r="L263" s="712"/>
      <c r="M263" s="716"/>
      <c r="N263" s="716"/>
      <c r="O263" s="586"/>
      <c r="P263" s="586"/>
      <c r="Q263" s="586"/>
      <c r="R263" s="586"/>
    </row>
    <row r="264" spans="2:18" x14ac:dyDescent="0.3">
      <c r="B264" s="768" t="s">
        <v>6040</v>
      </c>
      <c r="C264" s="505" t="s">
        <v>6240</v>
      </c>
      <c r="D264" s="708" t="s">
        <v>592</v>
      </c>
      <c r="E264" s="505" t="s">
        <v>433</v>
      </c>
      <c r="F264" s="708" t="s">
        <v>6029</v>
      </c>
      <c r="G264" s="708" t="s">
        <v>4884</v>
      </c>
      <c r="H264" s="505"/>
      <c r="I264" s="715"/>
      <c r="J264" s="712"/>
      <c r="K264" s="712"/>
      <c r="L264" s="712"/>
      <c r="M264" s="716"/>
      <c r="N264" s="716"/>
      <c r="O264" s="586"/>
      <c r="P264" s="586"/>
      <c r="Q264" s="586"/>
      <c r="R264" s="586"/>
    </row>
    <row r="265" spans="2:18" x14ac:dyDescent="0.3">
      <c r="B265" s="768" t="s">
        <v>6042</v>
      </c>
      <c r="C265" s="505" t="s">
        <v>6241</v>
      </c>
      <c r="D265" s="708" t="s">
        <v>592</v>
      </c>
      <c r="E265" s="505" t="s">
        <v>433</v>
      </c>
      <c r="F265" s="708" t="s">
        <v>6029</v>
      </c>
      <c r="G265" s="708" t="s">
        <v>4884</v>
      </c>
      <c r="H265" s="505"/>
      <c r="I265" s="715"/>
      <c r="J265" s="712"/>
      <c r="K265" s="712"/>
      <c r="L265" s="712"/>
      <c r="M265" s="716"/>
      <c r="N265" s="716"/>
      <c r="O265" s="586"/>
      <c r="P265" s="586"/>
      <c r="Q265" s="586"/>
      <c r="R265" s="586"/>
    </row>
    <row r="266" spans="2:18" x14ac:dyDescent="0.3">
      <c r="B266" s="768" t="s">
        <v>6044</v>
      </c>
      <c r="C266" s="505" t="s">
        <v>6242</v>
      </c>
      <c r="D266" s="708" t="s">
        <v>592</v>
      </c>
      <c r="E266" s="505" t="s">
        <v>433</v>
      </c>
      <c r="F266" s="708" t="s">
        <v>6029</v>
      </c>
      <c r="G266" s="708" t="s">
        <v>4884</v>
      </c>
      <c r="H266" s="505"/>
      <c r="I266" s="715"/>
      <c r="J266" s="712"/>
      <c r="K266" s="712"/>
      <c r="L266" s="712"/>
      <c r="M266" s="716"/>
      <c r="N266" s="716"/>
      <c r="O266" s="586"/>
      <c r="P266" s="586"/>
      <c r="Q266" s="586"/>
      <c r="R266" s="586"/>
    </row>
    <row r="267" spans="2:18" x14ac:dyDescent="0.3">
      <c r="B267" s="768" t="s">
        <v>6046</v>
      </c>
      <c r="C267" s="505" t="s">
        <v>6243</v>
      </c>
      <c r="D267" s="708" t="s">
        <v>592</v>
      </c>
      <c r="E267" s="505" t="s">
        <v>433</v>
      </c>
      <c r="F267" s="708" t="s">
        <v>6029</v>
      </c>
      <c r="G267" s="708" t="s">
        <v>4884</v>
      </c>
      <c r="H267" s="505"/>
      <c r="I267" s="715"/>
      <c r="J267" s="712"/>
      <c r="K267" s="712"/>
      <c r="L267" s="712"/>
      <c r="M267" s="716"/>
      <c r="N267" s="716"/>
      <c r="O267" s="586"/>
      <c r="P267" s="586"/>
      <c r="Q267" s="586"/>
      <c r="R267" s="586"/>
    </row>
    <row r="268" spans="2:18" x14ac:dyDescent="0.3">
      <c r="B268" s="768" t="s">
        <v>6048</v>
      </c>
      <c r="C268" s="505" t="s">
        <v>6244</v>
      </c>
      <c r="D268" s="708" t="s">
        <v>592</v>
      </c>
      <c r="E268" s="505" t="s">
        <v>433</v>
      </c>
      <c r="F268" s="708" t="s">
        <v>6029</v>
      </c>
      <c r="G268" s="708" t="s">
        <v>4884</v>
      </c>
      <c r="H268" s="505"/>
      <c r="I268" s="715"/>
      <c r="J268" s="712"/>
      <c r="K268" s="712"/>
      <c r="L268" s="712"/>
      <c r="M268" s="716"/>
      <c r="N268" s="716"/>
      <c r="O268" s="586"/>
      <c r="P268" s="586"/>
      <c r="Q268" s="586"/>
      <c r="R268" s="586"/>
    </row>
    <row r="269" spans="2:18" x14ac:dyDescent="0.3">
      <c r="B269" s="768" t="s">
        <v>6050</v>
      </c>
      <c r="C269" s="505" t="s">
        <v>6245</v>
      </c>
      <c r="D269" s="708" t="s">
        <v>592</v>
      </c>
      <c r="E269" s="505" t="s">
        <v>433</v>
      </c>
      <c r="F269" s="708" t="s">
        <v>6029</v>
      </c>
      <c r="G269" s="708" t="s">
        <v>4884</v>
      </c>
      <c r="H269" s="505"/>
      <c r="I269" s="715"/>
      <c r="J269" s="712"/>
      <c r="K269" s="712"/>
      <c r="L269" s="712"/>
      <c r="M269" s="716"/>
      <c r="N269" s="716"/>
      <c r="O269" s="586"/>
      <c r="P269" s="586"/>
      <c r="Q269" s="586"/>
      <c r="R269" s="586"/>
    </row>
    <row r="270" spans="2:18" x14ac:dyDescent="0.3">
      <c r="B270" s="768" t="s">
        <v>6052</v>
      </c>
      <c r="C270" s="505" t="s">
        <v>6246</v>
      </c>
      <c r="D270" s="708" t="s">
        <v>592</v>
      </c>
      <c r="E270" s="505" t="s">
        <v>433</v>
      </c>
      <c r="F270" s="708" t="s">
        <v>6029</v>
      </c>
      <c r="G270" s="708" t="s">
        <v>4884</v>
      </c>
      <c r="H270" s="505"/>
      <c r="I270" s="715"/>
      <c r="J270" s="712"/>
      <c r="K270" s="712"/>
      <c r="L270" s="712"/>
      <c r="M270" s="716"/>
      <c r="N270" s="716"/>
      <c r="O270" s="586"/>
      <c r="P270" s="586"/>
      <c r="Q270" s="586"/>
      <c r="R270" s="586"/>
    </row>
    <row r="271" spans="2:18" ht="57.6" x14ac:dyDescent="0.3">
      <c r="B271" s="768" t="s">
        <v>6247</v>
      </c>
      <c r="C271" s="505" t="s">
        <v>6248</v>
      </c>
      <c r="D271" s="708" t="s">
        <v>592</v>
      </c>
      <c r="E271" s="505"/>
      <c r="F271" s="708" t="s">
        <v>6029</v>
      </c>
      <c r="G271" s="708"/>
      <c r="H271" s="505" t="s">
        <v>6249</v>
      </c>
      <c r="I271" s="715"/>
      <c r="J271" s="712"/>
      <c r="K271" s="712"/>
      <c r="L271" s="712"/>
      <c r="M271" s="716"/>
      <c r="N271" s="716"/>
      <c r="O271" s="586"/>
      <c r="P271" s="586"/>
      <c r="Q271" s="586"/>
      <c r="R271" s="586"/>
    </row>
    <row r="272" spans="2:18" x14ac:dyDescent="0.3">
      <c r="B272" s="768" t="s">
        <v>6057</v>
      </c>
      <c r="C272" s="505" t="s">
        <v>6250</v>
      </c>
      <c r="D272" s="708" t="s">
        <v>592</v>
      </c>
      <c r="E272" s="505" t="s">
        <v>433</v>
      </c>
      <c r="F272" s="708" t="s">
        <v>6059</v>
      </c>
      <c r="G272" s="708" t="s">
        <v>4884</v>
      </c>
      <c r="H272" s="505"/>
      <c r="I272" s="715"/>
      <c r="J272" s="712"/>
      <c r="K272" s="712"/>
      <c r="L272" s="712"/>
      <c r="M272" s="716"/>
      <c r="N272" s="716"/>
      <c r="O272" s="586"/>
      <c r="P272" s="586"/>
      <c r="Q272" s="586"/>
      <c r="R272" s="586"/>
    </row>
    <row r="273" spans="2:18" x14ac:dyDescent="0.3">
      <c r="B273" s="768" t="s">
        <v>6060</v>
      </c>
      <c r="C273" s="505" t="s">
        <v>6251</v>
      </c>
      <c r="D273" s="708" t="s">
        <v>592</v>
      </c>
      <c r="E273" s="505" t="s">
        <v>433</v>
      </c>
      <c r="F273" s="708" t="s">
        <v>6059</v>
      </c>
      <c r="G273" s="708" t="s">
        <v>4884</v>
      </c>
      <c r="H273" s="505"/>
      <c r="I273" s="715"/>
      <c r="J273" s="712"/>
      <c r="K273" s="712"/>
      <c r="L273" s="712"/>
      <c r="M273" s="716"/>
      <c r="N273" s="716"/>
      <c r="O273" s="586"/>
      <c r="P273" s="586"/>
      <c r="Q273" s="586"/>
      <c r="R273" s="586"/>
    </row>
    <row r="274" spans="2:18" x14ac:dyDescent="0.3">
      <c r="B274" s="768" t="s">
        <v>6062</v>
      </c>
      <c r="C274" s="505" t="s">
        <v>6252</v>
      </c>
      <c r="D274" s="708" t="s">
        <v>592</v>
      </c>
      <c r="E274" s="505" t="s">
        <v>433</v>
      </c>
      <c r="F274" s="708" t="s">
        <v>6059</v>
      </c>
      <c r="G274" s="708" t="s">
        <v>4884</v>
      </c>
      <c r="H274" s="505"/>
      <c r="I274" s="715"/>
      <c r="J274" s="712"/>
      <c r="K274" s="712"/>
      <c r="L274" s="712"/>
      <c r="M274" s="716"/>
      <c r="N274" s="716"/>
      <c r="O274" s="586"/>
      <c r="P274" s="586"/>
      <c r="Q274" s="586"/>
      <c r="R274" s="586"/>
    </row>
    <row r="275" spans="2:18" x14ac:dyDescent="0.3">
      <c r="B275" s="768" t="s">
        <v>6064</v>
      </c>
      <c r="C275" s="505" t="s">
        <v>6253</v>
      </c>
      <c r="D275" s="708" t="s">
        <v>592</v>
      </c>
      <c r="E275" s="505" t="s">
        <v>433</v>
      </c>
      <c r="F275" s="708" t="s">
        <v>6059</v>
      </c>
      <c r="G275" s="708" t="s">
        <v>4884</v>
      </c>
      <c r="H275" s="505"/>
      <c r="I275" s="715"/>
      <c r="J275" s="712"/>
      <c r="K275" s="712"/>
      <c r="L275" s="712"/>
      <c r="M275" s="716"/>
      <c r="N275" s="716"/>
      <c r="O275" s="586"/>
      <c r="P275" s="586"/>
      <c r="Q275" s="586"/>
      <c r="R275" s="586"/>
    </row>
    <row r="276" spans="2:18" x14ac:dyDescent="0.3">
      <c r="B276" s="768" t="s">
        <v>6066</v>
      </c>
      <c r="C276" s="505" t="s">
        <v>6254</v>
      </c>
      <c r="D276" s="708" t="s">
        <v>592</v>
      </c>
      <c r="E276" s="505" t="s">
        <v>433</v>
      </c>
      <c r="F276" s="708" t="s">
        <v>6059</v>
      </c>
      <c r="G276" s="708" t="s">
        <v>4884</v>
      </c>
      <c r="H276" s="505"/>
      <c r="I276" s="715"/>
      <c r="J276" s="712"/>
      <c r="K276" s="712"/>
      <c r="L276" s="712"/>
      <c r="M276" s="716"/>
      <c r="N276" s="716"/>
      <c r="O276" s="586"/>
      <c r="P276" s="586"/>
      <c r="Q276" s="586"/>
      <c r="R276" s="586"/>
    </row>
    <row r="277" spans="2:18" x14ac:dyDescent="0.3">
      <c r="B277" s="768" t="s">
        <v>6068</v>
      </c>
      <c r="C277" s="505" t="s">
        <v>6255</v>
      </c>
      <c r="D277" s="708" t="s">
        <v>592</v>
      </c>
      <c r="E277" s="505" t="s">
        <v>433</v>
      </c>
      <c r="F277" s="708" t="s">
        <v>6059</v>
      </c>
      <c r="G277" s="708" t="s">
        <v>4884</v>
      </c>
      <c r="H277" s="505"/>
      <c r="I277" s="715"/>
      <c r="J277" s="712"/>
      <c r="K277" s="712"/>
      <c r="L277" s="712"/>
      <c r="M277" s="716"/>
      <c r="N277" s="716"/>
      <c r="O277" s="586"/>
      <c r="P277" s="586"/>
      <c r="Q277" s="586"/>
      <c r="R277" s="586"/>
    </row>
    <row r="278" spans="2:18" x14ac:dyDescent="0.3">
      <c r="B278" s="768" t="s">
        <v>6070</v>
      </c>
      <c r="C278" s="505" t="s">
        <v>6256</v>
      </c>
      <c r="D278" s="708" t="s">
        <v>592</v>
      </c>
      <c r="E278" s="505" t="s">
        <v>433</v>
      </c>
      <c r="F278" s="708" t="s">
        <v>6059</v>
      </c>
      <c r="G278" s="708" t="s">
        <v>4884</v>
      </c>
      <c r="H278" s="505"/>
      <c r="I278" s="715"/>
      <c r="J278" s="712"/>
      <c r="K278" s="712"/>
      <c r="L278" s="712"/>
      <c r="M278" s="716"/>
      <c r="N278" s="716"/>
      <c r="O278" s="586"/>
      <c r="P278" s="586"/>
      <c r="Q278" s="586"/>
      <c r="R278" s="586"/>
    </row>
    <row r="279" spans="2:18" x14ac:dyDescent="0.3">
      <c r="B279" s="768" t="s">
        <v>6072</v>
      </c>
      <c r="C279" s="505" t="s">
        <v>6257</v>
      </c>
      <c r="D279" s="708" t="s">
        <v>592</v>
      </c>
      <c r="E279" s="505" t="s">
        <v>433</v>
      </c>
      <c r="F279" s="708" t="s">
        <v>6059</v>
      </c>
      <c r="G279" s="708" t="s">
        <v>4884</v>
      </c>
      <c r="H279" s="505"/>
      <c r="I279" s="715"/>
      <c r="J279" s="712"/>
      <c r="K279" s="712"/>
      <c r="L279" s="712"/>
      <c r="M279" s="716"/>
      <c r="N279" s="716"/>
      <c r="O279" s="586"/>
      <c r="P279" s="586"/>
      <c r="Q279" s="586"/>
      <c r="R279" s="586"/>
    </row>
    <row r="280" spans="2:18" x14ac:dyDescent="0.3">
      <c r="B280" s="768" t="s">
        <v>6074</v>
      </c>
      <c r="C280" s="505" t="s">
        <v>6258</v>
      </c>
      <c r="D280" s="708" t="s">
        <v>592</v>
      </c>
      <c r="E280" s="505" t="s">
        <v>433</v>
      </c>
      <c r="F280" s="708" t="s">
        <v>6059</v>
      </c>
      <c r="G280" s="708" t="s">
        <v>4884</v>
      </c>
      <c r="H280" s="505"/>
      <c r="I280" s="715"/>
      <c r="J280" s="712"/>
      <c r="K280" s="712"/>
      <c r="L280" s="712"/>
      <c r="M280" s="716"/>
      <c r="N280" s="716"/>
      <c r="O280" s="586"/>
      <c r="P280" s="586"/>
      <c r="Q280" s="586"/>
      <c r="R280" s="586"/>
    </row>
    <row r="281" spans="2:18" x14ac:dyDescent="0.3">
      <c r="B281" s="768" t="s">
        <v>6076</v>
      </c>
      <c r="C281" s="505" t="s">
        <v>6259</v>
      </c>
      <c r="D281" s="708" t="s">
        <v>592</v>
      </c>
      <c r="E281" s="505" t="s">
        <v>433</v>
      </c>
      <c r="F281" s="708" t="s">
        <v>6059</v>
      </c>
      <c r="G281" s="708" t="s">
        <v>4884</v>
      </c>
      <c r="H281" s="505"/>
      <c r="I281" s="715"/>
      <c r="J281" s="712"/>
      <c r="K281" s="712"/>
      <c r="L281" s="712"/>
      <c r="M281" s="716"/>
      <c r="N281" s="716"/>
      <c r="O281" s="586"/>
      <c r="P281" s="586"/>
      <c r="Q281" s="586"/>
      <c r="R281" s="586"/>
    </row>
    <row r="282" spans="2:18" x14ac:dyDescent="0.3">
      <c r="B282" s="768" t="s">
        <v>6078</v>
      </c>
      <c r="C282" s="505" t="s">
        <v>6260</v>
      </c>
      <c r="D282" s="708" t="s">
        <v>592</v>
      </c>
      <c r="E282" s="505" t="s">
        <v>433</v>
      </c>
      <c r="F282" s="708" t="s">
        <v>6059</v>
      </c>
      <c r="G282" s="708" t="s">
        <v>4884</v>
      </c>
      <c r="H282" s="505"/>
      <c r="I282" s="715"/>
      <c r="J282" s="712"/>
      <c r="K282" s="712"/>
      <c r="L282" s="712"/>
      <c r="M282" s="716"/>
      <c r="N282" s="716"/>
      <c r="O282" s="586"/>
      <c r="P282" s="586"/>
      <c r="Q282" s="586"/>
      <c r="R282" s="586"/>
    </row>
    <row r="283" spans="2:18" x14ac:dyDescent="0.3">
      <c r="B283" s="768" t="s">
        <v>6080</v>
      </c>
      <c r="C283" s="505" t="s">
        <v>6261</v>
      </c>
      <c r="D283" s="708" t="s">
        <v>592</v>
      </c>
      <c r="E283" s="505" t="s">
        <v>433</v>
      </c>
      <c r="F283" s="708" t="s">
        <v>6059</v>
      </c>
      <c r="G283" s="708" t="s">
        <v>4884</v>
      </c>
      <c r="H283" s="505"/>
      <c r="I283" s="715"/>
      <c r="J283" s="712"/>
      <c r="K283" s="712"/>
      <c r="L283" s="712"/>
      <c r="M283" s="716"/>
      <c r="N283" s="716"/>
      <c r="O283" s="586"/>
      <c r="P283" s="586"/>
      <c r="Q283" s="586"/>
      <c r="R283" s="586"/>
    </row>
    <row r="284" spans="2:18" x14ac:dyDescent="0.3">
      <c r="B284" s="768" t="s">
        <v>6082</v>
      </c>
      <c r="C284" s="505" t="s">
        <v>6262</v>
      </c>
      <c r="D284" s="708" t="s">
        <v>592</v>
      </c>
      <c r="E284" s="505" t="s">
        <v>433</v>
      </c>
      <c r="F284" s="708" t="s">
        <v>6059</v>
      </c>
      <c r="G284" s="708" t="s">
        <v>4884</v>
      </c>
      <c r="H284" s="505"/>
      <c r="I284" s="715"/>
      <c r="J284" s="712"/>
      <c r="K284" s="712"/>
      <c r="L284" s="712"/>
      <c r="M284" s="716"/>
      <c r="N284" s="716"/>
      <c r="O284" s="586"/>
      <c r="P284" s="586"/>
      <c r="Q284" s="586"/>
      <c r="R284" s="586"/>
    </row>
    <row r="285" spans="2:18" ht="57.6" x14ac:dyDescent="0.3">
      <c r="B285" s="768" t="s">
        <v>6263</v>
      </c>
      <c r="C285" s="505" t="s">
        <v>6264</v>
      </c>
      <c r="D285" s="708" t="s">
        <v>592</v>
      </c>
      <c r="E285" s="505"/>
      <c r="F285" s="708" t="s">
        <v>6059</v>
      </c>
      <c r="G285" s="708"/>
      <c r="H285" s="505" t="s">
        <v>6265</v>
      </c>
      <c r="I285" s="715"/>
      <c r="J285" s="712"/>
      <c r="K285" s="712"/>
      <c r="L285" s="712"/>
      <c r="M285" s="716"/>
      <c r="N285" s="716"/>
      <c r="O285" s="586"/>
      <c r="P285" s="586"/>
      <c r="Q285" s="586"/>
      <c r="R285" s="586"/>
    </row>
    <row r="286" spans="2:18" x14ac:dyDescent="0.3">
      <c r="B286" s="768" t="s">
        <v>6087</v>
      </c>
      <c r="C286" s="505" t="s">
        <v>6266</v>
      </c>
      <c r="D286" s="708" t="s">
        <v>592</v>
      </c>
      <c r="E286" s="505" t="s">
        <v>433</v>
      </c>
      <c r="F286" s="708" t="s">
        <v>6089</v>
      </c>
      <c r="G286" s="708" t="s">
        <v>4884</v>
      </c>
      <c r="H286" s="505"/>
      <c r="I286" s="715"/>
      <c r="J286" s="712"/>
      <c r="K286" s="712"/>
      <c r="L286" s="712"/>
      <c r="M286" s="716"/>
      <c r="N286" s="716"/>
      <c r="O286" s="586"/>
      <c r="P286" s="586"/>
      <c r="Q286" s="586"/>
      <c r="R286" s="586"/>
    </row>
    <row r="287" spans="2:18" x14ac:dyDescent="0.3">
      <c r="B287" s="768" t="s">
        <v>6090</v>
      </c>
      <c r="C287" s="505" t="s">
        <v>6267</v>
      </c>
      <c r="D287" s="708" t="s">
        <v>592</v>
      </c>
      <c r="E287" s="505" t="s">
        <v>433</v>
      </c>
      <c r="F287" s="708" t="s">
        <v>6089</v>
      </c>
      <c r="G287" s="708" t="s">
        <v>4884</v>
      </c>
      <c r="H287" s="505"/>
      <c r="I287" s="715"/>
      <c r="J287" s="712"/>
      <c r="K287" s="712"/>
      <c r="L287" s="712"/>
      <c r="M287" s="716"/>
      <c r="N287" s="716"/>
      <c r="O287" s="586"/>
      <c r="P287" s="586"/>
      <c r="Q287" s="586"/>
      <c r="R287" s="586"/>
    </row>
    <row r="288" spans="2:18" x14ac:dyDescent="0.3">
      <c r="B288" s="768" t="s">
        <v>6092</v>
      </c>
      <c r="C288" s="505" t="s">
        <v>6268</v>
      </c>
      <c r="D288" s="708" t="s">
        <v>592</v>
      </c>
      <c r="E288" s="505" t="s">
        <v>433</v>
      </c>
      <c r="F288" s="708" t="s">
        <v>6089</v>
      </c>
      <c r="G288" s="708" t="s">
        <v>4884</v>
      </c>
      <c r="H288" s="505"/>
      <c r="I288" s="715"/>
      <c r="J288" s="712"/>
      <c r="K288" s="712"/>
      <c r="L288" s="712"/>
      <c r="M288" s="716"/>
      <c r="N288" s="716"/>
      <c r="O288" s="586"/>
      <c r="P288" s="586"/>
      <c r="Q288" s="586"/>
      <c r="R288" s="586"/>
    </row>
    <row r="289" spans="2:18" x14ac:dyDescent="0.3">
      <c r="B289" s="768" t="s">
        <v>6094</v>
      </c>
      <c r="C289" s="505" t="s">
        <v>6269</v>
      </c>
      <c r="D289" s="708" t="s">
        <v>592</v>
      </c>
      <c r="E289" s="505" t="s">
        <v>433</v>
      </c>
      <c r="F289" s="708" t="s">
        <v>6089</v>
      </c>
      <c r="G289" s="708" t="s">
        <v>4884</v>
      </c>
      <c r="H289" s="505"/>
      <c r="I289" s="715"/>
      <c r="J289" s="712"/>
      <c r="K289" s="712"/>
      <c r="L289" s="712"/>
      <c r="M289" s="716"/>
      <c r="N289" s="716"/>
      <c r="O289" s="586"/>
      <c r="P289" s="586"/>
      <c r="Q289" s="586"/>
      <c r="R289" s="586"/>
    </row>
    <row r="290" spans="2:18" x14ac:dyDescent="0.3">
      <c r="B290" s="768" t="s">
        <v>6096</v>
      </c>
      <c r="C290" s="505" t="s">
        <v>6270</v>
      </c>
      <c r="D290" s="708" t="s">
        <v>592</v>
      </c>
      <c r="E290" s="505" t="s">
        <v>433</v>
      </c>
      <c r="F290" s="708" t="s">
        <v>6089</v>
      </c>
      <c r="G290" s="708" t="s">
        <v>4884</v>
      </c>
      <c r="H290" s="505"/>
      <c r="I290" s="715"/>
      <c r="J290" s="712"/>
      <c r="K290" s="712"/>
      <c r="L290" s="712"/>
      <c r="M290" s="716"/>
      <c r="N290" s="716"/>
      <c r="O290" s="586"/>
      <c r="P290" s="586"/>
      <c r="Q290" s="586"/>
      <c r="R290" s="586"/>
    </row>
    <row r="291" spans="2:18" x14ac:dyDescent="0.3">
      <c r="B291" s="768" t="s">
        <v>6098</v>
      </c>
      <c r="C291" s="505" t="s">
        <v>6271</v>
      </c>
      <c r="D291" s="708" t="s">
        <v>592</v>
      </c>
      <c r="E291" s="505" t="s">
        <v>433</v>
      </c>
      <c r="F291" s="708" t="s">
        <v>6089</v>
      </c>
      <c r="G291" s="708" t="s">
        <v>4884</v>
      </c>
      <c r="H291" s="505"/>
      <c r="I291" s="715"/>
      <c r="J291" s="712"/>
      <c r="K291" s="712"/>
      <c r="L291" s="712"/>
      <c r="M291" s="716"/>
      <c r="N291" s="716"/>
      <c r="O291" s="586"/>
      <c r="P291" s="586"/>
      <c r="Q291" s="586"/>
      <c r="R291" s="586"/>
    </row>
    <row r="292" spans="2:18" x14ac:dyDescent="0.3">
      <c r="B292" s="768" t="s">
        <v>6100</v>
      </c>
      <c r="C292" s="505" t="s">
        <v>6272</v>
      </c>
      <c r="D292" s="708" t="s">
        <v>592</v>
      </c>
      <c r="E292" s="505" t="s">
        <v>433</v>
      </c>
      <c r="F292" s="708" t="s">
        <v>6089</v>
      </c>
      <c r="G292" s="708" t="s">
        <v>4884</v>
      </c>
      <c r="H292" s="505"/>
      <c r="I292" s="715"/>
      <c r="J292" s="712"/>
      <c r="K292" s="712"/>
      <c r="L292" s="712"/>
      <c r="M292" s="716"/>
      <c r="N292" s="716"/>
      <c r="O292" s="586"/>
      <c r="P292" s="586"/>
      <c r="Q292" s="586"/>
      <c r="R292" s="586"/>
    </row>
    <row r="293" spans="2:18" x14ac:dyDescent="0.3">
      <c r="B293" s="768" t="s">
        <v>6102</v>
      </c>
      <c r="C293" s="505" t="s">
        <v>6273</v>
      </c>
      <c r="D293" s="708" t="s">
        <v>592</v>
      </c>
      <c r="E293" s="505" t="s">
        <v>433</v>
      </c>
      <c r="F293" s="708" t="s">
        <v>6089</v>
      </c>
      <c r="G293" s="708" t="s">
        <v>4884</v>
      </c>
      <c r="H293" s="505"/>
      <c r="I293" s="715"/>
      <c r="J293" s="712"/>
      <c r="K293" s="712"/>
      <c r="L293" s="712"/>
      <c r="M293" s="716"/>
      <c r="N293" s="716"/>
      <c r="O293" s="586"/>
      <c r="P293" s="586"/>
      <c r="Q293" s="586"/>
      <c r="R293" s="586"/>
    </row>
    <row r="294" spans="2:18" x14ac:dyDescent="0.3">
      <c r="B294" s="768" t="s">
        <v>6104</v>
      </c>
      <c r="C294" s="505" t="s">
        <v>6274</v>
      </c>
      <c r="D294" s="708" t="s">
        <v>592</v>
      </c>
      <c r="E294" s="505" t="s">
        <v>433</v>
      </c>
      <c r="F294" s="708" t="s">
        <v>6089</v>
      </c>
      <c r="G294" s="708" t="s">
        <v>4884</v>
      </c>
      <c r="H294" s="505"/>
      <c r="I294" s="715"/>
      <c r="J294" s="712"/>
      <c r="K294" s="712"/>
      <c r="L294" s="712"/>
      <c r="M294" s="716"/>
      <c r="N294" s="716"/>
      <c r="O294" s="586"/>
      <c r="P294" s="586"/>
      <c r="Q294" s="586"/>
      <c r="R294" s="586"/>
    </row>
    <row r="295" spans="2:18" x14ac:dyDescent="0.3">
      <c r="B295" s="768" t="s">
        <v>6106</v>
      </c>
      <c r="C295" s="505" t="s">
        <v>6275</v>
      </c>
      <c r="D295" s="708" t="s">
        <v>592</v>
      </c>
      <c r="E295" s="505" t="s">
        <v>433</v>
      </c>
      <c r="F295" s="708" t="s">
        <v>6089</v>
      </c>
      <c r="G295" s="708" t="s">
        <v>4884</v>
      </c>
      <c r="H295" s="505"/>
      <c r="I295" s="715"/>
      <c r="J295" s="712"/>
      <c r="K295" s="712"/>
      <c r="L295" s="712"/>
      <c r="M295" s="716"/>
      <c r="N295" s="716"/>
      <c r="O295" s="586"/>
      <c r="P295" s="586"/>
      <c r="Q295" s="586"/>
      <c r="R295" s="586"/>
    </row>
    <row r="296" spans="2:18" x14ac:dyDescent="0.3">
      <c r="B296" s="768" t="s">
        <v>6108</v>
      </c>
      <c r="C296" s="505" t="s">
        <v>6276</v>
      </c>
      <c r="D296" s="708" t="s">
        <v>592</v>
      </c>
      <c r="E296" s="505" t="s">
        <v>433</v>
      </c>
      <c r="F296" s="708" t="s">
        <v>6089</v>
      </c>
      <c r="G296" s="708" t="s">
        <v>4884</v>
      </c>
      <c r="H296" s="505"/>
      <c r="I296" s="715"/>
      <c r="J296" s="712"/>
      <c r="K296" s="712"/>
      <c r="L296" s="712"/>
      <c r="M296" s="716"/>
      <c r="N296" s="716"/>
      <c r="O296" s="586"/>
      <c r="P296" s="586"/>
      <c r="Q296" s="586"/>
      <c r="R296" s="586"/>
    </row>
    <row r="297" spans="2:18" x14ac:dyDescent="0.3">
      <c r="B297" s="768" t="s">
        <v>6110</v>
      </c>
      <c r="C297" s="505" t="s">
        <v>6277</v>
      </c>
      <c r="D297" s="708" t="s">
        <v>592</v>
      </c>
      <c r="E297" s="505" t="s">
        <v>433</v>
      </c>
      <c r="F297" s="708" t="s">
        <v>6089</v>
      </c>
      <c r="G297" s="708" t="s">
        <v>4884</v>
      </c>
      <c r="H297" s="505"/>
      <c r="I297" s="715"/>
      <c r="J297" s="712"/>
      <c r="K297" s="712"/>
      <c r="L297" s="712"/>
      <c r="M297" s="716"/>
      <c r="N297" s="716"/>
      <c r="O297" s="586"/>
      <c r="P297" s="586"/>
      <c r="Q297" s="586"/>
      <c r="R297" s="586"/>
    </row>
    <row r="298" spans="2:18" x14ac:dyDescent="0.3">
      <c r="B298" s="768" t="s">
        <v>6112</v>
      </c>
      <c r="C298" s="505" t="s">
        <v>6278</v>
      </c>
      <c r="D298" s="708" t="s">
        <v>592</v>
      </c>
      <c r="E298" s="505" t="s">
        <v>433</v>
      </c>
      <c r="F298" s="708" t="s">
        <v>6089</v>
      </c>
      <c r="G298" s="708" t="s">
        <v>4884</v>
      </c>
      <c r="H298" s="505"/>
      <c r="I298" s="715"/>
      <c r="J298" s="712"/>
      <c r="K298" s="712"/>
      <c r="L298" s="712"/>
      <c r="M298" s="716"/>
      <c r="N298" s="716"/>
      <c r="O298" s="586"/>
      <c r="P298" s="586"/>
      <c r="Q298" s="586"/>
      <c r="R298" s="586"/>
    </row>
    <row r="299" spans="2:18" ht="57.6" x14ac:dyDescent="0.3">
      <c r="B299" s="768" t="s">
        <v>6114</v>
      </c>
      <c r="C299" s="505" t="s">
        <v>6279</v>
      </c>
      <c r="D299" s="708" t="s">
        <v>592</v>
      </c>
      <c r="E299" s="505"/>
      <c r="F299" s="708" t="s">
        <v>6089</v>
      </c>
      <c r="G299" s="708"/>
      <c r="H299" s="505" t="s">
        <v>6280</v>
      </c>
      <c r="I299" s="715"/>
      <c r="J299" s="712"/>
      <c r="K299" s="712"/>
      <c r="L299" s="712"/>
      <c r="M299" s="716"/>
      <c r="N299" s="716"/>
      <c r="O299" s="586"/>
      <c r="P299" s="586"/>
      <c r="Q299" s="586"/>
      <c r="R299" s="586"/>
    </row>
    <row r="300" spans="2:18" x14ac:dyDescent="0.3">
      <c r="B300" s="768" t="s">
        <v>6281</v>
      </c>
      <c r="C300" s="505" t="s">
        <v>6282</v>
      </c>
      <c r="D300" s="708" t="s">
        <v>592</v>
      </c>
      <c r="E300" s="505"/>
      <c r="F300" s="709" t="s">
        <v>6283</v>
      </c>
      <c r="G300" s="708"/>
      <c r="H300" s="505" t="str">
        <f>C300</f>
        <v>NCCF_BS18</v>
      </c>
      <c r="I300" s="715"/>
      <c r="J300" s="712"/>
      <c r="K300" s="712"/>
      <c r="L300" s="712"/>
      <c r="M300" s="716"/>
      <c r="N300" s="716"/>
      <c r="O300" s="586"/>
      <c r="P300" s="586"/>
      <c r="Q300" s="586"/>
      <c r="R300" s="586"/>
    </row>
    <row r="301" spans="2:18" x14ac:dyDescent="0.3">
      <c r="B301" s="768" t="s">
        <v>6284</v>
      </c>
      <c r="C301" s="505" t="s">
        <v>6285</v>
      </c>
      <c r="D301" s="708" t="s">
        <v>592</v>
      </c>
      <c r="E301" s="505"/>
      <c r="F301" s="709" t="s">
        <v>6283</v>
      </c>
      <c r="G301" s="708" t="s">
        <v>4884</v>
      </c>
      <c r="H301" s="505"/>
      <c r="I301" s="712"/>
      <c r="J301" s="715"/>
      <c r="K301" s="712"/>
      <c r="L301" s="712"/>
      <c r="M301" s="716"/>
      <c r="N301" s="716"/>
      <c r="O301" s="586"/>
      <c r="P301" s="586"/>
      <c r="Q301" s="586"/>
      <c r="R301" s="586"/>
    </row>
    <row r="302" spans="2:18" x14ac:dyDescent="0.3">
      <c r="B302" s="768" t="s">
        <v>6286</v>
      </c>
      <c r="C302" s="505" t="s">
        <v>6287</v>
      </c>
      <c r="D302" s="708" t="s">
        <v>592</v>
      </c>
      <c r="E302" s="505"/>
      <c r="F302" s="709" t="s">
        <v>6283</v>
      </c>
      <c r="G302" s="708" t="s">
        <v>4884</v>
      </c>
      <c r="H302" s="505"/>
      <c r="I302" s="712"/>
      <c r="J302" s="715"/>
      <c r="K302" s="712"/>
      <c r="L302" s="712"/>
      <c r="M302" s="716"/>
      <c r="N302" s="716"/>
      <c r="O302" s="586"/>
      <c r="P302" s="586"/>
      <c r="Q302" s="586"/>
      <c r="R302" s="586"/>
    </row>
    <row r="303" spans="2:18" x14ac:dyDescent="0.3">
      <c r="B303" s="768" t="s">
        <v>6288</v>
      </c>
      <c r="C303" s="505" t="s">
        <v>6289</v>
      </c>
      <c r="D303" s="708" t="s">
        <v>592</v>
      </c>
      <c r="E303" s="505"/>
      <c r="F303" s="709" t="s">
        <v>6283</v>
      </c>
      <c r="G303" s="708" t="s">
        <v>4884</v>
      </c>
      <c r="H303" s="505"/>
      <c r="I303" s="712"/>
      <c r="J303" s="715"/>
      <c r="K303" s="712"/>
      <c r="L303" s="712"/>
      <c r="M303" s="716"/>
      <c r="N303" s="716"/>
      <c r="O303" s="586"/>
      <c r="P303" s="586"/>
      <c r="Q303" s="586"/>
      <c r="R303" s="586"/>
    </row>
    <row r="304" spans="2:18" x14ac:dyDescent="0.3">
      <c r="B304" s="768" t="s">
        <v>6290</v>
      </c>
      <c r="C304" s="505" t="s">
        <v>6291</v>
      </c>
      <c r="D304" s="708" t="s">
        <v>592</v>
      </c>
      <c r="E304" s="505"/>
      <c r="F304" s="709" t="s">
        <v>6283</v>
      </c>
      <c r="G304" s="708" t="s">
        <v>4884</v>
      </c>
      <c r="H304" s="505"/>
      <c r="I304" s="712"/>
      <c r="J304" s="715"/>
      <c r="K304" s="712"/>
      <c r="L304" s="712"/>
      <c r="M304" s="716"/>
      <c r="N304" s="716"/>
      <c r="O304" s="586"/>
      <c r="P304" s="586"/>
      <c r="Q304" s="586"/>
      <c r="R304" s="586"/>
    </row>
    <row r="305" spans="2:18" x14ac:dyDescent="0.3">
      <c r="B305" s="768" t="s">
        <v>6292</v>
      </c>
      <c r="C305" s="505" t="s">
        <v>6293</v>
      </c>
      <c r="D305" s="708" t="s">
        <v>592</v>
      </c>
      <c r="E305" s="505"/>
      <c r="F305" s="709" t="s">
        <v>6283</v>
      </c>
      <c r="G305" s="708" t="s">
        <v>4884</v>
      </c>
      <c r="H305" s="505"/>
      <c r="I305" s="712"/>
      <c r="J305" s="715"/>
      <c r="K305" s="712"/>
      <c r="L305" s="712"/>
      <c r="M305" s="716"/>
      <c r="N305" s="716"/>
      <c r="O305" s="586"/>
      <c r="P305" s="586"/>
      <c r="Q305" s="586"/>
      <c r="R305" s="586"/>
    </row>
    <row r="306" spans="2:18" x14ac:dyDescent="0.3">
      <c r="B306" s="768" t="s">
        <v>6294</v>
      </c>
      <c r="C306" s="505" t="s">
        <v>6295</v>
      </c>
      <c r="D306" s="708" t="s">
        <v>592</v>
      </c>
      <c r="E306" s="505"/>
      <c r="F306" s="709" t="s">
        <v>6283</v>
      </c>
      <c r="G306" s="708" t="s">
        <v>4884</v>
      </c>
      <c r="H306" s="505"/>
      <c r="I306" s="712"/>
      <c r="J306" s="715"/>
      <c r="K306" s="712"/>
      <c r="L306" s="712"/>
      <c r="M306" s="716"/>
      <c r="N306" s="716"/>
      <c r="O306" s="586"/>
      <c r="P306" s="586"/>
      <c r="Q306" s="586"/>
      <c r="R306" s="586"/>
    </row>
    <row r="307" spans="2:18" x14ac:dyDescent="0.3">
      <c r="B307" s="768" t="s">
        <v>6296</v>
      </c>
      <c r="C307" s="505" t="s">
        <v>6297</v>
      </c>
      <c r="D307" s="708" t="s">
        <v>592</v>
      </c>
      <c r="E307" s="505"/>
      <c r="F307" s="709" t="s">
        <v>6283</v>
      </c>
      <c r="G307" s="708" t="s">
        <v>4884</v>
      </c>
      <c r="H307" s="505"/>
      <c r="I307" s="712"/>
      <c r="J307" s="715"/>
      <c r="K307" s="712"/>
      <c r="L307" s="712"/>
      <c r="M307" s="716"/>
      <c r="N307" s="716"/>
      <c r="O307" s="586"/>
      <c r="P307" s="586"/>
      <c r="Q307" s="586"/>
      <c r="R307" s="586"/>
    </row>
    <row r="308" spans="2:18" x14ac:dyDescent="0.3">
      <c r="B308" s="768" t="s">
        <v>6298</v>
      </c>
      <c r="C308" s="505" t="s">
        <v>6299</v>
      </c>
      <c r="D308" s="708" t="s">
        <v>592</v>
      </c>
      <c r="E308" s="505"/>
      <c r="F308" s="709" t="s">
        <v>6283</v>
      </c>
      <c r="G308" s="708" t="s">
        <v>4884</v>
      </c>
      <c r="H308" s="505"/>
      <c r="I308" s="712"/>
      <c r="J308" s="715"/>
      <c r="K308" s="712"/>
      <c r="L308" s="712"/>
      <c r="M308" s="716"/>
      <c r="N308" s="716"/>
      <c r="O308" s="586"/>
      <c r="P308" s="586"/>
      <c r="Q308" s="586"/>
      <c r="R308" s="586"/>
    </row>
    <row r="309" spans="2:18" x14ac:dyDescent="0.3">
      <c r="B309" s="768" t="s">
        <v>6300</v>
      </c>
      <c r="C309" s="505" t="s">
        <v>6301</v>
      </c>
      <c r="D309" s="708" t="s">
        <v>592</v>
      </c>
      <c r="E309" s="505"/>
      <c r="F309" s="709" t="s">
        <v>6283</v>
      </c>
      <c r="G309" s="708" t="s">
        <v>4884</v>
      </c>
      <c r="H309" s="505"/>
      <c r="I309" s="712"/>
      <c r="J309" s="715"/>
      <c r="K309" s="712"/>
      <c r="L309" s="712"/>
      <c r="M309" s="716"/>
      <c r="N309" s="716"/>
      <c r="O309" s="586"/>
      <c r="P309" s="586"/>
      <c r="Q309" s="586"/>
      <c r="R309" s="586"/>
    </row>
    <row r="310" spans="2:18" x14ac:dyDescent="0.3">
      <c r="B310" s="768" t="s">
        <v>6302</v>
      </c>
      <c r="C310" s="505" t="s">
        <v>6303</v>
      </c>
      <c r="D310" s="708" t="s">
        <v>592</v>
      </c>
      <c r="E310" s="505"/>
      <c r="F310" s="709" t="s">
        <v>6283</v>
      </c>
      <c r="G310" s="708" t="s">
        <v>4884</v>
      </c>
      <c r="H310" s="505"/>
      <c r="I310" s="712"/>
      <c r="J310" s="715"/>
      <c r="K310" s="712"/>
      <c r="L310" s="712"/>
      <c r="M310" s="716"/>
      <c r="N310" s="716"/>
      <c r="O310" s="586"/>
      <c r="P310" s="586"/>
      <c r="Q310" s="586"/>
      <c r="R310" s="586"/>
    </row>
    <row r="311" spans="2:18" x14ac:dyDescent="0.3">
      <c r="B311" s="768" t="s">
        <v>6304</v>
      </c>
      <c r="C311" s="505" t="s">
        <v>6305</v>
      </c>
      <c r="D311" s="708" t="s">
        <v>592</v>
      </c>
      <c r="E311" s="505"/>
      <c r="F311" s="709" t="s">
        <v>6283</v>
      </c>
      <c r="G311" s="708" t="s">
        <v>4884</v>
      </c>
      <c r="H311" s="505"/>
      <c r="I311" s="712"/>
      <c r="J311" s="715"/>
      <c r="K311" s="712"/>
      <c r="L311" s="712"/>
      <c r="M311" s="716"/>
      <c r="N311" s="716"/>
      <c r="O311" s="586"/>
      <c r="P311" s="586"/>
      <c r="Q311" s="586"/>
      <c r="R311" s="586"/>
    </row>
    <row r="312" spans="2:18" x14ac:dyDescent="0.3">
      <c r="B312" s="768" t="s">
        <v>6306</v>
      </c>
      <c r="C312" s="505" t="s">
        <v>6307</v>
      </c>
      <c r="D312" s="708" t="s">
        <v>592</v>
      </c>
      <c r="E312" s="505"/>
      <c r="F312" s="709" t="s">
        <v>6283</v>
      </c>
      <c r="G312" s="708" t="s">
        <v>4884</v>
      </c>
      <c r="H312" s="505"/>
      <c r="I312" s="712"/>
      <c r="J312" s="715"/>
      <c r="K312" s="712"/>
      <c r="L312" s="712"/>
      <c r="M312" s="716"/>
      <c r="N312" s="716"/>
      <c r="O312" s="586"/>
      <c r="P312" s="586"/>
      <c r="Q312" s="586"/>
      <c r="R312" s="586"/>
    </row>
    <row r="313" spans="2:18" x14ac:dyDescent="0.3">
      <c r="B313" s="768" t="s">
        <v>6308</v>
      </c>
      <c r="C313" s="505" t="s">
        <v>6309</v>
      </c>
      <c r="D313" s="708" t="s">
        <v>592</v>
      </c>
      <c r="E313" s="505" t="s">
        <v>433</v>
      </c>
      <c r="F313" s="709" t="s">
        <v>6283</v>
      </c>
      <c r="G313" s="708" t="s">
        <v>4884</v>
      </c>
      <c r="H313" s="505"/>
      <c r="I313" s="715"/>
      <c r="J313" s="712"/>
      <c r="K313" s="712"/>
      <c r="L313" s="712"/>
      <c r="M313" s="716"/>
      <c r="N313" s="716"/>
      <c r="O313" s="586"/>
      <c r="P313" s="586"/>
      <c r="Q313" s="586"/>
      <c r="R313" s="586"/>
    </row>
    <row r="314" spans="2:18" ht="57.6" x14ac:dyDescent="0.3">
      <c r="B314" s="768" t="s">
        <v>6310</v>
      </c>
      <c r="C314" s="505" t="s">
        <v>6311</v>
      </c>
      <c r="D314" s="708" t="s">
        <v>592</v>
      </c>
      <c r="E314" s="505"/>
      <c r="F314" s="708"/>
      <c r="G314" s="708"/>
      <c r="H314" s="505" t="s">
        <v>6312</v>
      </c>
      <c r="I314" s="715"/>
      <c r="J314" s="712"/>
      <c r="K314" s="712"/>
      <c r="L314" s="712"/>
      <c r="M314" s="716"/>
      <c r="N314" s="716"/>
      <c r="O314" s="586"/>
      <c r="P314" s="586"/>
      <c r="Q314" s="586"/>
      <c r="R314" s="586"/>
    </row>
    <row r="315" spans="2:18" x14ac:dyDescent="0.3">
      <c r="B315" s="768" t="s">
        <v>6313</v>
      </c>
      <c r="C315" s="505" t="s">
        <v>6314</v>
      </c>
      <c r="D315" s="708" t="s">
        <v>592</v>
      </c>
      <c r="E315" s="505" t="s">
        <v>433</v>
      </c>
      <c r="F315" s="708"/>
      <c r="G315" s="708" t="s">
        <v>4884</v>
      </c>
      <c r="H315" s="505"/>
      <c r="I315" s="715"/>
      <c r="J315" s="712"/>
      <c r="K315" s="712"/>
      <c r="L315" s="712"/>
      <c r="M315" s="716"/>
      <c r="N315" s="716"/>
      <c r="O315" s="586"/>
      <c r="P315" s="586"/>
      <c r="Q315" s="586"/>
      <c r="R315" s="586"/>
    </row>
    <row r="316" spans="2:18" ht="86.4" x14ac:dyDescent="0.3">
      <c r="B316" s="768" t="s">
        <v>6315</v>
      </c>
      <c r="C316" s="505" t="s">
        <v>6316</v>
      </c>
      <c r="D316" s="708" t="s">
        <v>592</v>
      </c>
      <c r="E316" s="505"/>
      <c r="F316" s="708"/>
      <c r="G316" s="708"/>
      <c r="H316" s="505" t="s">
        <v>6317</v>
      </c>
      <c r="I316" s="715"/>
      <c r="J316" s="712"/>
      <c r="K316" s="712"/>
      <c r="L316" s="712"/>
      <c r="M316" s="716"/>
      <c r="N316" s="716"/>
      <c r="O316" s="586"/>
      <c r="P316" s="586"/>
      <c r="Q316" s="586"/>
      <c r="R316" s="586"/>
    </row>
    <row r="317" spans="2:18" ht="86.4" x14ac:dyDescent="0.3">
      <c r="B317" s="768" t="s">
        <v>6318</v>
      </c>
      <c r="C317" s="505" t="s">
        <v>6319</v>
      </c>
      <c r="D317" s="708" t="s">
        <v>592</v>
      </c>
      <c r="E317" s="505"/>
      <c r="F317" s="708"/>
      <c r="G317" s="708"/>
      <c r="H317" s="505" t="s">
        <v>6320</v>
      </c>
      <c r="I317" s="715"/>
      <c r="J317" s="712"/>
      <c r="K317" s="712"/>
      <c r="L317" s="712"/>
      <c r="M317" s="716"/>
      <c r="N317" s="716"/>
      <c r="O317" s="586"/>
      <c r="P317" s="586"/>
      <c r="Q317" s="586"/>
      <c r="R317" s="586"/>
    </row>
    <row r="318" spans="2:18" ht="86.4" x14ac:dyDescent="0.3">
      <c r="B318" s="768" t="s">
        <v>6321</v>
      </c>
      <c r="C318" s="505" t="s">
        <v>6322</v>
      </c>
      <c r="D318" s="708" t="s">
        <v>592</v>
      </c>
      <c r="E318" s="505"/>
      <c r="F318" s="708"/>
      <c r="G318" s="708"/>
      <c r="H318" s="505" t="s">
        <v>6323</v>
      </c>
      <c r="I318" s="715"/>
      <c r="J318" s="712"/>
      <c r="K318" s="712"/>
      <c r="L318" s="712"/>
      <c r="M318" s="716"/>
      <c r="N318" s="716"/>
      <c r="O318" s="586"/>
      <c r="P318" s="586"/>
      <c r="Q318" s="586"/>
      <c r="R318" s="586"/>
    </row>
    <row r="319" spans="2:18" ht="86.4" x14ac:dyDescent="0.3">
      <c r="B319" s="768" t="s">
        <v>6324</v>
      </c>
      <c r="C319" s="505" t="s">
        <v>6325</v>
      </c>
      <c r="D319" s="708" t="s">
        <v>592</v>
      </c>
      <c r="E319" s="505"/>
      <c r="F319" s="708"/>
      <c r="G319" s="708"/>
      <c r="H319" s="505" t="s">
        <v>6326</v>
      </c>
      <c r="I319" s="715"/>
      <c r="J319" s="712"/>
      <c r="K319" s="712"/>
      <c r="L319" s="712"/>
      <c r="M319" s="716"/>
      <c r="N319" s="716"/>
      <c r="O319" s="586"/>
      <c r="P319" s="586"/>
      <c r="Q319" s="586"/>
      <c r="R319" s="586"/>
    </row>
    <row r="320" spans="2:18" ht="86.4" x14ac:dyDescent="0.3">
      <c r="B320" s="768" t="s">
        <v>6327</v>
      </c>
      <c r="C320" s="505" t="s">
        <v>6328</v>
      </c>
      <c r="D320" s="708" t="s">
        <v>592</v>
      </c>
      <c r="E320" s="505"/>
      <c r="F320" s="708"/>
      <c r="G320" s="708"/>
      <c r="H320" s="505" t="s">
        <v>6329</v>
      </c>
      <c r="I320" s="731"/>
      <c r="J320" s="712"/>
      <c r="K320" s="712"/>
      <c r="L320" s="712"/>
      <c r="M320" s="716"/>
      <c r="N320" s="716"/>
      <c r="O320" s="586"/>
      <c r="P320" s="586"/>
      <c r="Q320" s="586"/>
      <c r="R320" s="586"/>
    </row>
    <row r="321" spans="2:18" ht="86.4" x14ac:dyDescent="0.3">
      <c r="B321" s="768" t="s">
        <v>6330</v>
      </c>
      <c r="C321" s="505" t="s">
        <v>6331</v>
      </c>
      <c r="D321" s="708" t="s">
        <v>592</v>
      </c>
      <c r="E321" s="505"/>
      <c r="F321" s="708"/>
      <c r="G321" s="708"/>
      <c r="H321" s="505" t="s">
        <v>6332</v>
      </c>
      <c r="I321" s="715"/>
      <c r="J321" s="712"/>
      <c r="K321" s="712"/>
      <c r="L321" s="712"/>
      <c r="M321" s="716"/>
      <c r="N321" s="716"/>
      <c r="O321" s="586"/>
      <c r="P321" s="586"/>
      <c r="Q321" s="586"/>
      <c r="R321" s="586"/>
    </row>
    <row r="322" spans="2:18" ht="86.4" x14ac:dyDescent="0.3">
      <c r="B322" s="768" t="s">
        <v>6333</v>
      </c>
      <c r="C322" s="505" t="s">
        <v>6334</v>
      </c>
      <c r="D322" s="708" t="s">
        <v>592</v>
      </c>
      <c r="E322" s="505"/>
      <c r="F322" s="708"/>
      <c r="G322" s="708"/>
      <c r="H322" s="505" t="s">
        <v>6335</v>
      </c>
      <c r="I322" s="715"/>
      <c r="J322" s="712"/>
      <c r="K322" s="712"/>
      <c r="L322" s="712"/>
      <c r="M322" s="716"/>
      <c r="N322" s="716"/>
      <c r="O322" s="586"/>
      <c r="P322" s="586"/>
      <c r="Q322" s="586"/>
      <c r="R322" s="586"/>
    </row>
    <row r="323" spans="2:18" ht="86.4" x14ac:dyDescent="0.3">
      <c r="B323" s="768" t="s">
        <v>6336</v>
      </c>
      <c r="C323" s="505" t="s">
        <v>6337</v>
      </c>
      <c r="D323" s="708" t="s">
        <v>592</v>
      </c>
      <c r="E323" s="505"/>
      <c r="F323" s="708"/>
      <c r="G323" s="708"/>
      <c r="H323" s="505" t="s">
        <v>6338</v>
      </c>
      <c r="I323" s="715"/>
      <c r="J323" s="712"/>
      <c r="K323" s="712"/>
      <c r="L323" s="712"/>
      <c r="M323" s="716"/>
      <c r="N323" s="716"/>
      <c r="O323" s="586"/>
      <c r="P323" s="586"/>
      <c r="Q323" s="586"/>
      <c r="R323" s="586"/>
    </row>
    <row r="324" spans="2:18" ht="86.4" x14ac:dyDescent="0.3">
      <c r="B324" s="768" t="s">
        <v>6339</v>
      </c>
      <c r="C324" s="505" t="s">
        <v>6340</v>
      </c>
      <c r="D324" s="708" t="s">
        <v>592</v>
      </c>
      <c r="E324" s="505"/>
      <c r="F324" s="708"/>
      <c r="G324" s="708"/>
      <c r="H324" s="505" t="s">
        <v>6341</v>
      </c>
      <c r="I324" s="715"/>
      <c r="J324" s="712"/>
      <c r="K324" s="712"/>
      <c r="L324" s="712"/>
      <c r="M324" s="716"/>
      <c r="N324" s="716"/>
      <c r="O324" s="586"/>
      <c r="P324" s="586"/>
      <c r="Q324" s="586"/>
      <c r="R324" s="586"/>
    </row>
    <row r="325" spans="2:18" ht="86.4" x14ac:dyDescent="0.3">
      <c r="B325" s="768" t="s">
        <v>6342</v>
      </c>
      <c r="C325" s="505" t="s">
        <v>6343</v>
      </c>
      <c r="D325" s="708" t="s">
        <v>592</v>
      </c>
      <c r="E325" s="505"/>
      <c r="F325" s="708"/>
      <c r="G325" s="708"/>
      <c r="H325" s="505" t="s">
        <v>6344</v>
      </c>
      <c r="I325" s="715"/>
      <c r="J325" s="712"/>
      <c r="K325" s="712"/>
      <c r="L325" s="712"/>
      <c r="M325" s="716"/>
      <c r="N325" s="716"/>
      <c r="O325" s="586"/>
      <c r="P325" s="586"/>
      <c r="Q325" s="586"/>
      <c r="R325" s="586"/>
    </row>
    <row r="326" spans="2:18" ht="86.4" x14ac:dyDescent="0.3">
      <c r="B326" s="768" t="s">
        <v>6345</v>
      </c>
      <c r="C326" s="505" t="s">
        <v>6346</v>
      </c>
      <c r="D326" s="708" t="s">
        <v>592</v>
      </c>
      <c r="E326" s="505"/>
      <c r="F326" s="708"/>
      <c r="G326" s="708"/>
      <c r="H326" s="505" t="s">
        <v>6347</v>
      </c>
      <c r="I326" s="715"/>
      <c r="J326" s="712"/>
      <c r="K326" s="712"/>
      <c r="L326" s="712"/>
      <c r="M326" s="716"/>
      <c r="N326" s="716"/>
      <c r="O326" s="586"/>
      <c r="P326" s="586"/>
      <c r="Q326" s="586"/>
      <c r="R326" s="586"/>
    </row>
    <row r="327" spans="2:18" ht="86.4" x14ac:dyDescent="0.3">
      <c r="B327" s="768" t="s">
        <v>6348</v>
      </c>
      <c r="C327" s="505" t="s">
        <v>6349</v>
      </c>
      <c r="D327" s="708" t="s">
        <v>592</v>
      </c>
      <c r="E327" s="505"/>
      <c r="F327" s="708"/>
      <c r="G327" s="708"/>
      <c r="H327" s="505" t="s">
        <v>6350</v>
      </c>
      <c r="I327" s="715"/>
      <c r="J327" s="712"/>
      <c r="K327" s="712"/>
      <c r="L327" s="712"/>
      <c r="M327" s="716"/>
      <c r="N327" s="716"/>
      <c r="O327" s="586"/>
      <c r="P327" s="586"/>
      <c r="Q327" s="586"/>
      <c r="R327" s="586"/>
    </row>
    <row r="328" spans="2:18" ht="86.4" x14ac:dyDescent="0.3">
      <c r="B328" s="768" t="s">
        <v>6351</v>
      </c>
      <c r="C328" s="505" t="s">
        <v>6352</v>
      </c>
      <c r="D328" s="708" t="s">
        <v>592</v>
      </c>
      <c r="E328" s="505"/>
      <c r="F328" s="708"/>
      <c r="G328" s="708"/>
      <c r="H328" s="505" t="s">
        <v>6353</v>
      </c>
      <c r="I328" s="715"/>
      <c r="J328" s="712"/>
      <c r="K328" s="712"/>
      <c r="L328" s="712"/>
      <c r="M328" s="716"/>
      <c r="N328" s="716"/>
      <c r="O328" s="586"/>
      <c r="P328" s="586"/>
      <c r="Q328" s="586"/>
      <c r="R328" s="586"/>
    </row>
    <row r="329" spans="2:18" x14ac:dyDescent="0.3">
      <c r="B329" s="768" t="s">
        <v>5729</v>
      </c>
      <c r="C329" s="708"/>
      <c r="D329" s="708"/>
      <c r="E329" s="505"/>
      <c r="F329" s="708"/>
      <c r="G329" s="721"/>
      <c r="H329" s="722" t="s">
        <v>4879</v>
      </c>
      <c r="I329" s="715"/>
      <c r="J329" s="712"/>
      <c r="K329" s="712"/>
      <c r="L329" s="712"/>
      <c r="M329" s="716"/>
      <c r="N329" s="716"/>
      <c r="O329" s="586"/>
      <c r="P329" s="586"/>
      <c r="Q329" s="586"/>
      <c r="R329" s="586"/>
    </row>
    <row r="330" spans="2:18" x14ac:dyDescent="0.3">
      <c r="B330" s="768" t="s">
        <v>5729</v>
      </c>
      <c r="C330" s="724"/>
      <c r="D330" s="724"/>
      <c r="E330" s="505"/>
      <c r="F330" s="708" t="s">
        <v>6354</v>
      </c>
      <c r="G330" s="732"/>
      <c r="H330" s="722" t="s">
        <v>4879</v>
      </c>
      <c r="I330" s="715"/>
      <c r="J330" s="712"/>
      <c r="K330" s="712"/>
      <c r="L330" s="712"/>
      <c r="M330" s="716"/>
      <c r="N330" s="716"/>
      <c r="O330" s="586"/>
      <c r="P330" s="586"/>
      <c r="Q330" s="586"/>
      <c r="R330" s="586"/>
    </row>
    <row r="331" spans="2:18" x14ac:dyDescent="0.3">
      <c r="B331" s="768" t="s">
        <v>5729</v>
      </c>
      <c r="C331" s="724"/>
      <c r="D331" s="724"/>
      <c r="E331" s="505"/>
      <c r="F331" s="708" t="s">
        <v>6354</v>
      </c>
      <c r="G331" s="733"/>
      <c r="H331" s="722" t="s">
        <v>4879</v>
      </c>
      <c r="I331" s="715"/>
      <c r="J331" s="712"/>
      <c r="K331" s="712"/>
      <c r="L331" s="712"/>
      <c r="M331" s="716"/>
      <c r="N331" s="716"/>
      <c r="O331" s="586"/>
      <c r="P331" s="586"/>
      <c r="Q331" s="586"/>
      <c r="R331" s="586"/>
    </row>
    <row r="332" spans="2:18" x14ac:dyDescent="0.3">
      <c r="B332" s="768" t="s">
        <v>5729</v>
      </c>
      <c r="C332" s="724"/>
      <c r="D332" s="724"/>
      <c r="E332" s="505"/>
      <c r="F332" s="708"/>
      <c r="G332" s="732"/>
      <c r="H332" s="722" t="s">
        <v>4879</v>
      </c>
      <c r="I332" s="715"/>
      <c r="J332" s="712"/>
      <c r="K332" s="712"/>
      <c r="L332" s="712"/>
      <c r="M332" s="716"/>
      <c r="N332" s="716"/>
      <c r="O332" s="586"/>
      <c r="P332" s="586"/>
      <c r="Q332" s="586"/>
      <c r="R332" s="586"/>
    </row>
    <row r="333" spans="2:18" ht="28.8" x14ac:dyDescent="0.3">
      <c r="B333" s="768" t="s">
        <v>6355</v>
      </c>
      <c r="C333" s="505" t="s">
        <v>6356</v>
      </c>
      <c r="D333" s="708" t="s">
        <v>592</v>
      </c>
      <c r="E333" s="505" t="s">
        <v>433</v>
      </c>
      <c r="F333" s="708" t="s">
        <v>6357</v>
      </c>
      <c r="G333" s="708" t="s">
        <v>4884</v>
      </c>
      <c r="H333" s="505"/>
      <c r="I333" s="715"/>
      <c r="J333" s="712"/>
      <c r="K333" s="712"/>
      <c r="L333" s="712"/>
      <c r="M333" s="716"/>
      <c r="N333" s="716"/>
      <c r="O333" s="586"/>
      <c r="P333" s="586"/>
      <c r="Q333" s="586"/>
      <c r="R333" s="586"/>
    </row>
    <row r="334" spans="2:18" ht="28.8" x14ac:dyDescent="0.3">
      <c r="B334" s="768" t="s">
        <v>6358</v>
      </c>
      <c r="C334" s="505" t="s">
        <v>6359</v>
      </c>
      <c r="D334" s="708" t="s">
        <v>592</v>
      </c>
      <c r="E334" s="505"/>
      <c r="F334" s="708" t="s">
        <v>6357</v>
      </c>
      <c r="G334" s="708"/>
      <c r="H334" s="505" t="s">
        <v>6360</v>
      </c>
      <c r="I334" s="715"/>
      <c r="J334" s="712"/>
      <c r="K334" s="712"/>
      <c r="L334" s="712"/>
      <c r="M334" s="716"/>
      <c r="N334" s="716"/>
      <c r="O334" s="586"/>
      <c r="P334" s="586"/>
      <c r="Q334" s="586"/>
      <c r="R334" s="586"/>
    </row>
    <row r="335" spans="2:18" ht="28.8" x14ac:dyDescent="0.3">
      <c r="B335" s="768" t="s">
        <v>6361</v>
      </c>
      <c r="C335" s="505" t="s">
        <v>6362</v>
      </c>
      <c r="D335" s="708" t="s">
        <v>592</v>
      </c>
      <c r="E335" s="505"/>
      <c r="F335" s="708" t="s">
        <v>6357</v>
      </c>
      <c r="G335" s="708"/>
      <c r="H335" s="505" t="s">
        <v>6363</v>
      </c>
      <c r="I335" s="715"/>
      <c r="J335" s="712"/>
      <c r="K335" s="712"/>
      <c r="L335" s="712"/>
      <c r="M335" s="716"/>
      <c r="N335" s="716"/>
      <c r="O335" s="586"/>
      <c r="P335" s="586"/>
      <c r="Q335" s="586"/>
      <c r="R335" s="586"/>
    </row>
    <row r="336" spans="2:18" ht="28.8" x14ac:dyDescent="0.3">
      <c r="B336" s="768" t="s">
        <v>6364</v>
      </c>
      <c r="C336" s="505" t="s">
        <v>6365</v>
      </c>
      <c r="D336" s="708" t="s">
        <v>592</v>
      </c>
      <c r="E336" s="505"/>
      <c r="F336" s="708" t="s">
        <v>6357</v>
      </c>
      <c r="G336" s="708"/>
      <c r="H336" s="505" t="s">
        <v>6366</v>
      </c>
      <c r="I336" s="715"/>
      <c r="J336" s="712"/>
      <c r="K336" s="712"/>
      <c r="L336" s="712"/>
      <c r="M336" s="716"/>
      <c r="N336" s="716"/>
      <c r="O336" s="586"/>
      <c r="P336" s="586"/>
      <c r="Q336" s="586"/>
      <c r="R336" s="586"/>
    </row>
    <row r="337" spans="2:18" ht="28.8" x14ac:dyDescent="0.3">
      <c r="B337" s="768" t="s">
        <v>6367</v>
      </c>
      <c r="C337" s="505" t="s">
        <v>6368</v>
      </c>
      <c r="D337" s="708" t="s">
        <v>592</v>
      </c>
      <c r="E337" s="505"/>
      <c r="F337" s="708" t="s">
        <v>6357</v>
      </c>
      <c r="G337" s="708"/>
      <c r="H337" s="505" t="s">
        <v>6369</v>
      </c>
      <c r="I337" s="715"/>
      <c r="J337" s="712"/>
      <c r="K337" s="712"/>
      <c r="L337" s="712"/>
      <c r="M337" s="716"/>
      <c r="N337" s="716"/>
      <c r="O337" s="586"/>
      <c r="P337" s="586"/>
      <c r="Q337" s="586"/>
      <c r="R337" s="586"/>
    </row>
    <row r="338" spans="2:18" ht="28.8" x14ac:dyDescent="0.3">
      <c r="B338" s="768" t="s">
        <v>6370</v>
      </c>
      <c r="C338" s="505" t="s">
        <v>6371</v>
      </c>
      <c r="D338" s="708" t="s">
        <v>592</v>
      </c>
      <c r="E338" s="505"/>
      <c r="F338" s="708" t="s">
        <v>6357</v>
      </c>
      <c r="G338" s="708"/>
      <c r="H338" s="505" t="s">
        <v>6372</v>
      </c>
      <c r="I338" s="715"/>
      <c r="J338" s="712"/>
      <c r="K338" s="712"/>
      <c r="L338" s="712"/>
      <c r="M338" s="716"/>
      <c r="N338" s="716"/>
      <c r="O338" s="586"/>
      <c r="P338" s="586"/>
      <c r="Q338" s="586"/>
      <c r="R338" s="586"/>
    </row>
    <row r="339" spans="2:18" ht="43.2" x14ac:dyDescent="0.3">
      <c r="B339" s="768" t="s">
        <v>6373</v>
      </c>
      <c r="C339" s="505" t="s">
        <v>6374</v>
      </c>
      <c r="D339" s="708" t="s">
        <v>592</v>
      </c>
      <c r="E339" s="505"/>
      <c r="F339" s="708" t="s">
        <v>6357</v>
      </c>
      <c r="G339" s="708"/>
      <c r="H339" s="505" t="s">
        <v>6375</v>
      </c>
      <c r="I339" s="715"/>
      <c r="J339" s="712"/>
      <c r="K339" s="712"/>
      <c r="L339" s="712"/>
      <c r="M339" s="716"/>
      <c r="N339" s="716"/>
      <c r="O339" s="586"/>
      <c r="P339" s="586"/>
      <c r="Q339" s="586"/>
      <c r="R339" s="586"/>
    </row>
    <row r="340" spans="2:18" ht="43.2" x14ac:dyDescent="0.3">
      <c r="B340" s="768" t="s">
        <v>6376</v>
      </c>
      <c r="C340" s="505" t="s">
        <v>6377</v>
      </c>
      <c r="D340" s="708" t="s">
        <v>592</v>
      </c>
      <c r="E340" s="505"/>
      <c r="F340" s="708" t="s">
        <v>6357</v>
      </c>
      <c r="G340" s="708"/>
      <c r="H340" s="505" t="s">
        <v>6378</v>
      </c>
      <c r="I340" s="715"/>
      <c r="J340" s="712"/>
      <c r="K340" s="712"/>
      <c r="L340" s="712"/>
      <c r="M340" s="716"/>
      <c r="N340" s="716"/>
      <c r="O340" s="586"/>
      <c r="P340" s="586"/>
      <c r="Q340" s="586"/>
      <c r="R340" s="586"/>
    </row>
    <row r="341" spans="2:18" ht="43.2" x14ac:dyDescent="0.3">
      <c r="B341" s="768" t="s">
        <v>6379</v>
      </c>
      <c r="C341" s="505" t="s">
        <v>6380</v>
      </c>
      <c r="D341" s="708" t="s">
        <v>592</v>
      </c>
      <c r="E341" s="505"/>
      <c r="F341" s="708" t="s">
        <v>6357</v>
      </c>
      <c r="G341" s="708"/>
      <c r="H341" s="505" t="s">
        <v>6381</v>
      </c>
      <c r="I341" s="715"/>
      <c r="J341" s="712"/>
      <c r="K341" s="712"/>
      <c r="L341" s="712"/>
      <c r="M341" s="716"/>
      <c r="N341" s="716"/>
      <c r="O341" s="586"/>
      <c r="P341" s="586"/>
      <c r="Q341" s="586"/>
      <c r="R341" s="586"/>
    </row>
    <row r="342" spans="2:18" ht="43.2" x14ac:dyDescent="0.3">
      <c r="B342" s="768" t="s">
        <v>6382</v>
      </c>
      <c r="C342" s="505" t="s">
        <v>6383</v>
      </c>
      <c r="D342" s="708" t="s">
        <v>592</v>
      </c>
      <c r="E342" s="505"/>
      <c r="F342" s="708" t="s">
        <v>6357</v>
      </c>
      <c r="G342" s="708"/>
      <c r="H342" s="505" t="s">
        <v>6384</v>
      </c>
      <c r="I342" s="715"/>
      <c r="J342" s="712"/>
      <c r="K342" s="712"/>
      <c r="L342" s="712"/>
      <c r="M342" s="716"/>
      <c r="N342" s="716"/>
      <c r="O342" s="586"/>
      <c r="P342" s="586"/>
      <c r="Q342" s="586"/>
      <c r="R342" s="586"/>
    </row>
    <row r="343" spans="2:18" ht="43.2" x14ac:dyDescent="0.3">
      <c r="B343" s="768" t="s">
        <v>6385</v>
      </c>
      <c r="C343" s="505" t="s">
        <v>6386</v>
      </c>
      <c r="D343" s="708" t="s">
        <v>592</v>
      </c>
      <c r="E343" s="505"/>
      <c r="F343" s="708" t="s">
        <v>6357</v>
      </c>
      <c r="G343" s="708"/>
      <c r="H343" s="505" t="s">
        <v>6387</v>
      </c>
      <c r="I343" s="715"/>
      <c r="J343" s="712"/>
      <c r="K343" s="712"/>
      <c r="L343" s="712"/>
      <c r="M343" s="716"/>
      <c r="N343" s="716"/>
      <c r="O343" s="586"/>
      <c r="P343" s="586"/>
      <c r="Q343" s="586"/>
      <c r="R343" s="586"/>
    </row>
    <row r="344" spans="2:18" ht="57.6" x14ac:dyDescent="0.3">
      <c r="B344" s="768" t="s">
        <v>6388</v>
      </c>
      <c r="C344" s="505" t="s">
        <v>6389</v>
      </c>
      <c r="D344" s="708" t="s">
        <v>592</v>
      </c>
      <c r="E344" s="505"/>
      <c r="F344" s="708" t="s">
        <v>6357</v>
      </c>
      <c r="G344" s="708"/>
      <c r="H344" s="505" t="s">
        <v>6390</v>
      </c>
      <c r="I344" s="715"/>
      <c r="J344" s="712"/>
      <c r="K344" s="712"/>
      <c r="L344" s="712"/>
      <c r="M344" s="716"/>
      <c r="N344" s="716"/>
      <c r="O344" s="586"/>
      <c r="P344" s="586"/>
      <c r="Q344" s="586"/>
      <c r="R344" s="586"/>
    </row>
    <row r="345" spans="2:18" ht="57.6" x14ac:dyDescent="0.3">
      <c r="B345" s="768" t="s">
        <v>6391</v>
      </c>
      <c r="C345" s="505" t="s">
        <v>6392</v>
      </c>
      <c r="D345" s="708" t="s">
        <v>592</v>
      </c>
      <c r="E345" s="505"/>
      <c r="F345" s="708" t="s">
        <v>6357</v>
      </c>
      <c r="G345" s="708"/>
      <c r="H345" s="505" t="s">
        <v>6393</v>
      </c>
      <c r="I345" s="715"/>
      <c r="J345" s="712"/>
      <c r="K345" s="712"/>
      <c r="L345" s="712"/>
      <c r="M345" s="716"/>
      <c r="N345" s="716"/>
      <c r="O345" s="586"/>
      <c r="P345" s="586"/>
      <c r="Q345" s="586"/>
      <c r="R345" s="586"/>
    </row>
    <row r="346" spans="2:18" ht="57.6" x14ac:dyDescent="0.3">
      <c r="B346" s="768" t="s">
        <v>6394</v>
      </c>
      <c r="C346" s="505" t="s">
        <v>6395</v>
      </c>
      <c r="D346" s="708" t="s">
        <v>592</v>
      </c>
      <c r="E346" s="505"/>
      <c r="F346" s="708" t="s">
        <v>6357</v>
      </c>
      <c r="G346" s="708"/>
      <c r="H346" s="505" t="s">
        <v>6396</v>
      </c>
      <c r="I346" s="715"/>
      <c r="J346" s="712"/>
      <c r="K346" s="712"/>
      <c r="L346" s="712"/>
      <c r="M346" s="716"/>
      <c r="N346" s="716"/>
      <c r="O346" s="586"/>
      <c r="P346" s="586"/>
      <c r="Q346" s="586"/>
      <c r="R346" s="586"/>
    </row>
    <row r="347" spans="2:18" ht="28.8" x14ac:dyDescent="0.3">
      <c r="B347" s="768" t="s">
        <v>6397</v>
      </c>
      <c r="C347" s="505" t="s">
        <v>6398</v>
      </c>
      <c r="D347" s="708" t="s">
        <v>592</v>
      </c>
      <c r="E347" s="505" t="s">
        <v>433</v>
      </c>
      <c r="F347" s="708" t="s">
        <v>6399</v>
      </c>
      <c r="G347" s="708" t="s">
        <v>4884</v>
      </c>
      <c r="H347" s="505"/>
      <c r="I347" s="715"/>
      <c r="J347" s="712"/>
      <c r="K347" s="712"/>
      <c r="L347" s="712"/>
      <c r="M347" s="716"/>
      <c r="N347" s="716"/>
      <c r="O347" s="586"/>
      <c r="P347" s="586"/>
      <c r="Q347" s="586"/>
      <c r="R347" s="586"/>
    </row>
    <row r="348" spans="2:18" ht="28.8" x14ac:dyDescent="0.3">
      <c r="B348" s="768" t="s">
        <v>6400</v>
      </c>
      <c r="C348" s="505" t="s">
        <v>6401</v>
      </c>
      <c r="D348" s="708" t="s">
        <v>592</v>
      </c>
      <c r="E348" s="505"/>
      <c r="F348" s="708" t="s">
        <v>6399</v>
      </c>
      <c r="G348" s="708"/>
      <c r="H348" s="505"/>
      <c r="I348" s="715"/>
      <c r="J348" s="712"/>
      <c r="K348" s="712"/>
      <c r="L348" s="712"/>
      <c r="M348" s="716"/>
      <c r="N348" s="716"/>
      <c r="O348" s="586"/>
      <c r="P348" s="586"/>
      <c r="Q348" s="586"/>
      <c r="R348" s="586"/>
    </row>
    <row r="349" spans="2:18" ht="28.8" x14ac:dyDescent="0.3">
      <c r="B349" s="768" t="s">
        <v>6402</v>
      </c>
      <c r="C349" s="505" t="s">
        <v>6403</v>
      </c>
      <c r="D349" s="708" t="s">
        <v>592</v>
      </c>
      <c r="E349" s="505"/>
      <c r="F349" s="708" t="s">
        <v>6399</v>
      </c>
      <c r="G349" s="708"/>
      <c r="H349" s="505"/>
      <c r="I349" s="715"/>
      <c r="J349" s="712"/>
      <c r="K349" s="712"/>
      <c r="L349" s="712"/>
      <c r="M349" s="716"/>
      <c r="N349" s="716"/>
      <c r="O349" s="586"/>
      <c r="P349" s="586"/>
      <c r="Q349" s="586"/>
      <c r="R349" s="586"/>
    </row>
    <row r="350" spans="2:18" ht="28.8" x14ac:dyDescent="0.3">
      <c r="B350" s="768" t="s">
        <v>6404</v>
      </c>
      <c r="C350" s="505" t="s">
        <v>6405</v>
      </c>
      <c r="D350" s="708" t="s">
        <v>592</v>
      </c>
      <c r="E350" s="505"/>
      <c r="F350" s="708" t="s">
        <v>6399</v>
      </c>
      <c r="G350" s="708"/>
      <c r="H350" s="505"/>
      <c r="I350" s="715"/>
      <c r="J350" s="712"/>
      <c r="K350" s="712"/>
      <c r="L350" s="712"/>
      <c r="M350" s="716"/>
      <c r="N350" s="716"/>
      <c r="O350" s="586"/>
      <c r="P350" s="586"/>
      <c r="Q350" s="586"/>
      <c r="R350" s="586"/>
    </row>
    <row r="351" spans="2:18" ht="28.8" x14ac:dyDescent="0.3">
      <c r="B351" s="768" t="s">
        <v>6406</v>
      </c>
      <c r="C351" s="505" t="s">
        <v>6407</v>
      </c>
      <c r="D351" s="708" t="s">
        <v>592</v>
      </c>
      <c r="E351" s="505"/>
      <c r="F351" s="708" t="s">
        <v>6399</v>
      </c>
      <c r="G351" s="708"/>
      <c r="H351" s="505"/>
      <c r="I351" s="715"/>
      <c r="J351" s="712"/>
      <c r="K351" s="712"/>
      <c r="L351" s="712"/>
      <c r="M351" s="716"/>
      <c r="N351" s="716"/>
      <c r="O351" s="586"/>
      <c r="P351" s="586"/>
      <c r="Q351" s="586"/>
      <c r="R351" s="586"/>
    </row>
    <row r="352" spans="2:18" ht="28.8" x14ac:dyDescent="0.3">
      <c r="B352" s="768" t="s">
        <v>6408</v>
      </c>
      <c r="C352" s="505" t="s">
        <v>6409</v>
      </c>
      <c r="D352" s="708" t="s">
        <v>592</v>
      </c>
      <c r="E352" s="505"/>
      <c r="F352" s="708" t="s">
        <v>6399</v>
      </c>
      <c r="G352" s="708"/>
      <c r="H352" s="505"/>
      <c r="I352" s="715"/>
      <c r="J352" s="712"/>
      <c r="K352" s="712"/>
      <c r="L352" s="712"/>
      <c r="M352" s="716"/>
      <c r="N352" s="716"/>
      <c r="O352" s="586"/>
      <c r="P352" s="586"/>
      <c r="Q352" s="586"/>
      <c r="R352" s="586"/>
    </row>
    <row r="353" spans="2:18" ht="28.8" x14ac:dyDescent="0.3">
      <c r="B353" s="768" t="s">
        <v>6410</v>
      </c>
      <c r="C353" s="505" t="s">
        <v>6411</v>
      </c>
      <c r="D353" s="708" t="s">
        <v>592</v>
      </c>
      <c r="E353" s="505"/>
      <c r="F353" s="708" t="s">
        <v>6399</v>
      </c>
      <c r="G353" s="708"/>
      <c r="H353" s="505"/>
      <c r="I353" s="715"/>
      <c r="J353" s="712"/>
      <c r="K353" s="712"/>
      <c r="L353" s="712"/>
      <c r="M353" s="716"/>
      <c r="N353" s="716"/>
      <c r="O353" s="586"/>
      <c r="P353" s="586"/>
      <c r="Q353" s="586"/>
      <c r="R353" s="586"/>
    </row>
    <row r="354" spans="2:18" ht="28.8" x14ac:dyDescent="0.3">
      <c r="B354" s="768" t="s">
        <v>6412</v>
      </c>
      <c r="C354" s="505" t="s">
        <v>6413</v>
      </c>
      <c r="D354" s="708" t="s">
        <v>592</v>
      </c>
      <c r="E354" s="505"/>
      <c r="F354" s="708" t="s">
        <v>6399</v>
      </c>
      <c r="G354" s="708"/>
      <c r="H354" s="505"/>
      <c r="I354" s="715"/>
      <c r="J354" s="712"/>
      <c r="K354" s="712"/>
      <c r="L354" s="712"/>
      <c r="M354" s="716"/>
      <c r="N354" s="716"/>
      <c r="O354" s="586"/>
      <c r="P354" s="586"/>
      <c r="Q354" s="586"/>
      <c r="R354" s="586"/>
    </row>
    <row r="355" spans="2:18" ht="28.8" x14ac:dyDescent="0.3">
      <c r="B355" s="768" t="s">
        <v>6414</v>
      </c>
      <c r="C355" s="505" t="s">
        <v>6415</v>
      </c>
      <c r="D355" s="708" t="s">
        <v>592</v>
      </c>
      <c r="E355" s="505"/>
      <c r="F355" s="708" t="s">
        <v>6399</v>
      </c>
      <c r="G355" s="708"/>
      <c r="H355" s="505"/>
      <c r="I355" s="715"/>
      <c r="J355" s="712"/>
      <c r="K355" s="712"/>
      <c r="L355" s="712"/>
      <c r="M355" s="716"/>
      <c r="N355" s="716"/>
      <c r="O355" s="586"/>
      <c r="P355" s="586"/>
      <c r="Q355" s="586"/>
      <c r="R355" s="586"/>
    </row>
    <row r="356" spans="2:18" ht="28.8" x14ac:dyDescent="0.3">
      <c r="B356" s="768" t="s">
        <v>6416</v>
      </c>
      <c r="C356" s="505" t="s">
        <v>6417</v>
      </c>
      <c r="D356" s="708" t="s">
        <v>592</v>
      </c>
      <c r="E356" s="505"/>
      <c r="F356" s="708" t="s">
        <v>6399</v>
      </c>
      <c r="G356" s="708"/>
      <c r="H356" s="505"/>
      <c r="I356" s="715"/>
      <c r="J356" s="712"/>
      <c r="K356" s="712"/>
      <c r="L356" s="712"/>
      <c r="M356" s="716"/>
      <c r="N356" s="716"/>
      <c r="O356" s="586"/>
      <c r="P356" s="586"/>
      <c r="Q356" s="586"/>
      <c r="R356" s="586"/>
    </row>
    <row r="357" spans="2:18" ht="28.8" x14ac:dyDescent="0.3">
      <c r="B357" s="768" t="s">
        <v>6418</v>
      </c>
      <c r="C357" s="505" t="s">
        <v>6419</v>
      </c>
      <c r="D357" s="708" t="s">
        <v>592</v>
      </c>
      <c r="E357" s="505"/>
      <c r="F357" s="708" t="s">
        <v>6399</v>
      </c>
      <c r="G357" s="708"/>
      <c r="H357" s="505"/>
      <c r="I357" s="715"/>
      <c r="J357" s="712"/>
      <c r="K357" s="712"/>
      <c r="L357" s="712"/>
      <c r="M357" s="716"/>
      <c r="N357" s="716"/>
      <c r="O357" s="586"/>
      <c r="P357" s="586"/>
      <c r="Q357" s="586"/>
      <c r="R357" s="586"/>
    </row>
    <row r="358" spans="2:18" ht="28.8" x14ac:dyDescent="0.3">
      <c r="B358" s="768" t="s">
        <v>6420</v>
      </c>
      <c r="C358" s="505" t="s">
        <v>6421</v>
      </c>
      <c r="D358" s="708" t="s">
        <v>592</v>
      </c>
      <c r="E358" s="505"/>
      <c r="F358" s="708" t="s">
        <v>6399</v>
      </c>
      <c r="G358" s="708"/>
      <c r="H358" s="505"/>
      <c r="I358" s="715"/>
      <c r="J358" s="712"/>
      <c r="K358" s="712"/>
      <c r="L358" s="712"/>
      <c r="M358" s="716"/>
      <c r="N358" s="716"/>
      <c r="O358" s="586"/>
      <c r="P358" s="586"/>
      <c r="Q358" s="586"/>
      <c r="R358" s="586"/>
    </row>
    <row r="359" spans="2:18" ht="28.8" x14ac:dyDescent="0.3">
      <c r="B359" s="768" t="s">
        <v>6422</v>
      </c>
      <c r="C359" s="505" t="s">
        <v>6423</v>
      </c>
      <c r="D359" s="708" t="s">
        <v>592</v>
      </c>
      <c r="E359" s="505"/>
      <c r="F359" s="708" t="s">
        <v>6399</v>
      </c>
      <c r="G359" s="708"/>
      <c r="H359" s="505"/>
      <c r="I359" s="715"/>
      <c r="J359" s="712"/>
      <c r="K359" s="712"/>
      <c r="L359" s="712"/>
      <c r="M359" s="716"/>
      <c r="N359" s="716"/>
      <c r="O359" s="586"/>
      <c r="P359" s="586"/>
      <c r="Q359" s="586"/>
      <c r="R359" s="586"/>
    </row>
    <row r="360" spans="2:18" ht="28.8" x14ac:dyDescent="0.3">
      <c r="B360" s="768" t="s">
        <v>6424</v>
      </c>
      <c r="C360" s="505" t="s">
        <v>6425</v>
      </c>
      <c r="D360" s="708" t="s">
        <v>592</v>
      </c>
      <c r="E360" s="505"/>
      <c r="F360" s="708" t="s">
        <v>6399</v>
      </c>
      <c r="G360" s="708"/>
      <c r="H360" s="505"/>
      <c r="I360" s="715"/>
      <c r="J360" s="712"/>
      <c r="K360" s="712"/>
      <c r="L360" s="712"/>
      <c r="M360" s="716"/>
      <c r="N360" s="716"/>
      <c r="O360" s="586"/>
      <c r="P360" s="586"/>
      <c r="Q360" s="586"/>
      <c r="R360" s="586"/>
    </row>
    <row r="361" spans="2:18" x14ac:dyDescent="0.3">
      <c r="B361" s="768" t="s">
        <v>6426</v>
      </c>
      <c r="C361" s="505" t="s">
        <v>6427</v>
      </c>
      <c r="D361" s="708" t="s">
        <v>592</v>
      </c>
      <c r="E361" s="505" t="s">
        <v>433</v>
      </c>
      <c r="F361" s="708" t="s">
        <v>6428</v>
      </c>
      <c r="G361" s="708" t="s">
        <v>4884</v>
      </c>
      <c r="H361" s="505"/>
      <c r="I361" s="715"/>
      <c r="J361" s="712"/>
      <c r="K361" s="712"/>
      <c r="L361" s="712"/>
      <c r="M361" s="716"/>
      <c r="N361" s="716"/>
      <c r="O361" s="586"/>
      <c r="P361" s="586"/>
      <c r="Q361" s="586"/>
      <c r="R361" s="586"/>
    </row>
    <row r="362" spans="2:18" x14ac:dyDescent="0.3">
      <c r="B362" s="768" t="s">
        <v>6429</v>
      </c>
      <c r="C362" s="505" t="s">
        <v>6430</v>
      </c>
      <c r="D362" s="708" t="s">
        <v>592</v>
      </c>
      <c r="E362" s="505"/>
      <c r="F362" s="708" t="s">
        <v>6428</v>
      </c>
      <c r="G362" s="708"/>
      <c r="H362" s="505" t="s">
        <v>6431</v>
      </c>
      <c r="I362" s="715"/>
      <c r="J362" s="712"/>
      <c r="K362" s="712"/>
      <c r="L362" s="712"/>
      <c r="M362" s="716"/>
      <c r="N362" s="716"/>
      <c r="O362" s="586"/>
      <c r="P362" s="586"/>
      <c r="Q362" s="586"/>
      <c r="R362" s="586"/>
    </row>
    <row r="363" spans="2:18" x14ac:dyDescent="0.3">
      <c r="B363" s="768" t="s">
        <v>6432</v>
      </c>
      <c r="C363" s="505" t="s">
        <v>6433</v>
      </c>
      <c r="D363" s="708" t="s">
        <v>592</v>
      </c>
      <c r="E363" s="505"/>
      <c r="F363" s="708" t="s">
        <v>6428</v>
      </c>
      <c r="G363" s="708"/>
      <c r="H363" s="505" t="s">
        <v>6434</v>
      </c>
      <c r="I363" s="715"/>
      <c r="J363" s="712"/>
      <c r="K363" s="712"/>
      <c r="L363" s="712"/>
      <c r="M363" s="716"/>
      <c r="N363" s="716"/>
      <c r="O363" s="586"/>
      <c r="P363" s="586"/>
      <c r="Q363" s="586"/>
      <c r="R363" s="586"/>
    </row>
    <row r="364" spans="2:18" x14ac:dyDescent="0.3">
      <c r="B364" s="768" t="s">
        <v>6435</v>
      </c>
      <c r="C364" s="505" t="s">
        <v>6436</v>
      </c>
      <c r="D364" s="708" t="s">
        <v>592</v>
      </c>
      <c r="E364" s="505"/>
      <c r="F364" s="708" t="s">
        <v>6428</v>
      </c>
      <c r="G364" s="708"/>
      <c r="H364" s="505" t="s">
        <v>6437</v>
      </c>
      <c r="I364" s="715"/>
      <c r="J364" s="712"/>
      <c r="K364" s="712"/>
      <c r="L364" s="712"/>
      <c r="M364" s="716"/>
      <c r="N364" s="716"/>
      <c r="O364" s="586"/>
      <c r="P364" s="586"/>
      <c r="Q364" s="586"/>
      <c r="R364" s="586"/>
    </row>
    <row r="365" spans="2:18" x14ac:dyDescent="0.3">
      <c r="B365" s="768" t="s">
        <v>6438</v>
      </c>
      <c r="C365" s="505" t="s">
        <v>6439</v>
      </c>
      <c r="D365" s="708" t="s">
        <v>592</v>
      </c>
      <c r="E365" s="505"/>
      <c r="F365" s="708" t="s">
        <v>6428</v>
      </c>
      <c r="G365" s="708"/>
      <c r="H365" s="505" t="s">
        <v>6440</v>
      </c>
      <c r="I365" s="715"/>
      <c r="J365" s="712"/>
      <c r="K365" s="712"/>
      <c r="L365" s="712"/>
      <c r="M365" s="716"/>
      <c r="N365" s="716"/>
      <c r="O365" s="586"/>
      <c r="P365" s="586"/>
      <c r="Q365" s="586"/>
      <c r="R365" s="586"/>
    </row>
    <row r="366" spans="2:18" ht="28.8" x14ac:dyDescent="0.3">
      <c r="B366" s="768" t="s">
        <v>6441</v>
      </c>
      <c r="C366" s="505" t="s">
        <v>6442</v>
      </c>
      <c r="D366" s="708" t="s">
        <v>592</v>
      </c>
      <c r="E366" s="505"/>
      <c r="F366" s="708" t="s">
        <v>6428</v>
      </c>
      <c r="G366" s="708"/>
      <c r="H366" s="505" t="s">
        <v>6443</v>
      </c>
      <c r="I366" s="715"/>
      <c r="J366" s="712"/>
      <c r="K366" s="712"/>
      <c r="L366" s="712"/>
      <c r="M366" s="716"/>
      <c r="N366" s="716"/>
      <c r="O366" s="586"/>
      <c r="P366" s="586"/>
      <c r="Q366" s="586"/>
      <c r="R366" s="586"/>
    </row>
    <row r="367" spans="2:18" ht="43.2" x14ac:dyDescent="0.3">
      <c r="B367" s="768" t="s">
        <v>6444</v>
      </c>
      <c r="C367" s="505" t="s">
        <v>6445</v>
      </c>
      <c r="D367" s="708" t="s">
        <v>592</v>
      </c>
      <c r="E367" s="505"/>
      <c r="F367" s="708" t="s">
        <v>6428</v>
      </c>
      <c r="G367" s="708"/>
      <c r="H367" s="505" t="s">
        <v>6446</v>
      </c>
      <c r="I367" s="715"/>
      <c r="J367" s="712"/>
      <c r="K367" s="712"/>
      <c r="L367" s="712"/>
      <c r="M367" s="716"/>
      <c r="N367" s="716"/>
      <c r="O367" s="586"/>
      <c r="P367" s="586"/>
      <c r="Q367" s="586"/>
      <c r="R367" s="586"/>
    </row>
    <row r="368" spans="2:18" ht="43.2" x14ac:dyDescent="0.3">
      <c r="B368" s="768" t="s">
        <v>6447</v>
      </c>
      <c r="C368" s="505" t="s">
        <v>6448</v>
      </c>
      <c r="D368" s="708" t="s">
        <v>592</v>
      </c>
      <c r="E368" s="505"/>
      <c r="F368" s="708" t="s">
        <v>6428</v>
      </c>
      <c r="G368" s="708"/>
      <c r="H368" s="505" t="s">
        <v>6449</v>
      </c>
      <c r="I368" s="715"/>
      <c r="J368" s="712"/>
      <c r="K368" s="712"/>
      <c r="L368" s="712"/>
      <c r="M368" s="716"/>
      <c r="N368" s="716"/>
      <c r="O368" s="586"/>
      <c r="P368" s="586"/>
      <c r="Q368" s="586"/>
      <c r="R368" s="586"/>
    </row>
    <row r="369" spans="2:18" ht="43.2" x14ac:dyDescent="0.3">
      <c r="B369" s="768" t="s">
        <v>6450</v>
      </c>
      <c r="C369" s="505" t="s">
        <v>6451</v>
      </c>
      <c r="D369" s="708" t="s">
        <v>592</v>
      </c>
      <c r="E369" s="505"/>
      <c r="F369" s="708" t="s">
        <v>6428</v>
      </c>
      <c r="G369" s="708"/>
      <c r="H369" s="505" t="s">
        <v>6452</v>
      </c>
      <c r="I369" s="715"/>
      <c r="J369" s="712"/>
      <c r="K369" s="712"/>
      <c r="L369" s="712"/>
      <c r="M369" s="716"/>
      <c r="N369" s="716"/>
      <c r="O369" s="586"/>
      <c r="P369" s="586"/>
      <c r="Q369" s="586"/>
      <c r="R369" s="586"/>
    </row>
    <row r="370" spans="2:18" ht="43.2" x14ac:dyDescent="0.3">
      <c r="B370" s="768" t="s">
        <v>6453</v>
      </c>
      <c r="C370" s="505" t="s">
        <v>6454</v>
      </c>
      <c r="D370" s="708" t="s">
        <v>592</v>
      </c>
      <c r="E370" s="505"/>
      <c r="F370" s="708" t="s">
        <v>6428</v>
      </c>
      <c r="G370" s="708"/>
      <c r="H370" s="505" t="s">
        <v>6455</v>
      </c>
      <c r="I370" s="715"/>
      <c r="J370" s="712"/>
      <c r="K370" s="712"/>
      <c r="L370" s="712"/>
      <c r="M370" s="716"/>
      <c r="N370" s="716"/>
      <c r="O370" s="586"/>
      <c r="P370" s="586"/>
      <c r="Q370" s="586"/>
      <c r="R370" s="586"/>
    </row>
    <row r="371" spans="2:18" ht="43.2" x14ac:dyDescent="0.3">
      <c r="B371" s="768" t="s">
        <v>6456</v>
      </c>
      <c r="C371" s="505" t="s">
        <v>6457</v>
      </c>
      <c r="D371" s="708" t="s">
        <v>592</v>
      </c>
      <c r="E371" s="505"/>
      <c r="F371" s="708" t="s">
        <v>6428</v>
      </c>
      <c r="G371" s="708"/>
      <c r="H371" s="505" t="s">
        <v>6458</v>
      </c>
      <c r="I371" s="715"/>
      <c r="J371" s="712"/>
      <c r="K371" s="712"/>
      <c r="L371" s="712"/>
      <c r="M371" s="716"/>
      <c r="N371" s="716"/>
      <c r="O371" s="586"/>
      <c r="P371" s="586"/>
      <c r="Q371" s="586"/>
      <c r="R371" s="586"/>
    </row>
    <row r="372" spans="2:18" ht="57.6" x14ac:dyDescent="0.3">
      <c r="B372" s="768" t="s">
        <v>6459</v>
      </c>
      <c r="C372" s="505" t="s">
        <v>6460</v>
      </c>
      <c r="D372" s="708" t="s">
        <v>592</v>
      </c>
      <c r="E372" s="505"/>
      <c r="F372" s="708" t="s">
        <v>6428</v>
      </c>
      <c r="G372" s="708"/>
      <c r="H372" s="505" t="s">
        <v>6461</v>
      </c>
      <c r="I372" s="715"/>
      <c r="J372" s="712"/>
      <c r="K372" s="712"/>
      <c r="L372" s="712"/>
      <c r="M372" s="716"/>
      <c r="N372" s="716"/>
      <c r="O372" s="586"/>
      <c r="P372" s="586"/>
      <c r="Q372" s="586"/>
      <c r="R372" s="586"/>
    </row>
    <row r="373" spans="2:18" ht="57.6" x14ac:dyDescent="0.3">
      <c r="B373" s="768" t="s">
        <v>6462</v>
      </c>
      <c r="C373" s="505" t="s">
        <v>6463</v>
      </c>
      <c r="D373" s="708" t="s">
        <v>592</v>
      </c>
      <c r="E373" s="505"/>
      <c r="F373" s="708" t="s">
        <v>6428</v>
      </c>
      <c r="G373" s="708"/>
      <c r="H373" s="505" t="s">
        <v>6464</v>
      </c>
      <c r="I373" s="715"/>
      <c r="J373" s="712"/>
      <c r="K373" s="712"/>
      <c r="L373" s="712"/>
      <c r="M373" s="716"/>
      <c r="N373" s="716"/>
      <c r="O373" s="586"/>
      <c r="P373" s="586"/>
      <c r="Q373" s="586"/>
      <c r="R373" s="586"/>
    </row>
    <row r="374" spans="2:18" ht="57.6" x14ac:dyDescent="0.3">
      <c r="B374" s="768" t="s">
        <v>6465</v>
      </c>
      <c r="C374" s="505" t="s">
        <v>6466</v>
      </c>
      <c r="D374" s="708" t="s">
        <v>592</v>
      </c>
      <c r="E374" s="505"/>
      <c r="F374" s="708" t="s">
        <v>6428</v>
      </c>
      <c r="G374" s="708"/>
      <c r="H374" s="505" t="s">
        <v>6467</v>
      </c>
      <c r="I374" s="715"/>
      <c r="J374" s="712"/>
      <c r="K374" s="712"/>
      <c r="L374" s="712"/>
      <c r="M374" s="716"/>
      <c r="N374" s="716"/>
      <c r="O374" s="586"/>
      <c r="P374" s="586"/>
      <c r="Q374" s="586"/>
      <c r="R374" s="586"/>
    </row>
    <row r="375" spans="2:18" x14ac:dyDescent="0.3">
      <c r="B375" s="768" t="s">
        <v>6468</v>
      </c>
      <c r="C375" s="505" t="s">
        <v>6469</v>
      </c>
      <c r="D375" s="708" t="s">
        <v>592</v>
      </c>
      <c r="E375" s="505" t="s">
        <v>433</v>
      </c>
      <c r="F375" s="708" t="s">
        <v>6470</v>
      </c>
      <c r="G375" s="708" t="s">
        <v>4884</v>
      </c>
      <c r="H375" s="505"/>
      <c r="I375" s="715"/>
      <c r="J375" s="712"/>
      <c r="K375" s="712"/>
      <c r="L375" s="712"/>
      <c r="M375" s="716"/>
      <c r="N375" s="716"/>
      <c r="O375" s="586"/>
      <c r="P375" s="586"/>
      <c r="Q375" s="586"/>
      <c r="R375" s="586"/>
    </row>
    <row r="376" spans="2:18" x14ac:dyDescent="0.3">
      <c r="B376" s="768" t="s">
        <v>6471</v>
      </c>
      <c r="C376" s="505" t="s">
        <v>6472</v>
      </c>
      <c r="D376" s="708" t="s">
        <v>592</v>
      </c>
      <c r="E376" s="505"/>
      <c r="F376" s="708" t="s">
        <v>6470</v>
      </c>
      <c r="G376" s="708"/>
      <c r="H376" s="505"/>
      <c r="I376" s="715"/>
      <c r="J376" s="712"/>
      <c r="K376" s="712"/>
      <c r="L376" s="712"/>
      <c r="M376" s="716"/>
      <c r="N376" s="716"/>
      <c r="O376" s="586"/>
      <c r="P376" s="586"/>
      <c r="Q376" s="586"/>
      <c r="R376" s="586"/>
    </row>
    <row r="377" spans="2:18" x14ac:dyDescent="0.3">
      <c r="B377" s="768" t="s">
        <v>6473</v>
      </c>
      <c r="C377" s="505" t="s">
        <v>6474</v>
      </c>
      <c r="D377" s="708" t="s">
        <v>592</v>
      </c>
      <c r="E377" s="505"/>
      <c r="F377" s="708" t="s">
        <v>6470</v>
      </c>
      <c r="G377" s="708"/>
      <c r="H377" s="505"/>
      <c r="I377" s="715"/>
      <c r="J377" s="712"/>
      <c r="K377" s="712"/>
      <c r="L377" s="712"/>
      <c r="M377" s="716"/>
      <c r="N377" s="716"/>
      <c r="O377" s="586"/>
      <c r="P377" s="586"/>
      <c r="Q377" s="586"/>
      <c r="R377" s="586"/>
    </row>
    <row r="378" spans="2:18" x14ac:dyDescent="0.3">
      <c r="B378" s="768" t="s">
        <v>6475</v>
      </c>
      <c r="C378" s="505" t="s">
        <v>6476</v>
      </c>
      <c r="D378" s="708" t="s">
        <v>592</v>
      </c>
      <c r="E378" s="505"/>
      <c r="F378" s="708" t="s">
        <v>6470</v>
      </c>
      <c r="G378" s="708"/>
      <c r="H378" s="505"/>
      <c r="I378" s="715"/>
      <c r="J378" s="712"/>
      <c r="K378" s="712"/>
      <c r="L378" s="712"/>
      <c r="M378" s="716"/>
      <c r="N378" s="716"/>
      <c r="O378" s="586"/>
      <c r="P378" s="586"/>
      <c r="Q378" s="586"/>
      <c r="R378" s="586"/>
    </row>
    <row r="379" spans="2:18" x14ac:dyDescent="0.3">
      <c r="B379" s="768" t="s">
        <v>6477</v>
      </c>
      <c r="C379" s="505" t="s">
        <v>6478</v>
      </c>
      <c r="D379" s="708" t="s">
        <v>592</v>
      </c>
      <c r="E379" s="505"/>
      <c r="F379" s="708" t="s">
        <v>6470</v>
      </c>
      <c r="G379" s="708"/>
      <c r="H379" s="505"/>
      <c r="I379" s="715"/>
      <c r="J379" s="712"/>
      <c r="K379" s="712"/>
      <c r="L379" s="712"/>
      <c r="M379" s="716"/>
      <c r="N379" s="716"/>
      <c r="O379" s="586"/>
      <c r="P379" s="586"/>
      <c r="Q379" s="586"/>
      <c r="R379" s="586"/>
    </row>
    <row r="380" spans="2:18" x14ac:dyDescent="0.3">
      <c r="B380" s="768" t="s">
        <v>6479</v>
      </c>
      <c r="C380" s="505" t="s">
        <v>6480</v>
      </c>
      <c r="D380" s="708" t="s">
        <v>592</v>
      </c>
      <c r="E380" s="505"/>
      <c r="F380" s="708" t="s">
        <v>6470</v>
      </c>
      <c r="G380" s="708"/>
      <c r="H380" s="505"/>
      <c r="I380" s="715"/>
      <c r="J380" s="712"/>
      <c r="K380" s="712"/>
      <c r="L380" s="712"/>
      <c r="M380" s="716"/>
      <c r="N380" s="716"/>
      <c r="O380" s="586"/>
      <c r="P380" s="586"/>
      <c r="Q380" s="586"/>
      <c r="R380" s="586"/>
    </row>
    <row r="381" spans="2:18" x14ac:dyDescent="0.3">
      <c r="B381" s="768" t="s">
        <v>6481</v>
      </c>
      <c r="C381" s="505" t="s">
        <v>6482</v>
      </c>
      <c r="D381" s="708" t="s">
        <v>592</v>
      </c>
      <c r="E381" s="505"/>
      <c r="F381" s="708" t="s">
        <v>6470</v>
      </c>
      <c r="G381" s="708"/>
      <c r="H381" s="505"/>
      <c r="I381" s="715"/>
      <c r="J381" s="712"/>
      <c r="K381" s="712"/>
      <c r="L381" s="712"/>
      <c r="M381" s="716"/>
      <c r="N381" s="716"/>
      <c r="O381" s="586"/>
      <c r="P381" s="586"/>
      <c r="Q381" s="586"/>
      <c r="R381" s="586"/>
    </row>
    <row r="382" spans="2:18" x14ac:dyDescent="0.3">
      <c r="B382" s="768" t="s">
        <v>6483</v>
      </c>
      <c r="C382" s="505" t="s">
        <v>6484</v>
      </c>
      <c r="D382" s="708" t="s">
        <v>592</v>
      </c>
      <c r="E382" s="505"/>
      <c r="F382" s="708" t="s">
        <v>6470</v>
      </c>
      <c r="G382" s="708"/>
      <c r="H382" s="505"/>
      <c r="I382" s="715"/>
      <c r="J382" s="712"/>
      <c r="K382" s="712"/>
      <c r="L382" s="712"/>
      <c r="M382" s="716"/>
      <c r="N382" s="716"/>
      <c r="O382" s="586"/>
      <c r="P382" s="586"/>
      <c r="Q382" s="586"/>
      <c r="R382" s="586"/>
    </row>
    <row r="383" spans="2:18" x14ac:dyDescent="0.3">
      <c r="B383" s="768" t="s">
        <v>6485</v>
      </c>
      <c r="C383" s="505" t="s">
        <v>6486</v>
      </c>
      <c r="D383" s="708" t="s">
        <v>592</v>
      </c>
      <c r="E383" s="505"/>
      <c r="F383" s="708" t="s">
        <v>6470</v>
      </c>
      <c r="G383" s="708"/>
      <c r="H383" s="505"/>
      <c r="I383" s="715"/>
      <c r="J383" s="712"/>
      <c r="K383" s="712"/>
      <c r="L383" s="712"/>
      <c r="M383" s="716"/>
      <c r="N383" s="716"/>
      <c r="O383" s="586"/>
      <c r="P383" s="586"/>
      <c r="Q383" s="586"/>
      <c r="R383" s="586"/>
    </row>
    <row r="384" spans="2:18" x14ac:dyDescent="0.3">
      <c r="B384" s="768" t="s">
        <v>6487</v>
      </c>
      <c r="C384" s="505" t="s">
        <v>6488</v>
      </c>
      <c r="D384" s="708" t="s">
        <v>592</v>
      </c>
      <c r="E384" s="505"/>
      <c r="F384" s="708" t="s">
        <v>6470</v>
      </c>
      <c r="G384" s="708"/>
      <c r="H384" s="505"/>
      <c r="I384" s="715"/>
      <c r="J384" s="712"/>
      <c r="K384" s="712"/>
      <c r="L384" s="712"/>
      <c r="M384" s="716"/>
      <c r="N384" s="716"/>
      <c r="O384" s="586"/>
      <c r="P384" s="586"/>
      <c r="Q384" s="586"/>
      <c r="R384" s="586"/>
    </row>
    <row r="385" spans="2:18" x14ac:dyDescent="0.3">
      <c r="B385" s="768" t="s">
        <v>6489</v>
      </c>
      <c r="C385" s="505" t="s">
        <v>6490</v>
      </c>
      <c r="D385" s="708" t="s">
        <v>592</v>
      </c>
      <c r="E385" s="505"/>
      <c r="F385" s="708" t="s">
        <v>6470</v>
      </c>
      <c r="G385" s="708"/>
      <c r="H385" s="505"/>
      <c r="I385" s="715"/>
      <c r="J385" s="712"/>
      <c r="K385" s="712"/>
      <c r="L385" s="712"/>
      <c r="M385" s="716"/>
      <c r="N385" s="716"/>
      <c r="O385" s="586"/>
      <c r="P385" s="586"/>
      <c r="Q385" s="586"/>
      <c r="R385" s="586"/>
    </row>
    <row r="386" spans="2:18" x14ac:dyDescent="0.3">
      <c r="B386" s="768" t="s">
        <v>6491</v>
      </c>
      <c r="C386" s="505" t="s">
        <v>6492</v>
      </c>
      <c r="D386" s="708" t="s">
        <v>592</v>
      </c>
      <c r="E386" s="505"/>
      <c r="F386" s="708" t="s">
        <v>6470</v>
      </c>
      <c r="G386" s="708"/>
      <c r="H386" s="505"/>
      <c r="I386" s="715"/>
      <c r="J386" s="712"/>
      <c r="K386" s="712"/>
      <c r="L386" s="712"/>
      <c r="M386" s="716"/>
      <c r="N386" s="716"/>
      <c r="O386" s="586"/>
      <c r="P386" s="586"/>
      <c r="Q386" s="586"/>
      <c r="R386" s="586"/>
    </row>
    <row r="387" spans="2:18" x14ac:dyDescent="0.3">
      <c r="B387" s="768" t="s">
        <v>6493</v>
      </c>
      <c r="C387" s="505" t="s">
        <v>6494</v>
      </c>
      <c r="D387" s="708" t="s">
        <v>592</v>
      </c>
      <c r="E387" s="505"/>
      <c r="F387" s="708" t="s">
        <v>6470</v>
      </c>
      <c r="G387" s="708"/>
      <c r="H387" s="505"/>
      <c r="I387" s="715"/>
      <c r="J387" s="712"/>
      <c r="K387" s="712"/>
      <c r="L387" s="712"/>
      <c r="M387" s="716"/>
      <c r="N387" s="716"/>
      <c r="O387" s="586"/>
      <c r="P387" s="586"/>
      <c r="Q387" s="586"/>
      <c r="R387" s="586"/>
    </row>
    <row r="388" spans="2:18" x14ac:dyDescent="0.3">
      <c r="B388" s="768" t="s">
        <v>6495</v>
      </c>
      <c r="C388" s="505" t="s">
        <v>6496</v>
      </c>
      <c r="D388" s="708" t="s">
        <v>592</v>
      </c>
      <c r="E388" s="505"/>
      <c r="F388" s="708" t="s">
        <v>6470</v>
      </c>
      <c r="G388" s="708"/>
      <c r="H388" s="505"/>
      <c r="I388" s="715"/>
      <c r="J388" s="712"/>
      <c r="K388" s="712"/>
      <c r="L388" s="712"/>
      <c r="M388" s="716"/>
      <c r="N388" s="716"/>
      <c r="O388" s="586"/>
      <c r="P388" s="586"/>
      <c r="Q388" s="586"/>
      <c r="R388" s="586"/>
    </row>
    <row r="389" spans="2:18" ht="15.6" x14ac:dyDescent="0.3">
      <c r="B389" s="967" t="s">
        <v>6497</v>
      </c>
      <c r="C389" s="724"/>
      <c r="D389" s="724"/>
      <c r="E389" s="505"/>
      <c r="F389" s="724"/>
      <c r="G389" s="725"/>
      <c r="H389" s="730" t="s">
        <v>4879</v>
      </c>
      <c r="I389" s="715"/>
      <c r="J389" s="712"/>
      <c r="K389" s="712"/>
      <c r="L389" s="712"/>
      <c r="M389" s="716"/>
      <c r="N389" s="716"/>
      <c r="O389" s="586"/>
      <c r="P389" s="586"/>
      <c r="Q389" s="586"/>
      <c r="R389" s="586"/>
    </row>
    <row r="390" spans="2:18" x14ac:dyDescent="0.3">
      <c r="B390" s="768" t="s">
        <v>6498</v>
      </c>
      <c r="C390" s="505" t="s">
        <v>6499</v>
      </c>
      <c r="D390" s="708" t="s">
        <v>592</v>
      </c>
      <c r="E390" s="505" t="s">
        <v>433</v>
      </c>
      <c r="F390" s="708" t="s">
        <v>6500</v>
      </c>
      <c r="G390" s="708" t="s">
        <v>4884</v>
      </c>
      <c r="H390" s="505"/>
      <c r="I390" s="715"/>
      <c r="J390" s="712"/>
      <c r="K390" s="712"/>
      <c r="L390" s="712"/>
      <c r="M390" s="716"/>
      <c r="N390" s="716"/>
      <c r="O390" s="586"/>
      <c r="P390" s="586"/>
      <c r="Q390" s="586"/>
      <c r="R390" s="586"/>
    </row>
    <row r="391" spans="2:18" x14ac:dyDescent="0.3">
      <c r="B391" s="768" t="s">
        <v>6501</v>
      </c>
      <c r="C391" s="505" t="s">
        <v>6502</v>
      </c>
      <c r="D391" s="708" t="s">
        <v>592</v>
      </c>
      <c r="E391" s="505"/>
      <c r="F391" s="708" t="s">
        <v>6500</v>
      </c>
      <c r="G391" s="708"/>
      <c r="H391" s="505" t="s">
        <v>6503</v>
      </c>
      <c r="I391" s="715"/>
      <c r="J391" s="712"/>
      <c r="K391" s="712"/>
      <c r="L391" s="712"/>
      <c r="M391" s="716"/>
      <c r="N391" s="716"/>
      <c r="O391" s="586"/>
      <c r="P391" s="586"/>
      <c r="Q391" s="586"/>
      <c r="R391" s="586"/>
    </row>
    <row r="392" spans="2:18" x14ac:dyDescent="0.3">
      <c r="B392" s="768" t="s">
        <v>6504</v>
      </c>
      <c r="C392" s="505" t="s">
        <v>6505</v>
      </c>
      <c r="D392" s="708" t="s">
        <v>592</v>
      </c>
      <c r="E392" s="505"/>
      <c r="F392" s="708" t="s">
        <v>6500</v>
      </c>
      <c r="G392" s="708"/>
      <c r="H392" s="505" t="s">
        <v>6506</v>
      </c>
      <c r="I392" s="715"/>
      <c r="J392" s="712"/>
      <c r="K392" s="712"/>
      <c r="L392" s="712"/>
      <c r="M392" s="716"/>
      <c r="N392" s="716"/>
      <c r="O392" s="586"/>
      <c r="P392" s="586"/>
      <c r="Q392" s="586"/>
      <c r="R392" s="586"/>
    </row>
    <row r="393" spans="2:18" x14ac:dyDescent="0.3">
      <c r="B393" s="768" t="s">
        <v>6507</v>
      </c>
      <c r="C393" s="505" t="s">
        <v>6508</v>
      </c>
      <c r="D393" s="708" t="s">
        <v>592</v>
      </c>
      <c r="E393" s="505"/>
      <c r="F393" s="708" t="s">
        <v>6500</v>
      </c>
      <c r="G393" s="708"/>
      <c r="H393" s="505" t="s">
        <v>6509</v>
      </c>
      <c r="I393" s="715"/>
      <c r="J393" s="712"/>
      <c r="K393" s="712"/>
      <c r="L393" s="712"/>
      <c r="M393" s="716"/>
      <c r="N393" s="716"/>
      <c r="O393" s="586"/>
      <c r="P393" s="586"/>
      <c r="Q393" s="586"/>
      <c r="R393" s="586"/>
    </row>
    <row r="394" spans="2:18" x14ac:dyDescent="0.3">
      <c r="B394" s="768" t="s">
        <v>6510</v>
      </c>
      <c r="C394" s="505" t="s">
        <v>6511</v>
      </c>
      <c r="D394" s="708" t="s">
        <v>592</v>
      </c>
      <c r="E394" s="505"/>
      <c r="F394" s="708" t="s">
        <v>6500</v>
      </c>
      <c r="G394" s="708"/>
      <c r="H394" s="505" t="s">
        <v>6512</v>
      </c>
      <c r="I394" s="715"/>
      <c r="J394" s="712"/>
      <c r="K394" s="712"/>
      <c r="L394" s="712"/>
      <c r="M394" s="716"/>
      <c r="N394" s="716"/>
      <c r="O394" s="586"/>
      <c r="P394" s="586"/>
      <c r="Q394" s="586"/>
      <c r="R394" s="586"/>
    </row>
    <row r="395" spans="2:18" ht="28.8" x14ac:dyDescent="0.3">
      <c r="B395" s="768" t="s">
        <v>6513</v>
      </c>
      <c r="C395" s="505" t="s">
        <v>6514</v>
      </c>
      <c r="D395" s="708" t="s">
        <v>592</v>
      </c>
      <c r="E395" s="505"/>
      <c r="F395" s="708" t="s">
        <v>6500</v>
      </c>
      <c r="G395" s="708"/>
      <c r="H395" s="505" t="s">
        <v>6515</v>
      </c>
      <c r="I395" s="715"/>
      <c r="J395" s="712"/>
      <c r="K395" s="712"/>
      <c r="L395" s="712"/>
      <c r="M395" s="716"/>
      <c r="N395" s="716"/>
      <c r="O395" s="586"/>
      <c r="P395" s="586"/>
      <c r="Q395" s="586"/>
      <c r="R395" s="586"/>
    </row>
    <row r="396" spans="2:18" ht="43.2" x14ac:dyDescent="0.3">
      <c r="B396" s="768" t="s">
        <v>6516</v>
      </c>
      <c r="C396" s="505" t="s">
        <v>6517</v>
      </c>
      <c r="D396" s="708" t="s">
        <v>592</v>
      </c>
      <c r="E396" s="505"/>
      <c r="F396" s="708" t="s">
        <v>6500</v>
      </c>
      <c r="G396" s="708"/>
      <c r="H396" s="505" t="s">
        <v>6518</v>
      </c>
      <c r="I396" s="715"/>
      <c r="J396" s="712"/>
      <c r="K396" s="712"/>
      <c r="L396" s="712"/>
      <c r="M396" s="716"/>
      <c r="N396" s="716"/>
      <c r="O396" s="586"/>
      <c r="P396" s="586"/>
      <c r="Q396" s="586"/>
      <c r="R396" s="586"/>
    </row>
    <row r="397" spans="2:18" ht="43.2" x14ac:dyDescent="0.3">
      <c r="B397" s="768" t="s">
        <v>6519</v>
      </c>
      <c r="C397" s="505" t="s">
        <v>6520</v>
      </c>
      <c r="D397" s="708" t="s">
        <v>592</v>
      </c>
      <c r="E397" s="505"/>
      <c r="F397" s="708" t="s">
        <v>6500</v>
      </c>
      <c r="G397" s="708"/>
      <c r="H397" s="505" t="s">
        <v>6521</v>
      </c>
      <c r="I397" s="715"/>
      <c r="J397" s="712"/>
      <c r="K397" s="712"/>
      <c r="L397" s="712"/>
      <c r="M397" s="716"/>
      <c r="N397" s="716"/>
      <c r="O397" s="586"/>
      <c r="P397" s="586"/>
      <c r="Q397" s="586"/>
      <c r="R397" s="586"/>
    </row>
    <row r="398" spans="2:18" ht="43.2" x14ac:dyDescent="0.3">
      <c r="B398" s="768" t="s">
        <v>6522</v>
      </c>
      <c r="C398" s="505" t="s">
        <v>6523</v>
      </c>
      <c r="D398" s="708" t="s">
        <v>592</v>
      </c>
      <c r="E398" s="505"/>
      <c r="F398" s="708" t="s">
        <v>6500</v>
      </c>
      <c r="G398" s="708"/>
      <c r="H398" s="505" t="s">
        <v>6524</v>
      </c>
      <c r="I398" s="715"/>
      <c r="J398" s="712"/>
      <c r="K398" s="712"/>
      <c r="L398" s="712"/>
      <c r="M398" s="716"/>
      <c r="N398" s="716"/>
      <c r="O398" s="586"/>
      <c r="P398" s="586"/>
      <c r="Q398" s="586"/>
      <c r="R398" s="586"/>
    </row>
    <row r="399" spans="2:18" ht="43.2" x14ac:dyDescent="0.3">
      <c r="B399" s="768" t="s">
        <v>6525</v>
      </c>
      <c r="C399" s="505" t="s">
        <v>6526</v>
      </c>
      <c r="D399" s="708" t="s">
        <v>592</v>
      </c>
      <c r="E399" s="505"/>
      <c r="F399" s="708" t="s">
        <v>6500</v>
      </c>
      <c r="G399" s="708"/>
      <c r="H399" s="505" t="s">
        <v>6527</v>
      </c>
      <c r="I399" s="715"/>
      <c r="J399" s="712"/>
      <c r="K399" s="712"/>
      <c r="L399" s="712"/>
      <c r="M399" s="716"/>
      <c r="N399" s="716"/>
      <c r="O399" s="586"/>
      <c r="P399" s="586"/>
      <c r="Q399" s="586"/>
      <c r="R399" s="586"/>
    </row>
    <row r="400" spans="2:18" ht="43.2" x14ac:dyDescent="0.3">
      <c r="B400" s="768" t="s">
        <v>6528</v>
      </c>
      <c r="C400" s="505" t="s">
        <v>6529</v>
      </c>
      <c r="D400" s="708" t="s">
        <v>592</v>
      </c>
      <c r="E400" s="505"/>
      <c r="F400" s="708" t="s">
        <v>6500</v>
      </c>
      <c r="G400" s="708"/>
      <c r="H400" s="505" t="s">
        <v>6530</v>
      </c>
      <c r="I400" s="715"/>
      <c r="J400" s="712"/>
      <c r="K400" s="712"/>
      <c r="L400" s="712"/>
      <c r="M400" s="716"/>
      <c r="N400" s="716"/>
      <c r="O400" s="586"/>
      <c r="P400" s="586"/>
      <c r="Q400" s="586"/>
      <c r="R400" s="586"/>
    </row>
    <row r="401" spans="2:18" ht="57.6" x14ac:dyDescent="0.3">
      <c r="B401" s="768" t="s">
        <v>6531</v>
      </c>
      <c r="C401" s="505" t="s">
        <v>6532</v>
      </c>
      <c r="D401" s="708" t="s">
        <v>592</v>
      </c>
      <c r="E401" s="505"/>
      <c r="F401" s="708" t="s">
        <v>6500</v>
      </c>
      <c r="G401" s="708"/>
      <c r="H401" s="505" t="s">
        <v>6533</v>
      </c>
      <c r="I401" s="715"/>
      <c r="J401" s="712"/>
      <c r="K401" s="712"/>
      <c r="L401" s="712"/>
      <c r="M401" s="716"/>
      <c r="N401" s="716"/>
      <c r="O401" s="586"/>
      <c r="P401" s="586"/>
      <c r="Q401" s="586"/>
      <c r="R401" s="586"/>
    </row>
    <row r="402" spans="2:18" ht="59.1" customHeight="1" x14ac:dyDescent="0.3">
      <c r="B402" s="768" t="s">
        <v>6534</v>
      </c>
      <c r="C402" s="505" t="s">
        <v>6535</v>
      </c>
      <c r="D402" s="708" t="s">
        <v>592</v>
      </c>
      <c r="E402" s="505"/>
      <c r="F402" s="708" t="s">
        <v>6500</v>
      </c>
      <c r="G402" s="708"/>
      <c r="H402" s="505" t="s">
        <v>6536</v>
      </c>
      <c r="I402" s="715"/>
      <c r="J402" s="712"/>
      <c r="K402" s="712"/>
      <c r="L402" s="712"/>
      <c r="M402" s="716"/>
      <c r="N402" s="716"/>
      <c r="O402" s="586"/>
      <c r="P402" s="586"/>
      <c r="Q402" s="586"/>
      <c r="R402" s="586"/>
    </row>
    <row r="403" spans="2:18" ht="57.6" x14ac:dyDescent="0.3">
      <c r="B403" s="768" t="s">
        <v>6537</v>
      </c>
      <c r="C403" s="505" t="s">
        <v>6538</v>
      </c>
      <c r="D403" s="708" t="s">
        <v>592</v>
      </c>
      <c r="E403" s="505"/>
      <c r="F403" s="708" t="s">
        <v>6500</v>
      </c>
      <c r="G403" s="708"/>
      <c r="H403" s="505" t="s">
        <v>6539</v>
      </c>
      <c r="I403" s="715"/>
      <c r="J403" s="712"/>
      <c r="K403" s="712"/>
      <c r="L403" s="712"/>
      <c r="M403" s="716"/>
      <c r="N403" s="716"/>
      <c r="O403" s="586"/>
      <c r="P403" s="586"/>
      <c r="Q403" s="586"/>
      <c r="R403" s="586"/>
    </row>
    <row r="404" spans="2:18" x14ac:dyDescent="0.3">
      <c r="B404" s="768" t="s">
        <v>6540</v>
      </c>
      <c r="C404" s="505" t="s">
        <v>6541</v>
      </c>
      <c r="D404" s="708" t="s">
        <v>592</v>
      </c>
      <c r="E404" s="505" t="s">
        <v>433</v>
      </c>
      <c r="F404" s="708" t="s">
        <v>6542</v>
      </c>
      <c r="G404" s="708" t="s">
        <v>4884</v>
      </c>
      <c r="H404" s="505"/>
      <c r="I404" s="715"/>
      <c r="J404" s="712"/>
      <c r="K404" s="712"/>
      <c r="L404" s="712"/>
      <c r="M404" s="716"/>
      <c r="N404" s="716"/>
      <c r="O404" s="586"/>
      <c r="P404" s="586"/>
      <c r="Q404" s="586"/>
      <c r="R404" s="586"/>
    </row>
    <row r="405" spans="2:18" x14ac:dyDescent="0.3">
      <c r="B405" s="768" t="s">
        <v>6543</v>
      </c>
      <c r="C405" s="505" t="s">
        <v>6544</v>
      </c>
      <c r="D405" s="708" t="s">
        <v>592</v>
      </c>
      <c r="E405" s="505"/>
      <c r="F405" s="708" t="s">
        <v>6542</v>
      </c>
      <c r="G405" s="708"/>
      <c r="H405" s="505"/>
      <c r="I405" s="715"/>
      <c r="J405" s="712"/>
      <c r="K405" s="712"/>
      <c r="L405" s="712"/>
      <c r="M405" s="716"/>
      <c r="N405" s="716"/>
      <c r="O405" s="586"/>
      <c r="P405" s="586"/>
      <c r="Q405" s="586"/>
      <c r="R405" s="586"/>
    </row>
    <row r="406" spans="2:18" x14ac:dyDescent="0.3">
      <c r="B406" s="768" t="s">
        <v>6545</v>
      </c>
      <c r="C406" s="505" t="s">
        <v>6546</v>
      </c>
      <c r="D406" s="708" t="s">
        <v>592</v>
      </c>
      <c r="E406" s="505"/>
      <c r="F406" s="708" t="s">
        <v>6542</v>
      </c>
      <c r="G406" s="708"/>
      <c r="H406" s="505"/>
      <c r="I406" s="715"/>
      <c r="J406" s="712"/>
      <c r="K406" s="712"/>
      <c r="L406" s="712"/>
      <c r="M406" s="716"/>
      <c r="N406" s="716"/>
      <c r="O406" s="586"/>
      <c r="P406" s="586"/>
      <c r="Q406" s="586"/>
      <c r="R406" s="586"/>
    </row>
    <row r="407" spans="2:18" x14ac:dyDescent="0.3">
      <c r="B407" s="768" t="s">
        <v>6547</v>
      </c>
      <c r="C407" s="505" t="s">
        <v>6548</v>
      </c>
      <c r="D407" s="708" t="s">
        <v>592</v>
      </c>
      <c r="E407" s="505"/>
      <c r="F407" s="708" t="s">
        <v>6542</v>
      </c>
      <c r="G407" s="708"/>
      <c r="H407" s="505"/>
      <c r="I407" s="715"/>
      <c r="J407" s="712"/>
      <c r="K407" s="712"/>
      <c r="L407" s="712"/>
      <c r="M407" s="716"/>
      <c r="N407" s="716"/>
      <c r="O407" s="586"/>
      <c r="P407" s="586"/>
      <c r="Q407" s="586"/>
      <c r="R407" s="586"/>
    </row>
    <row r="408" spans="2:18" x14ac:dyDescent="0.3">
      <c r="B408" s="768" t="s">
        <v>6549</v>
      </c>
      <c r="C408" s="505" t="s">
        <v>6550</v>
      </c>
      <c r="D408" s="708" t="s">
        <v>592</v>
      </c>
      <c r="E408" s="505"/>
      <c r="F408" s="708" t="s">
        <v>6542</v>
      </c>
      <c r="G408" s="708"/>
      <c r="H408" s="505"/>
      <c r="I408" s="715"/>
      <c r="J408" s="712"/>
      <c r="K408" s="712"/>
      <c r="L408" s="712"/>
      <c r="M408" s="716"/>
      <c r="N408" s="716"/>
      <c r="O408" s="586"/>
      <c r="P408" s="586"/>
      <c r="Q408" s="586"/>
      <c r="R408" s="586"/>
    </row>
    <row r="409" spans="2:18" x14ac:dyDescent="0.3">
      <c r="B409" s="768" t="s">
        <v>6551</v>
      </c>
      <c r="C409" s="505" t="s">
        <v>6552</v>
      </c>
      <c r="D409" s="708" t="s">
        <v>592</v>
      </c>
      <c r="E409" s="505"/>
      <c r="F409" s="708" t="s">
        <v>6542</v>
      </c>
      <c r="G409" s="708"/>
      <c r="H409" s="505"/>
      <c r="I409" s="715"/>
      <c r="J409" s="712"/>
      <c r="K409" s="712"/>
      <c r="L409" s="712"/>
      <c r="M409" s="716"/>
      <c r="N409" s="716"/>
      <c r="O409" s="586"/>
      <c r="P409" s="586"/>
      <c r="Q409" s="586"/>
      <c r="R409" s="586"/>
    </row>
    <row r="410" spans="2:18" x14ac:dyDescent="0.3">
      <c r="B410" s="768" t="s">
        <v>6553</v>
      </c>
      <c r="C410" s="505" t="s">
        <v>6554</v>
      </c>
      <c r="D410" s="708" t="s">
        <v>592</v>
      </c>
      <c r="E410" s="505"/>
      <c r="F410" s="708" t="s">
        <v>6542</v>
      </c>
      <c r="G410" s="708"/>
      <c r="H410" s="505"/>
      <c r="I410" s="715"/>
      <c r="J410" s="712"/>
      <c r="K410" s="712"/>
      <c r="L410" s="712"/>
      <c r="M410" s="716"/>
      <c r="N410" s="716"/>
      <c r="O410" s="586"/>
      <c r="P410" s="586"/>
      <c r="Q410" s="586"/>
      <c r="R410" s="586"/>
    </row>
    <row r="411" spans="2:18" x14ac:dyDescent="0.3">
      <c r="B411" s="768" t="s">
        <v>6555</v>
      </c>
      <c r="C411" s="505" t="s">
        <v>6556</v>
      </c>
      <c r="D411" s="708" t="s">
        <v>592</v>
      </c>
      <c r="E411" s="505"/>
      <c r="F411" s="708" t="s">
        <v>6542</v>
      </c>
      <c r="G411" s="708"/>
      <c r="H411" s="505"/>
      <c r="I411" s="715"/>
      <c r="J411" s="712"/>
      <c r="K411" s="712"/>
      <c r="L411" s="712"/>
      <c r="M411" s="716"/>
      <c r="N411" s="716"/>
      <c r="O411" s="586"/>
      <c r="P411" s="586"/>
      <c r="Q411" s="586"/>
      <c r="R411" s="586"/>
    </row>
    <row r="412" spans="2:18" x14ac:dyDescent="0.3">
      <c r="B412" s="768" t="s">
        <v>6557</v>
      </c>
      <c r="C412" s="505" t="s">
        <v>6558</v>
      </c>
      <c r="D412" s="708" t="s">
        <v>592</v>
      </c>
      <c r="E412" s="505"/>
      <c r="F412" s="708" t="s">
        <v>6542</v>
      </c>
      <c r="G412" s="708"/>
      <c r="H412" s="505"/>
      <c r="I412" s="715"/>
      <c r="J412" s="712"/>
      <c r="K412" s="712"/>
      <c r="L412" s="712"/>
      <c r="M412" s="716"/>
      <c r="N412" s="716"/>
      <c r="O412" s="586"/>
      <c r="P412" s="586"/>
      <c r="Q412" s="586"/>
      <c r="R412" s="586"/>
    </row>
    <row r="413" spans="2:18" x14ac:dyDescent="0.3">
      <c r="B413" s="768" t="s">
        <v>6559</v>
      </c>
      <c r="C413" s="505" t="s">
        <v>6560</v>
      </c>
      <c r="D413" s="708" t="s">
        <v>592</v>
      </c>
      <c r="E413" s="505"/>
      <c r="F413" s="708" t="s">
        <v>6542</v>
      </c>
      <c r="G413" s="708"/>
      <c r="H413" s="505"/>
      <c r="I413" s="715"/>
      <c r="J413" s="712"/>
      <c r="K413" s="712"/>
      <c r="L413" s="712"/>
      <c r="M413" s="716"/>
      <c r="N413" s="716"/>
      <c r="O413" s="586"/>
      <c r="P413" s="586"/>
      <c r="Q413" s="586"/>
      <c r="R413" s="586"/>
    </row>
    <row r="414" spans="2:18" x14ac:dyDescent="0.3">
      <c r="B414" s="768" t="s">
        <v>6561</v>
      </c>
      <c r="C414" s="505" t="s">
        <v>6562</v>
      </c>
      <c r="D414" s="708" t="s">
        <v>592</v>
      </c>
      <c r="E414" s="505"/>
      <c r="F414" s="708" t="s">
        <v>6542</v>
      </c>
      <c r="G414" s="708"/>
      <c r="H414" s="505"/>
      <c r="I414" s="715"/>
      <c r="J414" s="712"/>
      <c r="K414" s="712"/>
      <c r="L414" s="712"/>
      <c r="M414" s="716"/>
      <c r="N414" s="716"/>
      <c r="O414" s="586"/>
      <c r="P414" s="586"/>
      <c r="Q414" s="586"/>
      <c r="R414" s="586"/>
    </row>
    <row r="415" spans="2:18" x14ac:dyDescent="0.3">
      <c r="B415" s="768" t="s">
        <v>6563</v>
      </c>
      <c r="C415" s="505" t="s">
        <v>6564</v>
      </c>
      <c r="D415" s="708" t="s">
        <v>592</v>
      </c>
      <c r="E415" s="505"/>
      <c r="F415" s="708" t="s">
        <v>6542</v>
      </c>
      <c r="G415" s="708"/>
      <c r="H415" s="505"/>
      <c r="I415" s="715"/>
      <c r="J415" s="712"/>
      <c r="K415" s="712"/>
      <c r="L415" s="712"/>
      <c r="M415" s="716"/>
      <c r="N415" s="716"/>
      <c r="O415" s="586"/>
      <c r="P415" s="586"/>
      <c r="Q415" s="586"/>
      <c r="R415" s="586"/>
    </row>
    <row r="416" spans="2:18" x14ac:dyDescent="0.3">
      <c r="B416" s="768" t="s">
        <v>6565</v>
      </c>
      <c r="C416" s="505" t="s">
        <v>6566</v>
      </c>
      <c r="D416" s="708" t="s">
        <v>592</v>
      </c>
      <c r="E416" s="505"/>
      <c r="F416" s="708" t="s">
        <v>6542</v>
      </c>
      <c r="G416" s="708"/>
      <c r="H416" s="505"/>
      <c r="I416" s="715"/>
      <c r="J416" s="712"/>
      <c r="K416" s="712"/>
      <c r="L416" s="712"/>
      <c r="M416" s="716"/>
      <c r="N416" s="716"/>
      <c r="O416" s="586"/>
      <c r="P416" s="586"/>
      <c r="Q416" s="586"/>
      <c r="R416" s="586"/>
    </row>
    <row r="417" spans="2:18" x14ac:dyDescent="0.3">
      <c r="B417" s="768" t="s">
        <v>6567</v>
      </c>
      <c r="C417" s="505" t="s">
        <v>6568</v>
      </c>
      <c r="D417" s="708" t="s">
        <v>592</v>
      </c>
      <c r="E417" s="505"/>
      <c r="F417" s="708" t="s">
        <v>6542</v>
      </c>
      <c r="G417" s="708"/>
      <c r="H417" s="505"/>
      <c r="I417" s="715"/>
      <c r="J417" s="712"/>
      <c r="K417" s="712"/>
      <c r="L417" s="712"/>
      <c r="M417" s="716"/>
      <c r="N417" s="716"/>
      <c r="O417" s="586"/>
      <c r="P417" s="586"/>
      <c r="Q417" s="586"/>
      <c r="R417" s="586"/>
    </row>
    <row r="418" spans="2:18" x14ac:dyDescent="0.3">
      <c r="B418" s="768" t="s">
        <v>6569</v>
      </c>
      <c r="C418" s="505" t="s">
        <v>6570</v>
      </c>
      <c r="D418" s="708" t="s">
        <v>592</v>
      </c>
      <c r="E418" s="505" t="s">
        <v>433</v>
      </c>
      <c r="F418" s="708" t="s">
        <v>6571</v>
      </c>
      <c r="G418" s="708" t="s">
        <v>4884</v>
      </c>
      <c r="H418" s="505"/>
      <c r="I418" s="715"/>
      <c r="J418" s="712"/>
      <c r="K418" s="712"/>
      <c r="L418" s="712"/>
      <c r="M418" s="716"/>
      <c r="N418" s="716"/>
      <c r="O418" s="586"/>
      <c r="P418" s="586"/>
      <c r="Q418" s="586"/>
      <c r="R418" s="586"/>
    </row>
    <row r="419" spans="2:18" x14ac:dyDescent="0.3">
      <c r="B419" s="768" t="s">
        <v>6572</v>
      </c>
      <c r="C419" s="505" t="s">
        <v>6573</v>
      </c>
      <c r="D419" s="708" t="s">
        <v>592</v>
      </c>
      <c r="E419" s="505"/>
      <c r="F419" s="708" t="s">
        <v>6571</v>
      </c>
      <c r="G419" s="708"/>
      <c r="H419" s="505" t="s">
        <v>6574</v>
      </c>
      <c r="I419" s="715"/>
      <c r="J419" s="712"/>
      <c r="K419" s="712"/>
      <c r="L419" s="712"/>
      <c r="M419" s="716"/>
      <c r="N419" s="716"/>
      <c r="O419" s="586"/>
      <c r="P419" s="586"/>
      <c r="Q419" s="586"/>
      <c r="R419" s="586"/>
    </row>
    <row r="420" spans="2:18" x14ac:dyDescent="0.3">
      <c r="B420" s="768" t="s">
        <v>6575</v>
      </c>
      <c r="C420" s="505" t="s">
        <v>6576</v>
      </c>
      <c r="D420" s="708" t="s">
        <v>592</v>
      </c>
      <c r="E420" s="505"/>
      <c r="F420" s="708" t="s">
        <v>6571</v>
      </c>
      <c r="G420" s="708"/>
      <c r="H420" s="505" t="s">
        <v>6577</v>
      </c>
      <c r="I420" s="715"/>
      <c r="J420" s="712"/>
      <c r="K420" s="712"/>
      <c r="L420" s="712"/>
      <c r="M420" s="716"/>
      <c r="N420" s="716"/>
      <c r="O420" s="586"/>
      <c r="P420" s="586"/>
      <c r="Q420" s="586"/>
      <c r="R420" s="586"/>
    </row>
    <row r="421" spans="2:18" x14ac:dyDescent="0.3">
      <c r="B421" s="768" t="s">
        <v>6578</v>
      </c>
      <c r="C421" s="505" t="s">
        <v>6579</v>
      </c>
      <c r="D421" s="708" t="s">
        <v>592</v>
      </c>
      <c r="E421" s="505"/>
      <c r="F421" s="708" t="s">
        <v>6571</v>
      </c>
      <c r="G421" s="708"/>
      <c r="H421" s="505" t="s">
        <v>6580</v>
      </c>
      <c r="I421" s="715"/>
      <c r="J421" s="712"/>
      <c r="K421" s="712"/>
      <c r="L421" s="712"/>
      <c r="M421" s="716"/>
      <c r="N421" s="716"/>
      <c r="O421" s="586"/>
      <c r="P421" s="586"/>
      <c r="Q421" s="586"/>
      <c r="R421" s="586"/>
    </row>
    <row r="422" spans="2:18" x14ac:dyDescent="0.3">
      <c r="B422" s="768" t="s">
        <v>6581</v>
      </c>
      <c r="C422" s="505" t="s">
        <v>6582</v>
      </c>
      <c r="D422" s="708" t="s">
        <v>592</v>
      </c>
      <c r="E422" s="505"/>
      <c r="F422" s="708" t="s">
        <v>6571</v>
      </c>
      <c r="G422" s="708"/>
      <c r="H422" s="505" t="s">
        <v>6583</v>
      </c>
      <c r="I422" s="715"/>
      <c r="J422" s="712"/>
      <c r="K422" s="712"/>
      <c r="L422" s="712"/>
      <c r="M422" s="716"/>
      <c r="N422" s="716"/>
      <c r="O422" s="586"/>
      <c r="P422" s="586"/>
      <c r="Q422" s="586"/>
      <c r="R422" s="586"/>
    </row>
    <row r="423" spans="2:18" ht="28.8" x14ac:dyDescent="0.3">
      <c r="B423" s="768" t="s">
        <v>6584</v>
      </c>
      <c r="C423" s="505" t="s">
        <v>6585</v>
      </c>
      <c r="D423" s="708" t="s">
        <v>592</v>
      </c>
      <c r="E423" s="505"/>
      <c r="F423" s="708" t="s">
        <v>6571</v>
      </c>
      <c r="G423" s="708"/>
      <c r="H423" s="505" t="s">
        <v>6586</v>
      </c>
      <c r="I423" s="715"/>
      <c r="J423" s="712"/>
      <c r="K423" s="712"/>
      <c r="L423" s="712"/>
      <c r="M423" s="716"/>
      <c r="N423" s="716"/>
      <c r="O423" s="586"/>
      <c r="P423" s="586"/>
      <c r="Q423" s="586"/>
      <c r="R423" s="586"/>
    </row>
    <row r="424" spans="2:18" ht="43.2" x14ac:dyDescent="0.3">
      <c r="B424" s="768" t="s">
        <v>6587</v>
      </c>
      <c r="C424" s="505" t="s">
        <v>6588</v>
      </c>
      <c r="D424" s="708" t="s">
        <v>592</v>
      </c>
      <c r="E424" s="505"/>
      <c r="F424" s="708" t="s">
        <v>6571</v>
      </c>
      <c r="G424" s="708"/>
      <c r="H424" s="505" t="s">
        <v>6589</v>
      </c>
      <c r="I424" s="715"/>
      <c r="J424" s="712"/>
      <c r="K424" s="712"/>
      <c r="L424" s="712"/>
      <c r="M424" s="716"/>
      <c r="N424" s="716"/>
      <c r="O424" s="586"/>
      <c r="P424" s="586"/>
      <c r="Q424" s="586"/>
      <c r="R424" s="586"/>
    </row>
    <row r="425" spans="2:18" ht="43.2" x14ac:dyDescent="0.3">
      <c r="B425" s="768" t="s">
        <v>6590</v>
      </c>
      <c r="C425" s="505" t="s">
        <v>6591</v>
      </c>
      <c r="D425" s="708" t="s">
        <v>592</v>
      </c>
      <c r="E425" s="505"/>
      <c r="F425" s="708" t="s">
        <v>6571</v>
      </c>
      <c r="G425" s="708"/>
      <c r="H425" s="505" t="s">
        <v>6592</v>
      </c>
      <c r="I425" s="715"/>
      <c r="J425" s="712"/>
      <c r="K425" s="712"/>
      <c r="L425" s="712"/>
      <c r="M425" s="716"/>
      <c r="N425" s="716"/>
      <c r="O425" s="586"/>
      <c r="P425" s="586"/>
      <c r="Q425" s="586"/>
      <c r="R425" s="586"/>
    </row>
    <row r="426" spans="2:18" ht="43.2" x14ac:dyDescent="0.3">
      <c r="B426" s="768" t="s">
        <v>6593</v>
      </c>
      <c r="C426" s="505" t="s">
        <v>6594</v>
      </c>
      <c r="D426" s="708" t="s">
        <v>592</v>
      </c>
      <c r="E426" s="505"/>
      <c r="F426" s="708" t="s">
        <v>6571</v>
      </c>
      <c r="G426" s="708"/>
      <c r="H426" s="505" t="s">
        <v>6595</v>
      </c>
      <c r="I426" s="715"/>
      <c r="J426" s="712"/>
      <c r="K426" s="712"/>
      <c r="L426" s="712"/>
      <c r="M426" s="716"/>
      <c r="N426" s="716"/>
      <c r="O426" s="586"/>
      <c r="P426" s="586"/>
      <c r="Q426" s="586"/>
      <c r="R426" s="586"/>
    </row>
    <row r="427" spans="2:18" ht="43.2" x14ac:dyDescent="0.3">
      <c r="B427" s="768" t="s">
        <v>6596</v>
      </c>
      <c r="C427" s="505" t="s">
        <v>6597</v>
      </c>
      <c r="D427" s="708" t="s">
        <v>592</v>
      </c>
      <c r="E427" s="505"/>
      <c r="F427" s="708" t="s">
        <v>6571</v>
      </c>
      <c r="G427" s="708"/>
      <c r="H427" s="505" t="s">
        <v>6598</v>
      </c>
      <c r="I427" s="715"/>
      <c r="J427" s="712"/>
      <c r="K427" s="712"/>
      <c r="L427" s="712"/>
      <c r="M427" s="716"/>
      <c r="N427" s="716"/>
      <c r="O427" s="586"/>
      <c r="P427" s="586"/>
      <c r="Q427" s="586"/>
      <c r="R427" s="586"/>
    </row>
    <row r="428" spans="2:18" ht="43.2" x14ac:dyDescent="0.3">
      <c r="B428" s="768" t="s">
        <v>6599</v>
      </c>
      <c r="C428" s="505" t="s">
        <v>6600</v>
      </c>
      <c r="D428" s="708" t="s">
        <v>592</v>
      </c>
      <c r="E428" s="505"/>
      <c r="F428" s="708" t="s">
        <v>6571</v>
      </c>
      <c r="G428" s="708"/>
      <c r="H428" s="505" t="s">
        <v>6601</v>
      </c>
      <c r="I428" s="715"/>
      <c r="J428" s="712"/>
      <c r="K428" s="712"/>
      <c r="L428" s="712"/>
      <c r="M428" s="716"/>
      <c r="N428" s="716"/>
      <c r="O428" s="586"/>
      <c r="P428" s="586"/>
      <c r="Q428" s="586"/>
      <c r="R428" s="586"/>
    </row>
    <row r="429" spans="2:18" ht="57.6" x14ac:dyDescent="0.3">
      <c r="B429" s="768" t="s">
        <v>6602</v>
      </c>
      <c r="C429" s="505" t="s">
        <v>6603</v>
      </c>
      <c r="D429" s="708" t="s">
        <v>592</v>
      </c>
      <c r="E429" s="505"/>
      <c r="F429" s="708" t="s">
        <v>6571</v>
      </c>
      <c r="G429" s="708"/>
      <c r="H429" s="505" t="s">
        <v>6604</v>
      </c>
      <c r="I429" s="715"/>
      <c r="J429" s="712"/>
      <c r="K429" s="712"/>
      <c r="L429" s="712"/>
      <c r="M429" s="716"/>
      <c r="N429" s="716"/>
      <c r="O429" s="586"/>
      <c r="P429" s="586"/>
      <c r="Q429" s="586"/>
      <c r="R429" s="586"/>
    </row>
    <row r="430" spans="2:18" ht="57.6" x14ac:dyDescent="0.3">
      <c r="B430" s="768" t="s">
        <v>6605</v>
      </c>
      <c r="C430" s="505" t="s">
        <v>6606</v>
      </c>
      <c r="D430" s="708" t="s">
        <v>592</v>
      </c>
      <c r="E430" s="505"/>
      <c r="F430" s="708" t="s">
        <v>6571</v>
      </c>
      <c r="G430" s="708"/>
      <c r="H430" s="505" t="s">
        <v>6607</v>
      </c>
      <c r="I430" s="715"/>
      <c r="J430" s="712"/>
      <c r="K430" s="712"/>
      <c r="L430" s="712"/>
      <c r="M430" s="716"/>
      <c r="N430" s="716"/>
      <c r="O430" s="586"/>
      <c r="P430" s="586"/>
      <c r="Q430" s="586"/>
      <c r="R430" s="586"/>
    </row>
    <row r="431" spans="2:18" ht="57.6" x14ac:dyDescent="0.3">
      <c r="B431" s="768" t="s">
        <v>6608</v>
      </c>
      <c r="C431" s="505" t="s">
        <v>6609</v>
      </c>
      <c r="D431" s="708" t="s">
        <v>592</v>
      </c>
      <c r="E431" s="505"/>
      <c r="F431" s="708" t="s">
        <v>6571</v>
      </c>
      <c r="G431" s="708"/>
      <c r="H431" s="505" t="s">
        <v>6610</v>
      </c>
      <c r="I431" s="715"/>
      <c r="J431" s="712"/>
      <c r="K431" s="712"/>
      <c r="L431" s="712"/>
      <c r="M431" s="716"/>
      <c r="N431" s="716"/>
      <c r="O431" s="586"/>
      <c r="P431" s="586"/>
      <c r="Q431" s="586"/>
      <c r="R431" s="586"/>
    </row>
    <row r="432" spans="2:18" x14ac:dyDescent="0.3">
      <c r="B432" s="768" t="s">
        <v>6611</v>
      </c>
      <c r="C432" s="505" t="s">
        <v>6612</v>
      </c>
      <c r="D432" s="708" t="s">
        <v>592</v>
      </c>
      <c r="E432" s="505" t="s">
        <v>433</v>
      </c>
      <c r="F432" s="708" t="s">
        <v>6613</v>
      </c>
      <c r="G432" s="708" t="s">
        <v>4884</v>
      </c>
      <c r="H432" s="505"/>
      <c r="I432" s="715"/>
      <c r="J432" s="712"/>
      <c r="K432" s="712"/>
      <c r="L432" s="712"/>
      <c r="M432" s="716"/>
      <c r="N432" s="716"/>
      <c r="O432" s="586"/>
      <c r="P432" s="586"/>
      <c r="Q432" s="586"/>
      <c r="R432" s="586"/>
    </row>
    <row r="433" spans="2:18" x14ac:dyDescent="0.3">
      <c r="B433" s="768" t="s">
        <v>6614</v>
      </c>
      <c r="C433" s="505" t="s">
        <v>6615</v>
      </c>
      <c r="D433" s="708" t="s">
        <v>592</v>
      </c>
      <c r="E433" s="505"/>
      <c r="F433" s="708" t="s">
        <v>6613</v>
      </c>
      <c r="G433" s="708"/>
      <c r="H433" s="505"/>
      <c r="I433" s="715"/>
      <c r="J433" s="712"/>
      <c r="K433" s="712"/>
      <c r="L433" s="712"/>
      <c r="M433" s="716"/>
      <c r="N433" s="716"/>
      <c r="O433" s="586"/>
      <c r="P433" s="586"/>
      <c r="Q433" s="586"/>
      <c r="R433" s="586"/>
    </row>
    <row r="434" spans="2:18" x14ac:dyDescent="0.3">
      <c r="B434" s="768" t="s">
        <v>6616</v>
      </c>
      <c r="C434" s="505" t="s">
        <v>6617</v>
      </c>
      <c r="D434" s="708" t="s">
        <v>592</v>
      </c>
      <c r="E434" s="505"/>
      <c r="F434" s="708" t="s">
        <v>6613</v>
      </c>
      <c r="G434" s="708"/>
      <c r="H434" s="505"/>
      <c r="I434" s="715"/>
      <c r="J434" s="712"/>
      <c r="K434" s="712"/>
      <c r="L434" s="712"/>
      <c r="M434" s="716"/>
      <c r="N434" s="716"/>
      <c r="O434" s="586"/>
      <c r="P434" s="586"/>
      <c r="Q434" s="586"/>
      <c r="R434" s="586"/>
    </row>
    <row r="435" spans="2:18" x14ac:dyDescent="0.3">
      <c r="B435" s="768" t="s">
        <v>6618</v>
      </c>
      <c r="C435" s="505" t="s">
        <v>6619</v>
      </c>
      <c r="D435" s="708" t="s">
        <v>592</v>
      </c>
      <c r="E435" s="505"/>
      <c r="F435" s="708" t="s">
        <v>6613</v>
      </c>
      <c r="G435" s="708"/>
      <c r="H435" s="505"/>
      <c r="I435" s="715"/>
      <c r="J435" s="712"/>
      <c r="K435" s="712"/>
      <c r="L435" s="712"/>
      <c r="M435" s="716"/>
      <c r="N435" s="716"/>
      <c r="O435" s="586"/>
      <c r="P435" s="586"/>
      <c r="Q435" s="586"/>
      <c r="R435" s="586"/>
    </row>
    <row r="436" spans="2:18" x14ac:dyDescent="0.3">
      <c r="B436" s="768" t="s">
        <v>6620</v>
      </c>
      <c r="C436" s="505" t="s">
        <v>6621</v>
      </c>
      <c r="D436" s="708" t="s">
        <v>592</v>
      </c>
      <c r="E436" s="505"/>
      <c r="F436" s="708" t="s">
        <v>6613</v>
      </c>
      <c r="G436" s="708"/>
      <c r="H436" s="505"/>
      <c r="I436" s="715"/>
      <c r="J436" s="712"/>
      <c r="K436" s="712"/>
      <c r="L436" s="712"/>
      <c r="M436" s="716"/>
      <c r="N436" s="716"/>
      <c r="O436" s="586"/>
      <c r="P436" s="586"/>
      <c r="Q436" s="586"/>
      <c r="R436" s="586"/>
    </row>
    <row r="437" spans="2:18" x14ac:dyDescent="0.3">
      <c r="B437" s="768" t="s">
        <v>6622</v>
      </c>
      <c r="C437" s="505" t="s">
        <v>6623</v>
      </c>
      <c r="D437" s="708" t="s">
        <v>592</v>
      </c>
      <c r="E437" s="505"/>
      <c r="F437" s="708" t="s">
        <v>6613</v>
      </c>
      <c r="G437" s="708"/>
      <c r="H437" s="505"/>
      <c r="I437" s="715"/>
      <c r="J437" s="712"/>
      <c r="K437" s="712"/>
      <c r="L437" s="712"/>
      <c r="M437" s="716"/>
      <c r="N437" s="716"/>
      <c r="O437" s="586"/>
      <c r="P437" s="586"/>
      <c r="Q437" s="586"/>
      <c r="R437" s="586"/>
    </row>
    <row r="438" spans="2:18" x14ac:dyDescent="0.3">
      <c r="B438" s="768" t="s">
        <v>6624</v>
      </c>
      <c r="C438" s="505" t="s">
        <v>6625</v>
      </c>
      <c r="D438" s="708" t="s">
        <v>592</v>
      </c>
      <c r="E438" s="505"/>
      <c r="F438" s="708" t="s">
        <v>6613</v>
      </c>
      <c r="G438" s="708"/>
      <c r="H438" s="505"/>
      <c r="I438" s="715"/>
      <c r="J438" s="712"/>
      <c r="K438" s="712"/>
      <c r="L438" s="712"/>
      <c r="M438" s="716"/>
      <c r="N438" s="716"/>
      <c r="O438" s="586"/>
      <c r="P438" s="586"/>
      <c r="Q438" s="586"/>
      <c r="R438" s="586"/>
    </row>
    <row r="439" spans="2:18" x14ac:dyDescent="0.3">
      <c r="B439" s="768" t="s">
        <v>6626</v>
      </c>
      <c r="C439" s="505" t="s">
        <v>6627</v>
      </c>
      <c r="D439" s="708" t="s">
        <v>592</v>
      </c>
      <c r="E439" s="505"/>
      <c r="F439" s="708" t="s">
        <v>6613</v>
      </c>
      <c r="G439" s="708"/>
      <c r="H439" s="505"/>
      <c r="I439" s="715"/>
      <c r="J439" s="712"/>
      <c r="K439" s="712"/>
      <c r="L439" s="712"/>
      <c r="M439" s="716"/>
      <c r="N439" s="716"/>
      <c r="O439" s="586"/>
      <c r="P439" s="586"/>
      <c r="Q439" s="586"/>
      <c r="R439" s="586"/>
    </row>
    <row r="440" spans="2:18" x14ac:dyDescent="0.3">
      <c r="B440" s="768" t="s">
        <v>6628</v>
      </c>
      <c r="C440" s="505" t="s">
        <v>6629</v>
      </c>
      <c r="D440" s="708" t="s">
        <v>592</v>
      </c>
      <c r="E440" s="505"/>
      <c r="F440" s="708" t="s">
        <v>6613</v>
      </c>
      <c r="G440" s="708"/>
      <c r="H440" s="505"/>
      <c r="I440" s="715"/>
      <c r="J440" s="712"/>
      <c r="K440" s="712"/>
      <c r="L440" s="712"/>
      <c r="M440" s="716"/>
      <c r="N440" s="716"/>
      <c r="O440" s="586"/>
      <c r="P440" s="586"/>
      <c r="Q440" s="586"/>
      <c r="R440" s="586"/>
    </row>
    <row r="441" spans="2:18" x14ac:dyDescent="0.3">
      <c r="B441" s="768" t="s">
        <v>6630</v>
      </c>
      <c r="C441" s="505" t="s">
        <v>6631</v>
      </c>
      <c r="D441" s="708" t="s">
        <v>592</v>
      </c>
      <c r="E441" s="505"/>
      <c r="F441" s="708" t="s">
        <v>6613</v>
      </c>
      <c r="G441" s="708"/>
      <c r="H441" s="505"/>
      <c r="I441" s="715"/>
      <c r="J441" s="712"/>
      <c r="K441" s="712"/>
      <c r="L441" s="712"/>
      <c r="M441" s="716"/>
      <c r="N441" s="716"/>
      <c r="O441" s="586"/>
      <c r="P441" s="586"/>
      <c r="Q441" s="586"/>
      <c r="R441" s="586"/>
    </row>
    <row r="442" spans="2:18" x14ac:dyDescent="0.3">
      <c r="B442" s="768" t="s">
        <v>6632</v>
      </c>
      <c r="C442" s="505" t="s">
        <v>6633</v>
      </c>
      <c r="D442" s="708" t="s">
        <v>592</v>
      </c>
      <c r="E442" s="505"/>
      <c r="F442" s="708" t="s">
        <v>6613</v>
      </c>
      <c r="G442" s="708"/>
      <c r="H442" s="505"/>
      <c r="I442" s="715"/>
      <c r="J442" s="712"/>
      <c r="K442" s="712"/>
      <c r="L442" s="712"/>
      <c r="M442" s="716"/>
      <c r="N442" s="716"/>
      <c r="O442" s="586"/>
      <c r="P442" s="586"/>
      <c r="Q442" s="586"/>
      <c r="R442" s="586"/>
    </row>
    <row r="443" spans="2:18" x14ac:dyDescent="0.3">
      <c r="B443" s="768" t="s">
        <v>6634</v>
      </c>
      <c r="C443" s="505" t="s">
        <v>6635</v>
      </c>
      <c r="D443" s="708" t="s">
        <v>592</v>
      </c>
      <c r="E443" s="505"/>
      <c r="F443" s="708" t="s">
        <v>6613</v>
      </c>
      <c r="G443" s="708"/>
      <c r="H443" s="505"/>
      <c r="I443" s="715"/>
      <c r="J443" s="712"/>
      <c r="K443" s="712"/>
      <c r="L443" s="712"/>
      <c r="M443" s="716"/>
      <c r="N443" s="716"/>
      <c r="O443" s="586"/>
      <c r="P443" s="586"/>
      <c r="Q443" s="586"/>
      <c r="R443" s="586"/>
    </row>
    <row r="444" spans="2:18" x14ac:dyDescent="0.3">
      <c r="B444" s="768" t="s">
        <v>6636</v>
      </c>
      <c r="C444" s="505" t="s">
        <v>6637</v>
      </c>
      <c r="D444" s="708" t="s">
        <v>592</v>
      </c>
      <c r="E444" s="505"/>
      <c r="F444" s="708" t="s">
        <v>6613</v>
      </c>
      <c r="G444" s="708"/>
      <c r="H444" s="505"/>
      <c r="I444" s="715"/>
      <c r="J444" s="712"/>
      <c r="K444" s="712"/>
      <c r="L444" s="712"/>
      <c r="M444" s="716"/>
      <c r="N444" s="716"/>
      <c r="O444" s="586"/>
      <c r="P444" s="586"/>
      <c r="Q444" s="586"/>
      <c r="R444" s="586"/>
    </row>
    <row r="445" spans="2:18" x14ac:dyDescent="0.3">
      <c r="B445" s="768" t="s">
        <v>6638</v>
      </c>
      <c r="C445" s="505" t="s">
        <v>6639</v>
      </c>
      <c r="D445" s="708" t="s">
        <v>592</v>
      </c>
      <c r="E445" s="505"/>
      <c r="F445" s="708" t="s">
        <v>6613</v>
      </c>
      <c r="G445" s="708"/>
      <c r="H445" s="505"/>
      <c r="I445" s="715"/>
      <c r="J445" s="712"/>
      <c r="K445" s="712"/>
      <c r="L445" s="712"/>
      <c r="M445" s="716"/>
      <c r="N445" s="716"/>
      <c r="O445" s="586"/>
      <c r="P445" s="586"/>
      <c r="Q445" s="586"/>
      <c r="R445" s="586"/>
    </row>
    <row r="446" spans="2:18" x14ac:dyDescent="0.3">
      <c r="B446" s="734" t="s">
        <v>6640</v>
      </c>
      <c r="C446" s="734"/>
      <c r="D446" s="734"/>
      <c r="E446" s="505"/>
      <c r="F446" s="734"/>
      <c r="G446" s="725"/>
      <c r="H446" s="730" t="s">
        <v>4879</v>
      </c>
      <c r="I446" s="715"/>
      <c r="J446" s="712"/>
      <c r="K446" s="712"/>
      <c r="L446" s="712"/>
      <c r="M446" s="716"/>
      <c r="N446" s="716"/>
      <c r="O446" s="586"/>
      <c r="P446" s="586"/>
      <c r="Q446" s="586"/>
      <c r="R446" s="586"/>
    </row>
    <row r="447" spans="2:18" x14ac:dyDescent="0.3">
      <c r="B447" s="768" t="s">
        <v>6641</v>
      </c>
      <c r="C447" s="505" t="s">
        <v>6642</v>
      </c>
      <c r="D447" s="708" t="s">
        <v>592</v>
      </c>
      <c r="E447" s="505" t="s">
        <v>433</v>
      </c>
      <c r="F447" s="708" t="s">
        <v>6643</v>
      </c>
      <c r="G447" s="708" t="s">
        <v>4884</v>
      </c>
      <c r="H447" s="505"/>
      <c r="I447" s="715"/>
      <c r="J447" s="712"/>
      <c r="K447" s="712"/>
      <c r="L447" s="712"/>
      <c r="M447" s="716"/>
      <c r="N447" s="716"/>
      <c r="O447" s="586"/>
      <c r="P447" s="586"/>
      <c r="Q447" s="586"/>
      <c r="R447" s="586"/>
    </row>
    <row r="448" spans="2:18" x14ac:dyDescent="0.3">
      <c r="B448" s="768" t="s">
        <v>6644</v>
      </c>
      <c r="C448" s="505" t="s">
        <v>6645</v>
      </c>
      <c r="D448" s="708" t="s">
        <v>592</v>
      </c>
      <c r="E448" s="505" t="s">
        <v>433</v>
      </c>
      <c r="F448" s="708" t="s">
        <v>6643</v>
      </c>
      <c r="G448" s="708" t="s">
        <v>4884</v>
      </c>
      <c r="H448" s="505"/>
      <c r="I448" s="715"/>
      <c r="J448" s="712"/>
      <c r="K448" s="712"/>
      <c r="L448" s="712"/>
      <c r="M448" s="716"/>
      <c r="N448" s="716"/>
      <c r="O448" s="586"/>
      <c r="P448" s="586"/>
      <c r="Q448" s="586"/>
      <c r="R448" s="586"/>
    </row>
    <row r="449" spans="2:18" x14ac:dyDescent="0.3">
      <c r="B449" s="768" t="s">
        <v>6646</v>
      </c>
      <c r="C449" s="505" t="s">
        <v>6647</v>
      </c>
      <c r="D449" s="708" t="s">
        <v>592</v>
      </c>
      <c r="E449" s="505" t="s">
        <v>433</v>
      </c>
      <c r="F449" s="708" t="s">
        <v>6643</v>
      </c>
      <c r="G449" s="708" t="s">
        <v>4884</v>
      </c>
      <c r="H449" s="505"/>
      <c r="I449" s="715"/>
      <c r="J449" s="712"/>
      <c r="K449" s="712"/>
      <c r="L449" s="712"/>
      <c r="M449" s="716"/>
      <c r="N449" s="716"/>
      <c r="O449" s="586"/>
      <c r="P449" s="586"/>
      <c r="Q449" s="586"/>
      <c r="R449" s="586"/>
    </row>
    <row r="450" spans="2:18" x14ac:dyDescent="0.3">
      <c r="B450" s="768" t="s">
        <v>6648</v>
      </c>
      <c r="C450" s="505" t="s">
        <v>6649</v>
      </c>
      <c r="D450" s="708" t="s">
        <v>592</v>
      </c>
      <c r="E450" s="505" t="s">
        <v>433</v>
      </c>
      <c r="F450" s="708" t="s">
        <v>6643</v>
      </c>
      <c r="G450" s="708" t="s">
        <v>4884</v>
      </c>
      <c r="H450" s="505"/>
      <c r="I450" s="715"/>
      <c r="J450" s="712"/>
      <c r="K450" s="712"/>
      <c r="L450" s="712"/>
      <c r="M450" s="716"/>
      <c r="N450" s="716"/>
      <c r="O450" s="586"/>
      <c r="P450" s="586"/>
      <c r="Q450" s="586"/>
      <c r="R450" s="586"/>
    </row>
    <row r="451" spans="2:18" x14ac:dyDescent="0.3">
      <c r="B451" s="768" t="s">
        <v>6650</v>
      </c>
      <c r="C451" s="505" t="s">
        <v>6651</v>
      </c>
      <c r="D451" s="708" t="s">
        <v>592</v>
      </c>
      <c r="E451" s="505" t="s">
        <v>433</v>
      </c>
      <c r="F451" s="708" t="s">
        <v>6643</v>
      </c>
      <c r="G451" s="708" t="s">
        <v>4884</v>
      </c>
      <c r="H451" s="505"/>
      <c r="I451" s="715"/>
      <c r="J451" s="712"/>
      <c r="K451" s="712"/>
      <c r="L451" s="712"/>
      <c r="M451" s="716"/>
      <c r="N451" s="716"/>
      <c r="O451" s="586"/>
      <c r="P451" s="586"/>
      <c r="Q451" s="586"/>
      <c r="R451" s="586"/>
    </row>
    <row r="452" spans="2:18" x14ac:dyDescent="0.3">
      <c r="B452" s="768" t="s">
        <v>6652</v>
      </c>
      <c r="C452" s="505" t="s">
        <v>6653</v>
      </c>
      <c r="D452" s="708" t="s">
        <v>592</v>
      </c>
      <c r="E452" s="505" t="s">
        <v>433</v>
      </c>
      <c r="F452" s="708" t="s">
        <v>6643</v>
      </c>
      <c r="G452" s="708" t="s">
        <v>4884</v>
      </c>
      <c r="H452" s="505"/>
      <c r="I452" s="715"/>
      <c r="J452" s="712"/>
      <c r="K452" s="712"/>
      <c r="L452" s="712"/>
      <c r="M452" s="716"/>
      <c r="N452" s="716"/>
      <c r="O452" s="586"/>
      <c r="P452" s="586"/>
      <c r="Q452" s="586"/>
      <c r="R452" s="586"/>
    </row>
    <row r="453" spans="2:18" x14ac:dyDescent="0.3">
      <c r="B453" s="768" t="s">
        <v>6654</v>
      </c>
      <c r="C453" s="505" t="s">
        <v>6655</v>
      </c>
      <c r="D453" s="708" t="s">
        <v>592</v>
      </c>
      <c r="E453" s="505" t="s">
        <v>433</v>
      </c>
      <c r="F453" s="708" t="s">
        <v>6643</v>
      </c>
      <c r="G453" s="708" t="s">
        <v>4884</v>
      </c>
      <c r="H453" s="505"/>
      <c r="I453" s="715"/>
      <c r="J453" s="712"/>
      <c r="K453" s="712"/>
      <c r="L453" s="712"/>
      <c r="M453" s="716"/>
      <c r="N453" s="716"/>
      <c r="O453" s="586"/>
      <c r="P453" s="586"/>
      <c r="Q453" s="586"/>
      <c r="R453" s="586"/>
    </row>
    <row r="454" spans="2:18" x14ac:dyDescent="0.3">
      <c r="B454" s="768" t="s">
        <v>6656</v>
      </c>
      <c r="C454" s="505" t="s">
        <v>6657</v>
      </c>
      <c r="D454" s="708" t="s">
        <v>592</v>
      </c>
      <c r="E454" s="505" t="s">
        <v>433</v>
      </c>
      <c r="F454" s="708" t="s">
        <v>6643</v>
      </c>
      <c r="G454" s="708" t="s">
        <v>4884</v>
      </c>
      <c r="H454" s="505"/>
      <c r="I454" s="715"/>
      <c r="J454" s="712"/>
      <c r="K454" s="712"/>
      <c r="L454" s="712"/>
      <c r="M454" s="716"/>
      <c r="N454" s="716"/>
      <c r="O454" s="586"/>
      <c r="P454" s="586"/>
      <c r="Q454" s="586"/>
      <c r="R454" s="586"/>
    </row>
    <row r="455" spans="2:18" x14ac:dyDescent="0.3">
      <c r="B455" s="768" t="s">
        <v>6658</v>
      </c>
      <c r="C455" s="505" t="s">
        <v>6659</v>
      </c>
      <c r="D455" s="708" t="s">
        <v>592</v>
      </c>
      <c r="E455" s="505" t="s">
        <v>433</v>
      </c>
      <c r="F455" s="708" t="s">
        <v>6643</v>
      </c>
      <c r="G455" s="708" t="s">
        <v>4884</v>
      </c>
      <c r="H455" s="505"/>
      <c r="I455" s="715"/>
      <c r="J455" s="712"/>
      <c r="K455" s="712"/>
      <c r="L455" s="712"/>
      <c r="M455" s="716"/>
      <c r="N455" s="716"/>
      <c r="O455" s="586"/>
      <c r="P455" s="586"/>
      <c r="Q455" s="586"/>
      <c r="R455" s="586"/>
    </row>
    <row r="456" spans="2:18" x14ac:dyDescent="0.3">
      <c r="B456" s="768" t="s">
        <v>6660</v>
      </c>
      <c r="C456" s="505" t="s">
        <v>6661</v>
      </c>
      <c r="D456" s="708" t="s">
        <v>592</v>
      </c>
      <c r="E456" s="505" t="s">
        <v>433</v>
      </c>
      <c r="F456" s="708" t="s">
        <v>6643</v>
      </c>
      <c r="G456" s="708" t="s">
        <v>4884</v>
      </c>
      <c r="H456" s="505"/>
      <c r="I456" s="715"/>
      <c r="J456" s="712"/>
      <c r="K456" s="712"/>
      <c r="L456" s="712"/>
      <c r="M456" s="716"/>
      <c r="N456" s="716"/>
      <c r="O456" s="586"/>
      <c r="P456" s="586"/>
      <c r="Q456" s="586"/>
      <c r="R456" s="586"/>
    </row>
    <row r="457" spans="2:18" x14ac:dyDescent="0.3">
      <c r="B457" s="768" t="s">
        <v>6662</v>
      </c>
      <c r="C457" s="505" t="s">
        <v>6663</v>
      </c>
      <c r="D457" s="708" t="s">
        <v>592</v>
      </c>
      <c r="E457" s="505" t="s">
        <v>433</v>
      </c>
      <c r="F457" s="708" t="s">
        <v>6643</v>
      </c>
      <c r="G457" s="708" t="s">
        <v>4884</v>
      </c>
      <c r="H457" s="505"/>
      <c r="I457" s="715"/>
      <c r="J457" s="712"/>
      <c r="K457" s="712"/>
      <c r="L457" s="712"/>
      <c r="M457" s="716"/>
      <c r="N457" s="716"/>
      <c r="O457" s="586"/>
      <c r="P457" s="586"/>
      <c r="Q457" s="586"/>
      <c r="R457" s="586"/>
    </row>
    <row r="458" spans="2:18" x14ac:dyDescent="0.3">
      <c r="B458" s="768" t="s">
        <v>6664</v>
      </c>
      <c r="C458" s="505" t="s">
        <v>6665</v>
      </c>
      <c r="D458" s="708" t="s">
        <v>592</v>
      </c>
      <c r="E458" s="505" t="s">
        <v>433</v>
      </c>
      <c r="F458" s="708" t="s">
        <v>6643</v>
      </c>
      <c r="G458" s="708" t="s">
        <v>4884</v>
      </c>
      <c r="H458" s="505"/>
      <c r="I458" s="715"/>
      <c r="J458" s="712"/>
      <c r="K458" s="712"/>
      <c r="L458" s="712"/>
      <c r="M458" s="716"/>
      <c r="N458" s="716"/>
      <c r="O458" s="586"/>
      <c r="P458" s="586"/>
      <c r="Q458" s="586"/>
      <c r="R458" s="586"/>
    </row>
    <row r="459" spans="2:18" x14ac:dyDescent="0.3">
      <c r="B459" s="768" t="s">
        <v>6666</v>
      </c>
      <c r="C459" s="505" t="s">
        <v>6667</v>
      </c>
      <c r="D459" s="708" t="s">
        <v>592</v>
      </c>
      <c r="E459" s="505" t="s">
        <v>433</v>
      </c>
      <c r="F459" s="708" t="s">
        <v>6643</v>
      </c>
      <c r="G459" s="708" t="s">
        <v>4884</v>
      </c>
      <c r="H459" s="505"/>
      <c r="I459" s="715"/>
      <c r="J459" s="712"/>
      <c r="K459" s="712"/>
      <c r="L459" s="712"/>
      <c r="M459" s="716"/>
      <c r="N459" s="716"/>
      <c r="O459" s="586"/>
      <c r="P459" s="586"/>
      <c r="Q459" s="586"/>
      <c r="R459" s="586"/>
    </row>
    <row r="460" spans="2:18" ht="57.6" x14ac:dyDescent="0.3">
      <c r="B460" s="768" t="s">
        <v>6668</v>
      </c>
      <c r="C460" s="505" t="s">
        <v>6669</v>
      </c>
      <c r="D460" s="708" t="s">
        <v>592</v>
      </c>
      <c r="E460" s="505"/>
      <c r="F460" s="708" t="s">
        <v>6643</v>
      </c>
      <c r="G460" s="708"/>
      <c r="H460" s="505" t="s">
        <v>6670</v>
      </c>
      <c r="I460" s="715"/>
      <c r="J460" s="712"/>
      <c r="K460" s="712"/>
      <c r="L460" s="712"/>
      <c r="M460" s="716"/>
      <c r="N460" s="716"/>
      <c r="O460" s="586"/>
      <c r="P460" s="586"/>
      <c r="Q460" s="586"/>
      <c r="R460" s="586"/>
    </row>
    <row r="461" spans="2:18" x14ac:dyDescent="0.3">
      <c r="B461" s="768" t="s">
        <v>6671</v>
      </c>
      <c r="C461" s="505" t="s">
        <v>6672</v>
      </c>
      <c r="D461" s="708" t="s">
        <v>592</v>
      </c>
      <c r="E461" s="505" t="s">
        <v>433</v>
      </c>
      <c r="F461" s="708" t="s">
        <v>6673</v>
      </c>
      <c r="G461" s="708" t="s">
        <v>4884</v>
      </c>
      <c r="H461" s="505"/>
      <c r="I461" s="715"/>
      <c r="J461" s="712"/>
      <c r="K461" s="712"/>
      <c r="L461" s="712"/>
      <c r="M461" s="716"/>
      <c r="N461" s="716"/>
      <c r="O461" s="586"/>
      <c r="P461" s="586"/>
      <c r="Q461" s="586"/>
      <c r="R461" s="586"/>
    </row>
    <row r="462" spans="2:18" x14ac:dyDescent="0.3">
      <c r="B462" s="768" t="s">
        <v>6674</v>
      </c>
      <c r="C462" s="505" t="s">
        <v>6675</v>
      </c>
      <c r="D462" s="708" t="s">
        <v>592</v>
      </c>
      <c r="E462" s="505"/>
      <c r="F462" s="708" t="s">
        <v>6673</v>
      </c>
      <c r="G462" s="708"/>
      <c r="H462" s="505" t="s">
        <v>6676</v>
      </c>
      <c r="I462" s="715"/>
      <c r="J462" s="712"/>
      <c r="K462" s="712"/>
      <c r="L462" s="712"/>
      <c r="M462" s="716"/>
      <c r="N462" s="716"/>
      <c r="O462" s="586"/>
      <c r="P462" s="586"/>
      <c r="Q462" s="586"/>
      <c r="R462" s="586"/>
    </row>
    <row r="463" spans="2:18" x14ac:dyDescent="0.3">
      <c r="B463" s="768" t="s">
        <v>6677</v>
      </c>
      <c r="C463" s="505" t="s">
        <v>6678</v>
      </c>
      <c r="D463" s="708" t="s">
        <v>592</v>
      </c>
      <c r="E463" s="505"/>
      <c r="F463" s="708" t="s">
        <v>6673</v>
      </c>
      <c r="G463" s="708"/>
      <c r="H463" s="505" t="s">
        <v>6679</v>
      </c>
      <c r="I463" s="715"/>
      <c r="J463" s="712"/>
      <c r="K463" s="712"/>
      <c r="L463" s="712"/>
      <c r="M463" s="716"/>
      <c r="N463" s="716"/>
      <c r="O463" s="586"/>
      <c r="P463" s="586"/>
      <c r="Q463" s="586"/>
      <c r="R463" s="586"/>
    </row>
    <row r="464" spans="2:18" x14ac:dyDescent="0.3">
      <c r="B464" s="768" t="s">
        <v>6680</v>
      </c>
      <c r="C464" s="505" t="s">
        <v>6681</v>
      </c>
      <c r="D464" s="708" t="s">
        <v>592</v>
      </c>
      <c r="E464" s="505"/>
      <c r="F464" s="708" t="s">
        <v>6673</v>
      </c>
      <c r="G464" s="708"/>
      <c r="H464" s="505" t="s">
        <v>6682</v>
      </c>
      <c r="I464" s="715"/>
      <c r="J464" s="712"/>
      <c r="K464" s="712"/>
      <c r="L464" s="712"/>
      <c r="M464" s="716"/>
      <c r="N464" s="716"/>
      <c r="O464" s="586"/>
      <c r="P464" s="586"/>
      <c r="Q464" s="586"/>
      <c r="R464" s="586"/>
    </row>
    <row r="465" spans="2:18" x14ac:dyDescent="0.3">
      <c r="B465" s="768" t="s">
        <v>6683</v>
      </c>
      <c r="C465" s="505" t="s">
        <v>6684</v>
      </c>
      <c r="D465" s="708" t="s">
        <v>592</v>
      </c>
      <c r="E465" s="505"/>
      <c r="F465" s="708" t="s">
        <v>6673</v>
      </c>
      <c r="G465" s="708"/>
      <c r="H465" s="505" t="s">
        <v>6685</v>
      </c>
      <c r="I465" s="715"/>
      <c r="J465" s="712"/>
      <c r="K465" s="712"/>
      <c r="L465" s="712"/>
      <c r="M465" s="716"/>
      <c r="N465" s="716"/>
      <c r="O465" s="586"/>
      <c r="P465" s="586"/>
      <c r="Q465" s="586"/>
      <c r="R465" s="586"/>
    </row>
    <row r="466" spans="2:18" ht="28.8" x14ac:dyDescent="0.3">
      <c r="B466" s="768" t="s">
        <v>6686</v>
      </c>
      <c r="C466" s="505" t="s">
        <v>6687</v>
      </c>
      <c r="D466" s="708" t="s">
        <v>592</v>
      </c>
      <c r="E466" s="505"/>
      <c r="F466" s="708" t="s">
        <v>6673</v>
      </c>
      <c r="G466" s="708"/>
      <c r="H466" s="505" t="s">
        <v>6688</v>
      </c>
      <c r="I466" s="715"/>
      <c r="J466" s="712"/>
      <c r="K466" s="712"/>
      <c r="L466" s="712"/>
      <c r="M466" s="716"/>
      <c r="N466" s="716"/>
      <c r="O466" s="586"/>
      <c r="P466" s="586"/>
      <c r="Q466" s="586"/>
      <c r="R466" s="586"/>
    </row>
    <row r="467" spans="2:18" ht="43.2" x14ac:dyDescent="0.3">
      <c r="B467" s="768" t="s">
        <v>6689</v>
      </c>
      <c r="C467" s="505" t="s">
        <v>6690</v>
      </c>
      <c r="D467" s="708" t="s">
        <v>592</v>
      </c>
      <c r="E467" s="505"/>
      <c r="F467" s="708" t="s">
        <v>6673</v>
      </c>
      <c r="G467" s="708"/>
      <c r="H467" s="505" t="s">
        <v>6691</v>
      </c>
      <c r="I467" s="715"/>
      <c r="J467" s="712"/>
      <c r="K467" s="712"/>
      <c r="L467" s="712"/>
      <c r="M467" s="716"/>
      <c r="N467" s="716"/>
      <c r="O467" s="586"/>
      <c r="P467" s="586"/>
      <c r="Q467" s="586"/>
      <c r="R467" s="586"/>
    </row>
    <row r="468" spans="2:18" ht="43.2" x14ac:dyDescent="0.3">
      <c r="B468" s="768" t="s">
        <v>6692</v>
      </c>
      <c r="C468" s="505" t="s">
        <v>6693</v>
      </c>
      <c r="D468" s="708" t="s">
        <v>592</v>
      </c>
      <c r="E468" s="505"/>
      <c r="F468" s="708" t="s">
        <v>6673</v>
      </c>
      <c r="G468" s="708"/>
      <c r="H468" s="505" t="s">
        <v>6694</v>
      </c>
      <c r="I468" s="715"/>
      <c r="J468" s="712"/>
      <c r="K468" s="712"/>
      <c r="L468" s="712"/>
      <c r="M468" s="716"/>
      <c r="N468" s="716"/>
      <c r="O468" s="586"/>
      <c r="P468" s="586"/>
      <c r="Q468" s="586"/>
      <c r="R468" s="586"/>
    </row>
    <row r="469" spans="2:18" ht="43.2" x14ac:dyDescent="0.3">
      <c r="B469" s="768" t="s">
        <v>6695</v>
      </c>
      <c r="C469" s="505" t="s">
        <v>6696</v>
      </c>
      <c r="D469" s="708" t="s">
        <v>592</v>
      </c>
      <c r="E469" s="505"/>
      <c r="F469" s="708" t="s">
        <v>6673</v>
      </c>
      <c r="G469" s="708"/>
      <c r="H469" s="505" t="s">
        <v>6697</v>
      </c>
      <c r="I469" s="715"/>
      <c r="J469" s="712"/>
      <c r="K469" s="712"/>
      <c r="L469" s="712"/>
      <c r="M469" s="716"/>
      <c r="N469" s="716"/>
      <c r="O469" s="586"/>
      <c r="P469" s="586"/>
      <c r="Q469" s="586"/>
      <c r="R469" s="586"/>
    </row>
    <row r="470" spans="2:18" ht="43.2" x14ac:dyDescent="0.3">
      <c r="B470" s="768" t="s">
        <v>6698</v>
      </c>
      <c r="C470" s="505" t="s">
        <v>6699</v>
      </c>
      <c r="D470" s="708" t="s">
        <v>592</v>
      </c>
      <c r="E470" s="505"/>
      <c r="F470" s="708" t="s">
        <v>6673</v>
      </c>
      <c r="G470" s="708"/>
      <c r="H470" s="505" t="s">
        <v>6700</v>
      </c>
      <c r="I470" s="715"/>
      <c r="J470" s="712"/>
      <c r="K470" s="712"/>
      <c r="L470" s="712"/>
      <c r="M470" s="716"/>
      <c r="N470" s="716"/>
      <c r="O470" s="586"/>
      <c r="P470" s="586"/>
      <c r="Q470" s="586"/>
      <c r="R470" s="586"/>
    </row>
    <row r="471" spans="2:18" ht="43.2" x14ac:dyDescent="0.3">
      <c r="B471" s="768" t="s">
        <v>6701</v>
      </c>
      <c r="C471" s="505" t="s">
        <v>6702</v>
      </c>
      <c r="D471" s="708" t="s">
        <v>592</v>
      </c>
      <c r="E471" s="505"/>
      <c r="F471" s="708" t="s">
        <v>6673</v>
      </c>
      <c r="G471" s="708"/>
      <c r="H471" s="505" t="s">
        <v>6703</v>
      </c>
      <c r="I471" s="715"/>
      <c r="J471" s="712"/>
      <c r="K471" s="712"/>
      <c r="L471" s="712"/>
      <c r="M471" s="716"/>
      <c r="N471" s="716"/>
      <c r="O471" s="586"/>
      <c r="P471" s="586"/>
      <c r="Q471" s="586"/>
      <c r="R471" s="586"/>
    </row>
    <row r="472" spans="2:18" ht="57.6" x14ac:dyDescent="0.3">
      <c r="B472" s="768" t="s">
        <v>6704</v>
      </c>
      <c r="C472" s="505" t="s">
        <v>6705</v>
      </c>
      <c r="D472" s="708" t="s">
        <v>592</v>
      </c>
      <c r="E472" s="505"/>
      <c r="F472" s="708" t="s">
        <v>6673</v>
      </c>
      <c r="G472" s="708"/>
      <c r="H472" s="505" t="s">
        <v>6706</v>
      </c>
      <c r="I472" s="715"/>
      <c r="J472" s="712"/>
      <c r="K472" s="712"/>
      <c r="L472" s="712"/>
      <c r="M472" s="716"/>
      <c r="N472" s="716"/>
      <c r="O472" s="586"/>
      <c r="P472" s="586"/>
      <c r="Q472" s="586"/>
      <c r="R472" s="586"/>
    </row>
    <row r="473" spans="2:18" ht="57.6" x14ac:dyDescent="0.3">
      <c r="B473" s="768" t="s">
        <v>6707</v>
      </c>
      <c r="C473" s="505" t="s">
        <v>6708</v>
      </c>
      <c r="D473" s="708" t="s">
        <v>592</v>
      </c>
      <c r="E473" s="505"/>
      <c r="F473" s="708" t="s">
        <v>6673</v>
      </c>
      <c r="G473" s="708"/>
      <c r="H473" s="505" t="s">
        <v>6709</v>
      </c>
      <c r="I473" s="715"/>
      <c r="J473" s="712"/>
      <c r="K473" s="712"/>
      <c r="L473" s="712"/>
      <c r="M473" s="716"/>
      <c r="N473" s="716"/>
      <c r="O473" s="586"/>
      <c r="P473" s="586"/>
      <c r="Q473" s="586"/>
      <c r="R473" s="586"/>
    </row>
    <row r="474" spans="2:18" ht="57.6" x14ac:dyDescent="0.3">
      <c r="B474" s="768" t="s">
        <v>6710</v>
      </c>
      <c r="C474" s="505" t="s">
        <v>6711</v>
      </c>
      <c r="D474" s="708" t="s">
        <v>592</v>
      </c>
      <c r="E474" s="505"/>
      <c r="F474" s="708" t="s">
        <v>6673</v>
      </c>
      <c r="G474" s="708"/>
      <c r="H474" s="505" t="s">
        <v>6712</v>
      </c>
      <c r="I474" s="715"/>
      <c r="J474" s="712"/>
      <c r="K474" s="712"/>
      <c r="L474" s="712"/>
      <c r="M474" s="716"/>
      <c r="N474" s="716"/>
      <c r="O474" s="586"/>
      <c r="P474" s="586"/>
      <c r="Q474" s="586"/>
      <c r="R474" s="586"/>
    </row>
    <row r="475" spans="2:18" x14ac:dyDescent="0.3">
      <c r="B475" s="768" t="s">
        <v>6713</v>
      </c>
      <c r="C475" s="505" t="s">
        <v>6714</v>
      </c>
      <c r="D475" s="708" t="s">
        <v>592</v>
      </c>
      <c r="E475" s="505" t="s">
        <v>433</v>
      </c>
      <c r="F475" s="708" t="s">
        <v>6715</v>
      </c>
      <c r="G475" s="708" t="s">
        <v>4884</v>
      </c>
      <c r="H475" s="505"/>
      <c r="I475" s="715"/>
      <c r="J475" s="712"/>
      <c r="K475" s="712"/>
      <c r="L475" s="712"/>
      <c r="M475" s="716"/>
      <c r="N475" s="716"/>
      <c r="O475" s="586"/>
      <c r="P475" s="586"/>
      <c r="Q475" s="586"/>
      <c r="R475" s="586"/>
    </row>
    <row r="476" spans="2:18" x14ac:dyDescent="0.3">
      <c r="B476" s="768" t="s">
        <v>6716</v>
      </c>
      <c r="C476" s="505" t="s">
        <v>6717</v>
      </c>
      <c r="D476" s="708" t="s">
        <v>592</v>
      </c>
      <c r="E476" s="505"/>
      <c r="F476" s="708" t="s">
        <v>6715</v>
      </c>
      <c r="G476" s="708"/>
      <c r="H476" s="505" t="s">
        <v>6718</v>
      </c>
      <c r="I476" s="715"/>
      <c r="J476" s="712"/>
      <c r="K476" s="712"/>
      <c r="L476" s="712"/>
      <c r="M476" s="716"/>
      <c r="N476" s="716"/>
      <c r="O476" s="586"/>
      <c r="P476" s="586"/>
      <c r="Q476" s="586"/>
      <c r="R476" s="586"/>
    </row>
    <row r="477" spans="2:18" x14ac:dyDescent="0.3">
      <c r="B477" s="768" t="s">
        <v>6719</v>
      </c>
      <c r="C477" s="505" t="s">
        <v>6720</v>
      </c>
      <c r="D477" s="708" t="s">
        <v>592</v>
      </c>
      <c r="E477" s="505"/>
      <c r="F477" s="708" t="s">
        <v>6715</v>
      </c>
      <c r="G477" s="708"/>
      <c r="H477" s="505" t="s">
        <v>6721</v>
      </c>
      <c r="I477" s="715"/>
      <c r="J477" s="712"/>
      <c r="K477" s="712"/>
      <c r="L477" s="712"/>
      <c r="M477" s="716"/>
      <c r="N477" s="716"/>
      <c r="O477" s="586"/>
      <c r="P477" s="586"/>
      <c r="Q477" s="586"/>
      <c r="R477" s="586"/>
    </row>
    <row r="478" spans="2:18" x14ac:dyDescent="0.3">
      <c r="B478" s="768" t="s">
        <v>6722</v>
      </c>
      <c r="C478" s="505" t="s">
        <v>6723</v>
      </c>
      <c r="D478" s="708" t="s">
        <v>592</v>
      </c>
      <c r="E478" s="505"/>
      <c r="F478" s="708" t="s">
        <v>6715</v>
      </c>
      <c r="G478" s="708"/>
      <c r="H478" s="505" t="s">
        <v>6724</v>
      </c>
      <c r="I478" s="715"/>
      <c r="J478" s="712"/>
      <c r="K478" s="712"/>
      <c r="L478" s="712"/>
      <c r="M478" s="716"/>
      <c r="N478" s="716"/>
      <c r="O478" s="586"/>
      <c r="P478" s="586"/>
      <c r="Q478" s="586"/>
      <c r="R478" s="586"/>
    </row>
    <row r="479" spans="2:18" x14ac:dyDescent="0.3">
      <c r="B479" s="768" t="s">
        <v>6725</v>
      </c>
      <c r="C479" s="505" t="s">
        <v>6726</v>
      </c>
      <c r="D479" s="708" t="s">
        <v>592</v>
      </c>
      <c r="E479" s="505"/>
      <c r="F479" s="708" t="s">
        <v>6715</v>
      </c>
      <c r="G479" s="708"/>
      <c r="H479" s="505" t="s">
        <v>6727</v>
      </c>
      <c r="I479" s="715"/>
      <c r="J479" s="712"/>
      <c r="K479" s="712"/>
      <c r="L479" s="712"/>
      <c r="M479" s="716"/>
      <c r="N479" s="716"/>
      <c r="O479" s="586"/>
      <c r="P479" s="586"/>
      <c r="Q479" s="586"/>
      <c r="R479" s="586"/>
    </row>
    <row r="480" spans="2:18" ht="28.8" x14ac:dyDescent="0.3">
      <c r="B480" s="768" t="s">
        <v>6728</v>
      </c>
      <c r="C480" s="505" t="s">
        <v>6729</v>
      </c>
      <c r="D480" s="708" t="s">
        <v>592</v>
      </c>
      <c r="E480" s="505"/>
      <c r="F480" s="708" t="s">
        <v>6715</v>
      </c>
      <c r="G480" s="708"/>
      <c r="H480" s="505" t="s">
        <v>6730</v>
      </c>
      <c r="I480" s="715"/>
      <c r="J480" s="712"/>
      <c r="K480" s="712"/>
      <c r="L480" s="712"/>
      <c r="M480" s="716"/>
      <c r="N480" s="716"/>
      <c r="O480" s="586"/>
      <c r="P480" s="586"/>
      <c r="Q480" s="586"/>
      <c r="R480" s="586"/>
    </row>
    <row r="481" spans="2:18" ht="43.2" x14ac:dyDescent="0.3">
      <c r="B481" s="768" t="s">
        <v>6731</v>
      </c>
      <c r="C481" s="505" t="s">
        <v>6732</v>
      </c>
      <c r="D481" s="708" t="s">
        <v>592</v>
      </c>
      <c r="E481" s="505"/>
      <c r="F481" s="708" t="s">
        <v>6715</v>
      </c>
      <c r="G481" s="708"/>
      <c r="H481" s="505" t="s">
        <v>6733</v>
      </c>
      <c r="I481" s="715"/>
      <c r="J481" s="712"/>
      <c r="K481" s="712"/>
      <c r="L481" s="712"/>
      <c r="M481" s="716"/>
      <c r="N481" s="716"/>
      <c r="O481" s="586"/>
      <c r="P481" s="586"/>
      <c r="Q481" s="586"/>
      <c r="R481" s="586"/>
    </row>
    <row r="482" spans="2:18" ht="43.2" x14ac:dyDescent="0.3">
      <c r="B482" s="768" t="s">
        <v>6734</v>
      </c>
      <c r="C482" s="505" t="s">
        <v>6735</v>
      </c>
      <c r="D482" s="708" t="s">
        <v>592</v>
      </c>
      <c r="E482" s="505"/>
      <c r="F482" s="708" t="s">
        <v>6715</v>
      </c>
      <c r="G482" s="708"/>
      <c r="H482" s="505" t="s">
        <v>6736</v>
      </c>
      <c r="I482" s="715"/>
      <c r="J482" s="712"/>
      <c r="K482" s="712"/>
      <c r="L482" s="712"/>
      <c r="M482" s="716"/>
      <c r="N482" s="716"/>
      <c r="O482" s="586"/>
      <c r="P482" s="586"/>
      <c r="Q482" s="586"/>
      <c r="R482" s="586"/>
    </row>
    <row r="483" spans="2:18" ht="43.2" x14ac:dyDescent="0.3">
      <c r="B483" s="768" t="s">
        <v>6737</v>
      </c>
      <c r="C483" s="505" t="s">
        <v>6738</v>
      </c>
      <c r="D483" s="708" t="s">
        <v>592</v>
      </c>
      <c r="E483" s="505"/>
      <c r="F483" s="708" t="s">
        <v>6715</v>
      </c>
      <c r="G483" s="708"/>
      <c r="H483" s="505" t="s">
        <v>6739</v>
      </c>
      <c r="I483" s="715"/>
      <c r="J483" s="712"/>
      <c r="K483" s="712"/>
      <c r="L483" s="712"/>
      <c r="M483" s="716"/>
      <c r="N483" s="716"/>
      <c r="O483" s="586"/>
      <c r="P483" s="586"/>
      <c r="Q483" s="586"/>
      <c r="R483" s="586"/>
    </row>
    <row r="484" spans="2:18" ht="43.2" x14ac:dyDescent="0.3">
      <c r="B484" s="768" t="s">
        <v>6740</v>
      </c>
      <c r="C484" s="505" t="s">
        <v>6741</v>
      </c>
      <c r="D484" s="708" t="s">
        <v>592</v>
      </c>
      <c r="E484" s="505"/>
      <c r="F484" s="708" t="s">
        <v>6715</v>
      </c>
      <c r="G484" s="708"/>
      <c r="H484" s="505" t="s">
        <v>6742</v>
      </c>
      <c r="I484" s="715"/>
      <c r="J484" s="712"/>
      <c r="K484" s="712"/>
      <c r="L484" s="712"/>
      <c r="M484" s="716"/>
      <c r="N484" s="716"/>
      <c r="O484" s="586"/>
      <c r="P484" s="586"/>
      <c r="Q484" s="586"/>
      <c r="R484" s="586"/>
    </row>
    <row r="485" spans="2:18" ht="43.2" x14ac:dyDescent="0.3">
      <c r="B485" s="768" t="s">
        <v>6743</v>
      </c>
      <c r="C485" s="505" t="s">
        <v>6744</v>
      </c>
      <c r="D485" s="708" t="s">
        <v>592</v>
      </c>
      <c r="E485" s="505"/>
      <c r="F485" s="708" t="s">
        <v>6715</v>
      </c>
      <c r="G485" s="708"/>
      <c r="H485" s="505" t="s">
        <v>6745</v>
      </c>
      <c r="I485" s="715"/>
      <c r="J485" s="712"/>
      <c r="K485" s="712"/>
      <c r="L485" s="712"/>
      <c r="M485" s="716"/>
      <c r="N485" s="716"/>
      <c r="O485" s="586"/>
      <c r="P485" s="586"/>
      <c r="Q485" s="586"/>
      <c r="R485" s="586"/>
    </row>
    <row r="486" spans="2:18" ht="57.6" x14ac:dyDescent="0.3">
      <c r="B486" s="768" t="s">
        <v>6746</v>
      </c>
      <c r="C486" s="505" t="s">
        <v>6747</v>
      </c>
      <c r="D486" s="708" t="s">
        <v>592</v>
      </c>
      <c r="E486" s="505"/>
      <c r="F486" s="708" t="s">
        <v>6715</v>
      </c>
      <c r="G486" s="708"/>
      <c r="H486" s="505" t="s">
        <v>6748</v>
      </c>
      <c r="I486" s="715"/>
      <c r="J486" s="712"/>
      <c r="K486" s="712"/>
      <c r="L486" s="712"/>
      <c r="M486" s="716"/>
      <c r="N486" s="716"/>
      <c r="O486" s="586"/>
      <c r="P486" s="586"/>
      <c r="Q486" s="586"/>
      <c r="R486" s="586"/>
    </row>
    <row r="487" spans="2:18" ht="57.6" x14ac:dyDescent="0.3">
      <c r="B487" s="768" t="s">
        <v>6749</v>
      </c>
      <c r="C487" s="505" t="s">
        <v>6750</v>
      </c>
      <c r="D487" s="708" t="s">
        <v>592</v>
      </c>
      <c r="E487" s="505"/>
      <c r="F487" s="708" t="s">
        <v>6715</v>
      </c>
      <c r="G487" s="708"/>
      <c r="H487" s="505" t="s">
        <v>6751</v>
      </c>
      <c r="I487" s="715"/>
      <c r="J487" s="712"/>
      <c r="K487" s="712"/>
      <c r="L487" s="712"/>
      <c r="M487" s="716"/>
      <c r="N487" s="716"/>
      <c r="O487" s="586"/>
      <c r="P487" s="586"/>
      <c r="Q487" s="586"/>
      <c r="R487" s="586"/>
    </row>
    <row r="488" spans="2:18" ht="57.6" x14ac:dyDescent="0.3">
      <c r="B488" s="768" t="s">
        <v>6752</v>
      </c>
      <c r="C488" s="505" t="s">
        <v>6753</v>
      </c>
      <c r="D488" s="708" t="s">
        <v>592</v>
      </c>
      <c r="E488" s="505"/>
      <c r="F488" s="708" t="s">
        <v>6715</v>
      </c>
      <c r="G488" s="708"/>
      <c r="H488" s="505" t="s">
        <v>6754</v>
      </c>
      <c r="I488" s="715"/>
      <c r="J488" s="712"/>
      <c r="K488" s="712"/>
      <c r="L488" s="712"/>
      <c r="M488" s="716"/>
      <c r="N488" s="716"/>
      <c r="O488" s="586"/>
      <c r="P488" s="586"/>
      <c r="Q488" s="586"/>
      <c r="R488" s="586"/>
    </row>
    <row r="489" spans="2:18" x14ac:dyDescent="0.3">
      <c r="B489" s="768" t="s">
        <v>6755</v>
      </c>
      <c r="C489" s="505" t="s">
        <v>6756</v>
      </c>
      <c r="D489" s="708" t="s">
        <v>592</v>
      </c>
      <c r="E489" s="505" t="s">
        <v>433</v>
      </c>
      <c r="F489" s="708" t="s">
        <v>6757</v>
      </c>
      <c r="G489" s="708" t="s">
        <v>4884</v>
      </c>
      <c r="H489" s="505"/>
      <c r="I489" s="715"/>
      <c r="J489" s="712"/>
      <c r="K489" s="712"/>
      <c r="L489" s="712"/>
      <c r="M489" s="716"/>
      <c r="N489" s="716"/>
      <c r="O489" s="586"/>
      <c r="P489" s="586"/>
      <c r="Q489" s="586"/>
      <c r="R489" s="586"/>
    </row>
    <row r="490" spans="2:18" x14ac:dyDescent="0.3">
      <c r="B490" s="768" t="s">
        <v>6758</v>
      </c>
      <c r="C490" s="505" t="s">
        <v>6759</v>
      </c>
      <c r="D490" s="708" t="s">
        <v>592</v>
      </c>
      <c r="E490" s="505"/>
      <c r="F490" s="708" t="s">
        <v>6757</v>
      </c>
      <c r="G490" s="708"/>
      <c r="H490" s="505" t="s">
        <v>6760</v>
      </c>
      <c r="I490" s="715"/>
      <c r="J490" s="712"/>
      <c r="K490" s="712"/>
      <c r="L490" s="712"/>
      <c r="M490" s="716"/>
      <c r="N490" s="716"/>
      <c r="O490" s="586"/>
      <c r="P490" s="586"/>
      <c r="Q490" s="586"/>
      <c r="R490" s="586"/>
    </row>
    <row r="491" spans="2:18" x14ac:dyDescent="0.3">
      <c r="B491" s="768" t="s">
        <v>6761</v>
      </c>
      <c r="C491" s="505" t="s">
        <v>6762</v>
      </c>
      <c r="D491" s="708" t="s">
        <v>592</v>
      </c>
      <c r="E491" s="505"/>
      <c r="F491" s="708" t="s">
        <v>6757</v>
      </c>
      <c r="G491" s="708"/>
      <c r="H491" s="505" t="s">
        <v>6763</v>
      </c>
      <c r="I491" s="715"/>
      <c r="J491" s="712"/>
      <c r="K491" s="712"/>
      <c r="L491" s="712"/>
      <c r="M491" s="716"/>
      <c r="N491" s="716"/>
      <c r="O491" s="586"/>
      <c r="P491" s="586"/>
      <c r="Q491" s="586"/>
      <c r="R491" s="586"/>
    </row>
    <row r="492" spans="2:18" x14ac:dyDescent="0.3">
      <c r="B492" s="768" t="s">
        <v>6764</v>
      </c>
      <c r="C492" s="505" t="s">
        <v>6765</v>
      </c>
      <c r="D492" s="708" t="s">
        <v>592</v>
      </c>
      <c r="E492" s="505"/>
      <c r="F492" s="708" t="s">
        <v>6757</v>
      </c>
      <c r="G492" s="708"/>
      <c r="H492" s="505" t="s">
        <v>6766</v>
      </c>
      <c r="I492" s="715"/>
      <c r="J492" s="712"/>
      <c r="K492" s="712"/>
      <c r="L492" s="712"/>
      <c r="M492" s="716"/>
      <c r="N492" s="716"/>
      <c r="O492" s="586"/>
      <c r="P492" s="586"/>
      <c r="Q492" s="586"/>
      <c r="R492" s="586"/>
    </row>
    <row r="493" spans="2:18" x14ac:dyDescent="0.3">
      <c r="B493" s="768" t="s">
        <v>6767</v>
      </c>
      <c r="C493" s="505" t="s">
        <v>6768</v>
      </c>
      <c r="D493" s="708" t="s">
        <v>592</v>
      </c>
      <c r="E493" s="505"/>
      <c r="F493" s="708" t="s">
        <v>6757</v>
      </c>
      <c r="G493" s="708"/>
      <c r="H493" s="505" t="s">
        <v>6769</v>
      </c>
      <c r="I493" s="715"/>
      <c r="J493" s="712"/>
      <c r="K493" s="712"/>
      <c r="L493" s="712"/>
      <c r="M493" s="716"/>
      <c r="N493" s="716"/>
      <c r="O493" s="586"/>
      <c r="P493" s="586"/>
      <c r="Q493" s="586"/>
      <c r="R493" s="586"/>
    </row>
    <row r="494" spans="2:18" ht="28.8" x14ac:dyDescent="0.3">
      <c r="B494" s="768" t="s">
        <v>6770</v>
      </c>
      <c r="C494" s="505" t="s">
        <v>6771</v>
      </c>
      <c r="D494" s="708" t="s">
        <v>592</v>
      </c>
      <c r="E494" s="505"/>
      <c r="F494" s="708" t="s">
        <v>6757</v>
      </c>
      <c r="G494" s="708"/>
      <c r="H494" s="505" t="s">
        <v>6772</v>
      </c>
      <c r="I494" s="715"/>
      <c r="J494" s="712"/>
      <c r="K494" s="712"/>
      <c r="L494" s="712"/>
      <c r="M494" s="716"/>
      <c r="N494" s="716"/>
      <c r="O494" s="586"/>
      <c r="P494" s="586"/>
      <c r="Q494" s="586"/>
      <c r="R494" s="586"/>
    </row>
    <row r="495" spans="2:18" ht="43.2" x14ac:dyDescent="0.3">
      <c r="B495" s="768" t="s">
        <v>6773</v>
      </c>
      <c r="C495" s="505" t="s">
        <v>6774</v>
      </c>
      <c r="D495" s="708" t="s">
        <v>592</v>
      </c>
      <c r="E495" s="505"/>
      <c r="F495" s="708" t="s">
        <v>6757</v>
      </c>
      <c r="G495" s="708"/>
      <c r="H495" s="505" t="s">
        <v>6775</v>
      </c>
      <c r="I495" s="715"/>
      <c r="J495" s="712"/>
      <c r="K495" s="712"/>
      <c r="L495" s="712"/>
      <c r="M495" s="716"/>
      <c r="N495" s="716"/>
      <c r="O495" s="586"/>
      <c r="P495" s="586"/>
      <c r="Q495" s="586"/>
      <c r="R495" s="586"/>
    </row>
    <row r="496" spans="2:18" ht="43.2" x14ac:dyDescent="0.3">
      <c r="B496" s="768" t="s">
        <v>6776</v>
      </c>
      <c r="C496" s="505" t="s">
        <v>6777</v>
      </c>
      <c r="D496" s="708" t="s">
        <v>592</v>
      </c>
      <c r="E496" s="505"/>
      <c r="F496" s="708" t="s">
        <v>6757</v>
      </c>
      <c r="G496" s="708"/>
      <c r="H496" s="505" t="s">
        <v>6778</v>
      </c>
      <c r="I496" s="715"/>
      <c r="J496" s="712"/>
      <c r="K496" s="712"/>
      <c r="L496" s="712"/>
      <c r="M496" s="716"/>
      <c r="N496" s="716"/>
      <c r="O496" s="586"/>
      <c r="P496" s="586"/>
      <c r="Q496" s="586"/>
      <c r="R496" s="586"/>
    </row>
    <row r="497" spans="2:18" ht="43.2" x14ac:dyDescent="0.3">
      <c r="B497" s="768" t="s">
        <v>6779</v>
      </c>
      <c r="C497" s="505" t="s">
        <v>6780</v>
      </c>
      <c r="D497" s="708" t="s">
        <v>592</v>
      </c>
      <c r="E497" s="505"/>
      <c r="F497" s="708" t="s">
        <v>6757</v>
      </c>
      <c r="G497" s="708"/>
      <c r="H497" s="505" t="s">
        <v>6781</v>
      </c>
      <c r="I497" s="715"/>
      <c r="J497" s="712"/>
      <c r="K497" s="712"/>
      <c r="L497" s="712"/>
      <c r="M497" s="716"/>
      <c r="N497" s="716"/>
      <c r="O497" s="586"/>
      <c r="P497" s="586"/>
      <c r="Q497" s="586"/>
      <c r="R497" s="586"/>
    </row>
    <row r="498" spans="2:18" ht="43.2" x14ac:dyDescent="0.3">
      <c r="B498" s="768" t="s">
        <v>6782</v>
      </c>
      <c r="C498" s="505" t="s">
        <v>6783</v>
      </c>
      <c r="D498" s="708" t="s">
        <v>592</v>
      </c>
      <c r="E498" s="505"/>
      <c r="F498" s="708" t="s">
        <v>6757</v>
      </c>
      <c r="G498" s="708"/>
      <c r="H498" s="505" t="s">
        <v>6784</v>
      </c>
      <c r="I498" s="715"/>
      <c r="J498" s="712"/>
      <c r="K498" s="712"/>
      <c r="L498" s="712"/>
      <c r="M498" s="716"/>
      <c r="N498" s="716"/>
      <c r="O498" s="586"/>
      <c r="P498" s="586"/>
      <c r="Q498" s="586"/>
      <c r="R498" s="586"/>
    </row>
    <row r="499" spans="2:18" ht="43.2" x14ac:dyDescent="0.3">
      <c r="B499" s="768" t="s">
        <v>6785</v>
      </c>
      <c r="C499" s="505" t="s">
        <v>6786</v>
      </c>
      <c r="D499" s="708" t="s">
        <v>592</v>
      </c>
      <c r="E499" s="505"/>
      <c r="F499" s="708" t="s">
        <v>6757</v>
      </c>
      <c r="G499" s="708"/>
      <c r="H499" s="505" t="s">
        <v>6787</v>
      </c>
      <c r="I499" s="715"/>
      <c r="J499" s="712"/>
      <c r="K499" s="712"/>
      <c r="L499" s="712"/>
      <c r="M499" s="716"/>
      <c r="N499" s="716"/>
      <c r="O499" s="586"/>
      <c r="P499" s="586"/>
      <c r="Q499" s="586"/>
      <c r="R499" s="586"/>
    </row>
    <row r="500" spans="2:18" ht="57.6" x14ac:dyDescent="0.3">
      <c r="B500" s="768" t="s">
        <v>6788</v>
      </c>
      <c r="C500" s="505" t="s">
        <v>6789</v>
      </c>
      <c r="D500" s="708" t="s">
        <v>592</v>
      </c>
      <c r="E500" s="505"/>
      <c r="F500" s="708" t="s">
        <v>6757</v>
      </c>
      <c r="G500" s="708"/>
      <c r="H500" s="505" t="s">
        <v>6790</v>
      </c>
      <c r="I500" s="715"/>
      <c r="J500" s="712"/>
      <c r="K500" s="712"/>
      <c r="L500" s="712"/>
      <c r="M500" s="716"/>
      <c r="N500" s="716"/>
      <c r="O500" s="586"/>
      <c r="P500" s="586"/>
      <c r="Q500" s="586"/>
      <c r="R500" s="586"/>
    </row>
    <row r="501" spans="2:18" ht="57.6" x14ac:dyDescent="0.3">
      <c r="B501" s="768" t="s">
        <v>6791</v>
      </c>
      <c r="C501" s="505" t="s">
        <v>6792</v>
      </c>
      <c r="D501" s="708" t="s">
        <v>592</v>
      </c>
      <c r="E501" s="505"/>
      <c r="F501" s="708" t="s">
        <v>6757</v>
      </c>
      <c r="G501" s="708"/>
      <c r="H501" s="505" t="s">
        <v>6793</v>
      </c>
      <c r="I501" s="715"/>
      <c r="J501" s="712"/>
      <c r="K501" s="712"/>
      <c r="L501" s="712"/>
      <c r="M501" s="716"/>
      <c r="N501" s="716"/>
      <c r="O501" s="586"/>
      <c r="P501" s="586"/>
      <c r="Q501" s="586"/>
      <c r="R501" s="586"/>
    </row>
    <row r="502" spans="2:18" ht="57.6" x14ac:dyDescent="0.3">
      <c r="B502" s="768" t="s">
        <v>6794</v>
      </c>
      <c r="C502" s="505" t="s">
        <v>6795</v>
      </c>
      <c r="D502" s="708" t="s">
        <v>592</v>
      </c>
      <c r="E502" s="505"/>
      <c r="F502" s="708" t="s">
        <v>6757</v>
      </c>
      <c r="G502" s="708"/>
      <c r="H502" s="505" t="s">
        <v>6796</v>
      </c>
      <c r="I502" s="715"/>
      <c r="J502" s="712"/>
      <c r="K502" s="712"/>
      <c r="L502" s="712"/>
      <c r="M502" s="716"/>
      <c r="N502" s="716"/>
      <c r="O502" s="586"/>
      <c r="P502" s="586"/>
      <c r="Q502" s="586"/>
      <c r="R502" s="586"/>
    </row>
    <row r="503" spans="2:18" x14ac:dyDescent="0.3">
      <c r="B503" s="768" t="s">
        <v>6797</v>
      </c>
      <c r="C503" s="505" t="s">
        <v>6798</v>
      </c>
      <c r="D503" s="708" t="s">
        <v>592</v>
      </c>
      <c r="E503" s="505" t="s">
        <v>433</v>
      </c>
      <c r="F503" s="708" t="s">
        <v>6799</v>
      </c>
      <c r="G503" s="708" t="s">
        <v>4884</v>
      </c>
      <c r="H503" s="505"/>
      <c r="I503" s="715"/>
      <c r="J503" s="712"/>
      <c r="K503" s="712"/>
      <c r="L503" s="712"/>
      <c r="M503" s="716"/>
      <c r="N503" s="716"/>
      <c r="O503" s="586"/>
      <c r="P503" s="586"/>
      <c r="Q503" s="586"/>
      <c r="R503" s="586"/>
    </row>
    <row r="504" spans="2:18" x14ac:dyDescent="0.3">
      <c r="B504" s="768" t="s">
        <v>6800</v>
      </c>
      <c r="C504" s="505" t="s">
        <v>6801</v>
      </c>
      <c r="D504" s="708" t="s">
        <v>592</v>
      </c>
      <c r="E504" s="505"/>
      <c r="F504" s="708" t="s">
        <v>6799</v>
      </c>
      <c r="G504" s="708"/>
      <c r="H504" s="505" t="s">
        <v>6802</v>
      </c>
      <c r="I504" s="715"/>
      <c r="J504" s="712"/>
      <c r="K504" s="712"/>
      <c r="L504" s="712"/>
      <c r="M504" s="716"/>
      <c r="N504" s="716"/>
      <c r="O504" s="586"/>
      <c r="P504" s="586"/>
      <c r="Q504" s="586"/>
      <c r="R504" s="586"/>
    </row>
    <row r="505" spans="2:18" x14ac:dyDescent="0.3">
      <c r="B505" s="768" t="s">
        <v>6803</v>
      </c>
      <c r="C505" s="505" t="s">
        <v>6804</v>
      </c>
      <c r="D505" s="708" t="s">
        <v>592</v>
      </c>
      <c r="E505" s="505"/>
      <c r="F505" s="708" t="s">
        <v>6799</v>
      </c>
      <c r="G505" s="708"/>
      <c r="H505" s="505" t="s">
        <v>6805</v>
      </c>
      <c r="I505" s="715"/>
      <c r="J505" s="712"/>
      <c r="K505" s="712"/>
      <c r="L505" s="712"/>
      <c r="M505" s="716"/>
      <c r="N505" s="716"/>
      <c r="O505" s="586"/>
      <c r="P505" s="586"/>
      <c r="Q505" s="586"/>
      <c r="R505" s="586"/>
    </row>
    <row r="506" spans="2:18" x14ac:dyDescent="0.3">
      <c r="B506" s="768" t="s">
        <v>6806</v>
      </c>
      <c r="C506" s="505" t="s">
        <v>6807</v>
      </c>
      <c r="D506" s="708" t="s">
        <v>592</v>
      </c>
      <c r="E506" s="505"/>
      <c r="F506" s="708" t="s">
        <v>6799</v>
      </c>
      <c r="G506" s="708"/>
      <c r="H506" s="505" t="s">
        <v>6808</v>
      </c>
      <c r="I506" s="715"/>
      <c r="J506" s="712"/>
      <c r="K506" s="712"/>
      <c r="L506" s="712"/>
      <c r="M506" s="716"/>
      <c r="N506" s="716"/>
      <c r="O506" s="586"/>
      <c r="P506" s="586"/>
      <c r="Q506" s="586"/>
      <c r="R506" s="586"/>
    </row>
    <row r="507" spans="2:18" x14ac:dyDescent="0.3">
      <c r="B507" s="768" t="s">
        <v>6809</v>
      </c>
      <c r="C507" s="505" t="s">
        <v>6810</v>
      </c>
      <c r="D507" s="708" t="s">
        <v>592</v>
      </c>
      <c r="E507" s="505"/>
      <c r="F507" s="708" t="s">
        <v>6799</v>
      </c>
      <c r="G507" s="708"/>
      <c r="H507" s="505" t="s">
        <v>6811</v>
      </c>
      <c r="I507" s="715"/>
      <c r="J507" s="712"/>
      <c r="K507" s="712"/>
      <c r="L507" s="712"/>
      <c r="M507" s="716"/>
      <c r="N507" s="716"/>
      <c r="O507" s="586"/>
      <c r="P507" s="586"/>
      <c r="Q507" s="586"/>
      <c r="R507" s="586"/>
    </row>
    <row r="508" spans="2:18" ht="28.8" x14ac:dyDescent="0.3">
      <c r="B508" s="768" t="s">
        <v>6812</v>
      </c>
      <c r="C508" s="505" t="s">
        <v>6813</v>
      </c>
      <c r="D508" s="708" t="s">
        <v>592</v>
      </c>
      <c r="E508" s="505"/>
      <c r="F508" s="708" t="s">
        <v>6799</v>
      </c>
      <c r="G508" s="708"/>
      <c r="H508" s="505" t="s">
        <v>6814</v>
      </c>
      <c r="I508" s="715"/>
      <c r="J508" s="712"/>
      <c r="K508" s="712"/>
      <c r="L508" s="712"/>
      <c r="M508" s="716"/>
      <c r="N508" s="716"/>
      <c r="O508" s="586"/>
      <c r="P508" s="586"/>
      <c r="Q508" s="586"/>
      <c r="R508" s="586"/>
    </row>
    <row r="509" spans="2:18" ht="43.2" x14ac:dyDescent="0.3">
      <c r="B509" s="768" t="s">
        <v>6815</v>
      </c>
      <c r="C509" s="505" t="s">
        <v>6816</v>
      </c>
      <c r="D509" s="708" t="s">
        <v>592</v>
      </c>
      <c r="E509" s="505"/>
      <c r="F509" s="708" t="s">
        <v>6799</v>
      </c>
      <c r="G509" s="708"/>
      <c r="H509" s="505" t="s">
        <v>6817</v>
      </c>
      <c r="I509" s="715"/>
      <c r="J509" s="712"/>
      <c r="K509" s="712"/>
      <c r="L509" s="712"/>
      <c r="M509" s="716"/>
      <c r="N509" s="716"/>
      <c r="O509" s="586"/>
      <c r="P509" s="586"/>
      <c r="Q509" s="586"/>
      <c r="R509" s="586"/>
    </row>
    <row r="510" spans="2:18" ht="43.2" x14ac:dyDescent="0.3">
      <c r="B510" s="768" t="s">
        <v>6818</v>
      </c>
      <c r="C510" s="505" t="s">
        <v>6819</v>
      </c>
      <c r="D510" s="708" t="s">
        <v>592</v>
      </c>
      <c r="E510" s="505"/>
      <c r="F510" s="708" t="s">
        <v>6799</v>
      </c>
      <c r="G510" s="708"/>
      <c r="H510" s="505" t="s">
        <v>6820</v>
      </c>
      <c r="I510" s="715"/>
      <c r="J510" s="712"/>
      <c r="K510" s="712"/>
      <c r="L510" s="712"/>
      <c r="M510" s="716"/>
      <c r="N510" s="716"/>
      <c r="O510" s="586"/>
      <c r="P510" s="586"/>
      <c r="Q510" s="586"/>
      <c r="R510" s="586"/>
    </row>
    <row r="511" spans="2:18" ht="43.2" x14ac:dyDescent="0.3">
      <c r="B511" s="768" t="s">
        <v>6821</v>
      </c>
      <c r="C511" s="505" t="s">
        <v>6822</v>
      </c>
      <c r="D511" s="708" t="s">
        <v>592</v>
      </c>
      <c r="E511" s="505"/>
      <c r="F511" s="708" t="s">
        <v>6799</v>
      </c>
      <c r="G511" s="708"/>
      <c r="H511" s="505" t="s">
        <v>6823</v>
      </c>
      <c r="I511" s="715"/>
      <c r="J511" s="712"/>
      <c r="K511" s="712"/>
      <c r="L511" s="712"/>
      <c r="M511" s="716"/>
      <c r="N511" s="716"/>
      <c r="O511" s="586"/>
      <c r="P511" s="586"/>
      <c r="Q511" s="586"/>
      <c r="R511" s="586"/>
    </row>
    <row r="512" spans="2:18" ht="43.2" x14ac:dyDescent="0.3">
      <c r="B512" s="768" t="s">
        <v>6824</v>
      </c>
      <c r="C512" s="505" t="s">
        <v>6825</v>
      </c>
      <c r="D512" s="708" t="s">
        <v>592</v>
      </c>
      <c r="E512" s="505"/>
      <c r="F512" s="708" t="s">
        <v>6799</v>
      </c>
      <c r="G512" s="708"/>
      <c r="H512" s="505" t="s">
        <v>6826</v>
      </c>
      <c r="I512" s="715"/>
      <c r="J512" s="712"/>
      <c r="K512" s="712"/>
      <c r="L512" s="712"/>
      <c r="M512" s="716"/>
      <c r="N512" s="716"/>
      <c r="O512" s="586"/>
      <c r="P512" s="586"/>
      <c r="Q512" s="586"/>
      <c r="R512" s="586"/>
    </row>
    <row r="513" spans="2:18" ht="43.2" x14ac:dyDescent="0.3">
      <c r="B513" s="768" t="s">
        <v>6827</v>
      </c>
      <c r="C513" s="505" t="s">
        <v>6828</v>
      </c>
      <c r="D513" s="708" t="s">
        <v>592</v>
      </c>
      <c r="E513" s="505"/>
      <c r="F513" s="708" t="s">
        <v>6799</v>
      </c>
      <c r="G513" s="708"/>
      <c r="H513" s="505" t="s">
        <v>6829</v>
      </c>
      <c r="I513" s="715"/>
      <c r="J513" s="712"/>
      <c r="K513" s="712"/>
      <c r="L513" s="712"/>
      <c r="M513" s="716"/>
      <c r="N513" s="716"/>
      <c r="O513" s="586"/>
      <c r="P513" s="586"/>
      <c r="Q513" s="586"/>
      <c r="R513" s="586"/>
    </row>
    <row r="514" spans="2:18" ht="57.6" x14ac:dyDescent="0.3">
      <c r="B514" s="768" t="s">
        <v>6830</v>
      </c>
      <c r="C514" s="505" t="s">
        <v>6831</v>
      </c>
      <c r="D514" s="708" t="s">
        <v>592</v>
      </c>
      <c r="E514" s="505"/>
      <c r="F514" s="708" t="s">
        <v>6799</v>
      </c>
      <c r="G514" s="708"/>
      <c r="H514" s="505" t="s">
        <v>6832</v>
      </c>
      <c r="I514" s="715"/>
      <c r="J514" s="712"/>
      <c r="K514" s="712"/>
      <c r="L514" s="712"/>
      <c r="M514" s="716"/>
      <c r="N514" s="716"/>
      <c r="O514" s="586"/>
      <c r="P514" s="586"/>
      <c r="Q514" s="586"/>
      <c r="R514" s="586"/>
    </row>
    <row r="515" spans="2:18" ht="57.6" x14ac:dyDescent="0.3">
      <c r="B515" s="768" t="s">
        <v>6833</v>
      </c>
      <c r="C515" s="505" t="s">
        <v>6834</v>
      </c>
      <c r="D515" s="708" t="s">
        <v>592</v>
      </c>
      <c r="E515" s="505"/>
      <c r="F515" s="708" t="s">
        <v>6799</v>
      </c>
      <c r="G515" s="708"/>
      <c r="H515" s="505" t="s">
        <v>6835</v>
      </c>
      <c r="I515" s="715"/>
      <c r="J515" s="712"/>
      <c r="K515" s="712"/>
      <c r="L515" s="712"/>
      <c r="M515" s="716"/>
      <c r="N515" s="716"/>
      <c r="O515" s="586"/>
      <c r="P515" s="586"/>
      <c r="Q515" s="586"/>
      <c r="R515" s="586"/>
    </row>
    <row r="516" spans="2:18" ht="57.6" x14ac:dyDescent="0.3">
      <c r="B516" s="768" t="s">
        <v>6836</v>
      </c>
      <c r="C516" s="505" t="s">
        <v>6837</v>
      </c>
      <c r="D516" s="708" t="s">
        <v>592</v>
      </c>
      <c r="E516" s="505"/>
      <c r="F516" s="708" t="s">
        <v>6799</v>
      </c>
      <c r="G516" s="708"/>
      <c r="H516" s="505" t="s">
        <v>6838</v>
      </c>
      <c r="I516" s="715"/>
      <c r="J516" s="712"/>
      <c r="K516" s="712"/>
      <c r="L516" s="712"/>
      <c r="M516" s="716"/>
      <c r="N516" s="716"/>
      <c r="O516" s="586"/>
      <c r="P516" s="586"/>
      <c r="Q516" s="586"/>
      <c r="R516" s="586"/>
    </row>
    <row r="517" spans="2:18" x14ac:dyDescent="0.3">
      <c r="B517" s="768" t="s">
        <v>6839</v>
      </c>
      <c r="C517" s="505" t="s">
        <v>6840</v>
      </c>
      <c r="D517" s="708" t="s">
        <v>592</v>
      </c>
      <c r="E517" s="505" t="s">
        <v>433</v>
      </c>
      <c r="F517" s="708" t="s">
        <v>6841</v>
      </c>
      <c r="G517" s="708" t="s">
        <v>4884</v>
      </c>
      <c r="H517" s="505"/>
      <c r="I517" s="715"/>
      <c r="J517" s="712"/>
      <c r="K517" s="712"/>
      <c r="L517" s="712"/>
      <c r="M517" s="716"/>
      <c r="N517" s="716"/>
      <c r="O517" s="586"/>
      <c r="P517" s="586"/>
      <c r="Q517" s="586"/>
      <c r="R517" s="586"/>
    </row>
    <row r="518" spans="2:18" x14ac:dyDescent="0.3">
      <c r="B518" s="768" t="s">
        <v>6842</v>
      </c>
      <c r="C518" s="505" t="s">
        <v>6843</v>
      </c>
      <c r="D518" s="708" t="s">
        <v>592</v>
      </c>
      <c r="E518" s="505"/>
      <c r="F518" s="708" t="s">
        <v>6841</v>
      </c>
      <c r="G518" s="708"/>
      <c r="H518" s="735" t="s">
        <v>6844</v>
      </c>
      <c r="I518" s="715"/>
      <c r="J518" s="712"/>
      <c r="K518" s="712"/>
      <c r="L518" s="712"/>
      <c r="M518" s="716"/>
      <c r="N518" s="716"/>
      <c r="O518" s="586"/>
      <c r="P518" s="586"/>
      <c r="Q518" s="586"/>
      <c r="R518" s="586"/>
    </row>
    <row r="519" spans="2:18" x14ac:dyDescent="0.3">
      <c r="B519" s="768" t="s">
        <v>6845</v>
      </c>
      <c r="C519" s="505" t="s">
        <v>6846</v>
      </c>
      <c r="D519" s="708" t="s">
        <v>592</v>
      </c>
      <c r="E519" s="505" t="s">
        <v>433</v>
      </c>
      <c r="F519" s="708" t="s">
        <v>6841</v>
      </c>
      <c r="G519" s="708" t="s">
        <v>4884</v>
      </c>
      <c r="H519" s="505"/>
      <c r="I519" s="715"/>
      <c r="J519" s="712"/>
      <c r="K519" s="712"/>
      <c r="L519" s="712"/>
      <c r="M519" s="716"/>
      <c r="N519" s="716"/>
      <c r="O519" s="586"/>
      <c r="P519" s="586"/>
      <c r="Q519" s="586"/>
      <c r="R519" s="586"/>
    </row>
    <row r="520" spans="2:18" x14ac:dyDescent="0.3">
      <c r="B520" s="768" t="s">
        <v>6847</v>
      </c>
      <c r="C520" s="505" t="s">
        <v>6848</v>
      </c>
      <c r="D520" s="708" t="s">
        <v>592</v>
      </c>
      <c r="E520" s="505" t="s">
        <v>433</v>
      </c>
      <c r="F520" s="708" t="s">
        <v>6841</v>
      </c>
      <c r="G520" s="708" t="s">
        <v>4884</v>
      </c>
      <c r="H520" s="505"/>
      <c r="I520" s="715"/>
      <c r="J520" s="712"/>
      <c r="K520" s="712"/>
      <c r="L520" s="712"/>
      <c r="M520" s="716"/>
      <c r="N520" s="716"/>
      <c r="O520" s="586"/>
      <c r="P520" s="586"/>
      <c r="Q520" s="586"/>
      <c r="R520" s="586"/>
    </row>
    <row r="521" spans="2:18" x14ac:dyDescent="0.3">
      <c r="B521" s="768" t="s">
        <v>6849</v>
      </c>
      <c r="C521" s="505" t="s">
        <v>6850</v>
      </c>
      <c r="D521" s="708" t="s">
        <v>592</v>
      </c>
      <c r="E521" s="505" t="s">
        <v>433</v>
      </c>
      <c r="F521" s="708" t="s">
        <v>6841</v>
      </c>
      <c r="G521" s="708" t="s">
        <v>4884</v>
      </c>
      <c r="H521" s="505"/>
      <c r="I521" s="715"/>
      <c r="J521" s="712"/>
      <c r="K521" s="712"/>
      <c r="L521" s="712"/>
      <c r="M521" s="716"/>
      <c r="N521" s="716"/>
      <c r="O521" s="586"/>
      <c r="P521" s="586"/>
      <c r="Q521" s="586"/>
      <c r="R521" s="586"/>
    </row>
    <row r="522" spans="2:18" x14ac:dyDescent="0.3">
      <c r="B522" s="768" t="s">
        <v>6851</v>
      </c>
      <c r="C522" s="505" t="s">
        <v>6852</v>
      </c>
      <c r="D522" s="708" t="s">
        <v>592</v>
      </c>
      <c r="E522" s="505" t="s">
        <v>433</v>
      </c>
      <c r="F522" s="708" t="s">
        <v>6841</v>
      </c>
      <c r="G522" s="708" t="s">
        <v>4884</v>
      </c>
      <c r="H522" s="505"/>
      <c r="I522" s="715"/>
      <c r="J522" s="712"/>
      <c r="K522" s="712"/>
      <c r="L522" s="712"/>
      <c r="M522" s="716"/>
      <c r="N522" s="716"/>
      <c r="O522" s="586"/>
      <c r="P522" s="586"/>
      <c r="Q522" s="586"/>
      <c r="R522" s="586"/>
    </row>
    <row r="523" spans="2:18" x14ac:dyDescent="0.3">
      <c r="B523" s="768" t="s">
        <v>6853</v>
      </c>
      <c r="C523" s="505" t="s">
        <v>6854</v>
      </c>
      <c r="D523" s="708" t="s">
        <v>592</v>
      </c>
      <c r="E523" s="505" t="s">
        <v>433</v>
      </c>
      <c r="F523" s="708" t="s">
        <v>6841</v>
      </c>
      <c r="G523" s="708" t="s">
        <v>4884</v>
      </c>
      <c r="H523" s="505"/>
      <c r="I523" s="715"/>
      <c r="J523" s="712"/>
      <c r="K523" s="712"/>
      <c r="L523" s="712"/>
      <c r="M523" s="716"/>
      <c r="N523" s="716"/>
      <c r="O523" s="586"/>
      <c r="P523" s="586"/>
      <c r="Q523" s="586"/>
      <c r="R523" s="586"/>
    </row>
    <row r="524" spans="2:18" x14ac:dyDescent="0.3">
      <c r="B524" s="768" t="s">
        <v>6855</v>
      </c>
      <c r="C524" s="505" t="s">
        <v>6856</v>
      </c>
      <c r="D524" s="708" t="s">
        <v>592</v>
      </c>
      <c r="E524" s="505" t="s">
        <v>433</v>
      </c>
      <c r="F524" s="708" t="s">
        <v>6841</v>
      </c>
      <c r="G524" s="708" t="s">
        <v>4884</v>
      </c>
      <c r="H524" s="505"/>
      <c r="I524" s="715"/>
      <c r="J524" s="712"/>
      <c r="K524" s="712"/>
      <c r="L524" s="712"/>
      <c r="M524" s="716"/>
      <c r="N524" s="716"/>
      <c r="O524" s="586"/>
      <c r="P524" s="586"/>
      <c r="Q524" s="586"/>
      <c r="R524" s="586"/>
    </row>
    <row r="525" spans="2:18" x14ac:dyDescent="0.3">
      <c r="B525" s="768" t="s">
        <v>6857</v>
      </c>
      <c r="C525" s="505" t="s">
        <v>6858</v>
      </c>
      <c r="D525" s="708" t="s">
        <v>592</v>
      </c>
      <c r="E525" s="505" t="s">
        <v>433</v>
      </c>
      <c r="F525" s="708" t="s">
        <v>6841</v>
      </c>
      <c r="G525" s="708" t="s">
        <v>4884</v>
      </c>
      <c r="H525" s="505"/>
      <c r="I525" s="715"/>
      <c r="J525" s="712"/>
      <c r="K525" s="712"/>
      <c r="L525" s="712"/>
      <c r="M525" s="716"/>
      <c r="N525" s="716"/>
      <c r="O525" s="586"/>
      <c r="P525" s="586"/>
      <c r="Q525" s="586"/>
      <c r="R525" s="586"/>
    </row>
    <row r="526" spans="2:18" x14ac:dyDescent="0.3">
      <c r="B526" s="768" t="s">
        <v>6859</v>
      </c>
      <c r="C526" s="505" t="s">
        <v>6860</v>
      </c>
      <c r="D526" s="708" t="s">
        <v>592</v>
      </c>
      <c r="E526" s="505" t="s">
        <v>433</v>
      </c>
      <c r="F526" s="708" t="s">
        <v>6841</v>
      </c>
      <c r="G526" s="708" t="s">
        <v>4884</v>
      </c>
      <c r="H526" s="505"/>
      <c r="I526" s="715"/>
      <c r="J526" s="712"/>
      <c r="K526" s="712"/>
      <c r="L526" s="712"/>
      <c r="M526" s="716"/>
      <c r="N526" s="716"/>
      <c r="O526" s="586"/>
      <c r="P526" s="586"/>
      <c r="Q526" s="586"/>
      <c r="R526" s="586"/>
    </row>
    <row r="527" spans="2:18" x14ac:dyDescent="0.3">
      <c r="B527" s="768" t="s">
        <v>6861</v>
      </c>
      <c r="C527" s="505" t="s">
        <v>6862</v>
      </c>
      <c r="D527" s="708" t="s">
        <v>592</v>
      </c>
      <c r="E527" s="505" t="s">
        <v>433</v>
      </c>
      <c r="F527" s="708" t="s">
        <v>6841</v>
      </c>
      <c r="G527" s="708" t="s">
        <v>4884</v>
      </c>
      <c r="H527" s="505"/>
      <c r="I527" s="715"/>
      <c r="J527" s="712"/>
      <c r="K527" s="712"/>
      <c r="L527" s="712"/>
      <c r="M527" s="716"/>
      <c r="N527" s="716"/>
      <c r="O527" s="586"/>
      <c r="P527" s="586"/>
      <c r="Q527" s="586"/>
      <c r="R527" s="586"/>
    </row>
    <row r="528" spans="2:18" x14ac:dyDescent="0.3">
      <c r="B528" s="768" t="s">
        <v>6863</v>
      </c>
      <c r="C528" s="505" t="s">
        <v>6864</v>
      </c>
      <c r="D528" s="708" t="s">
        <v>592</v>
      </c>
      <c r="E528" s="505" t="s">
        <v>433</v>
      </c>
      <c r="F528" s="708" t="s">
        <v>6841</v>
      </c>
      <c r="G528" s="708" t="s">
        <v>4884</v>
      </c>
      <c r="H528" s="505"/>
      <c r="I528" s="715"/>
      <c r="J528" s="712"/>
      <c r="K528" s="712"/>
      <c r="L528" s="712"/>
      <c r="M528" s="716"/>
      <c r="N528" s="716"/>
      <c r="O528" s="586"/>
      <c r="P528" s="586"/>
      <c r="Q528" s="586"/>
      <c r="R528" s="586"/>
    </row>
    <row r="529" spans="2:18" x14ac:dyDescent="0.3">
      <c r="B529" s="768" t="s">
        <v>6865</v>
      </c>
      <c r="C529" s="505" t="s">
        <v>6866</v>
      </c>
      <c r="D529" s="708" t="s">
        <v>592</v>
      </c>
      <c r="E529" s="505" t="s">
        <v>433</v>
      </c>
      <c r="F529" s="708" t="s">
        <v>6841</v>
      </c>
      <c r="G529" s="708" t="s">
        <v>4884</v>
      </c>
      <c r="H529" s="505"/>
      <c r="I529" s="715"/>
      <c r="J529" s="712"/>
      <c r="K529" s="712"/>
      <c r="L529" s="712"/>
      <c r="M529" s="716"/>
      <c r="N529" s="716"/>
      <c r="O529" s="586"/>
      <c r="P529" s="586"/>
      <c r="Q529" s="586"/>
      <c r="R529" s="586"/>
    </row>
    <row r="530" spans="2:18" x14ac:dyDescent="0.3">
      <c r="B530" s="768" t="s">
        <v>6867</v>
      </c>
      <c r="C530" s="505" t="s">
        <v>6868</v>
      </c>
      <c r="D530" s="708" t="s">
        <v>592</v>
      </c>
      <c r="E530" s="505" t="s">
        <v>433</v>
      </c>
      <c r="F530" s="708" t="s">
        <v>6841</v>
      </c>
      <c r="G530" s="708" t="s">
        <v>4884</v>
      </c>
      <c r="H530" s="505"/>
      <c r="I530" s="715"/>
      <c r="J530" s="712"/>
      <c r="K530" s="712"/>
      <c r="L530" s="712"/>
      <c r="M530" s="716"/>
      <c r="N530" s="716"/>
      <c r="O530" s="586"/>
      <c r="P530" s="586"/>
      <c r="Q530" s="586"/>
      <c r="R530" s="586"/>
    </row>
    <row r="531" spans="2:18" x14ac:dyDescent="0.3">
      <c r="B531" s="734" t="s">
        <v>5729</v>
      </c>
      <c r="C531" s="734"/>
      <c r="D531" s="734"/>
      <c r="E531" s="505"/>
      <c r="F531" s="734"/>
      <c r="G531" s="734"/>
      <c r="H531" s="730" t="s">
        <v>4879</v>
      </c>
      <c r="I531" s="715"/>
      <c r="J531" s="712"/>
      <c r="K531" s="712"/>
      <c r="L531" s="712"/>
      <c r="M531" s="716"/>
      <c r="N531" s="716"/>
      <c r="O531" s="586"/>
      <c r="P531" s="586"/>
      <c r="Q531" s="586"/>
      <c r="R531" s="586"/>
    </row>
    <row r="532" spans="2:18" x14ac:dyDescent="0.3">
      <c r="B532" s="768" t="s">
        <v>6869</v>
      </c>
      <c r="C532" s="505" t="s">
        <v>6870</v>
      </c>
      <c r="D532" s="708" t="s">
        <v>592</v>
      </c>
      <c r="E532" s="505" t="s">
        <v>433</v>
      </c>
      <c r="F532" s="708" t="s">
        <v>6871</v>
      </c>
      <c r="G532" s="708" t="s">
        <v>4884</v>
      </c>
      <c r="H532" s="505"/>
      <c r="I532" s="715"/>
      <c r="J532" s="712"/>
      <c r="K532" s="712"/>
      <c r="L532" s="712"/>
      <c r="M532" s="716"/>
      <c r="N532" s="716"/>
      <c r="O532" s="586"/>
      <c r="P532" s="586"/>
      <c r="Q532" s="586"/>
      <c r="R532" s="586"/>
    </row>
    <row r="533" spans="2:18" x14ac:dyDescent="0.3">
      <c r="B533" s="768" t="s">
        <v>6872</v>
      </c>
      <c r="C533" s="505" t="s">
        <v>6873</v>
      </c>
      <c r="D533" s="708" t="s">
        <v>592</v>
      </c>
      <c r="E533" s="505"/>
      <c r="F533" s="708" t="s">
        <v>6871</v>
      </c>
      <c r="G533" s="708"/>
      <c r="H533" s="735" t="s">
        <v>6874</v>
      </c>
      <c r="I533" s="715"/>
      <c r="J533" s="712"/>
      <c r="K533" s="712"/>
      <c r="L533" s="712"/>
      <c r="M533" s="716"/>
      <c r="N533" s="716"/>
      <c r="O533" s="586"/>
      <c r="P533" s="586"/>
      <c r="Q533" s="586"/>
      <c r="R533" s="586"/>
    </row>
    <row r="534" spans="2:18" x14ac:dyDescent="0.3">
      <c r="B534" s="768" t="s">
        <v>6875</v>
      </c>
      <c r="C534" s="505" t="s">
        <v>6876</v>
      </c>
      <c r="D534" s="708" t="s">
        <v>592</v>
      </c>
      <c r="E534" s="505" t="s">
        <v>433</v>
      </c>
      <c r="F534" s="708" t="s">
        <v>6871</v>
      </c>
      <c r="G534" s="708" t="s">
        <v>4884</v>
      </c>
      <c r="H534" s="505"/>
      <c r="I534" s="715"/>
      <c r="J534" s="712"/>
      <c r="K534" s="712"/>
      <c r="L534" s="712"/>
      <c r="M534" s="716"/>
      <c r="N534" s="716"/>
      <c r="O534" s="586"/>
      <c r="P534" s="586"/>
      <c r="Q534" s="586"/>
      <c r="R534" s="586"/>
    </row>
    <row r="535" spans="2:18" x14ac:dyDescent="0.3">
      <c r="B535" s="768" t="s">
        <v>6877</v>
      </c>
      <c r="C535" s="505" t="s">
        <v>6878</v>
      </c>
      <c r="D535" s="708" t="s">
        <v>592</v>
      </c>
      <c r="E535" s="505" t="s">
        <v>433</v>
      </c>
      <c r="F535" s="708" t="s">
        <v>6871</v>
      </c>
      <c r="G535" s="708" t="s">
        <v>4884</v>
      </c>
      <c r="H535" s="505"/>
      <c r="I535" s="715"/>
      <c r="J535" s="712"/>
      <c r="K535" s="712"/>
      <c r="L535" s="712"/>
      <c r="M535" s="716"/>
      <c r="N535" s="716"/>
      <c r="O535" s="586"/>
      <c r="P535" s="586"/>
      <c r="Q535" s="586"/>
      <c r="R535" s="586"/>
    </row>
    <row r="536" spans="2:18" x14ac:dyDescent="0.3">
      <c r="B536" s="768" t="s">
        <v>6879</v>
      </c>
      <c r="C536" s="505" t="s">
        <v>6880</v>
      </c>
      <c r="D536" s="708" t="s">
        <v>592</v>
      </c>
      <c r="E536" s="505" t="s">
        <v>433</v>
      </c>
      <c r="F536" s="708" t="s">
        <v>6871</v>
      </c>
      <c r="G536" s="708" t="s">
        <v>4884</v>
      </c>
      <c r="H536" s="505"/>
      <c r="I536" s="715"/>
      <c r="J536" s="712"/>
      <c r="K536" s="712"/>
      <c r="L536" s="712"/>
      <c r="M536" s="716"/>
      <c r="N536" s="716"/>
      <c r="O536" s="586"/>
      <c r="P536" s="586"/>
      <c r="Q536" s="586"/>
      <c r="R536" s="586"/>
    </row>
    <row r="537" spans="2:18" x14ac:dyDescent="0.3">
      <c r="B537" s="768" t="s">
        <v>6881</v>
      </c>
      <c r="C537" s="505" t="s">
        <v>6882</v>
      </c>
      <c r="D537" s="708" t="s">
        <v>592</v>
      </c>
      <c r="E537" s="505" t="s">
        <v>433</v>
      </c>
      <c r="F537" s="708" t="s">
        <v>6871</v>
      </c>
      <c r="G537" s="708" t="s">
        <v>4884</v>
      </c>
      <c r="H537" s="505"/>
      <c r="I537" s="715"/>
      <c r="J537" s="712"/>
      <c r="K537" s="712"/>
      <c r="L537" s="712"/>
      <c r="M537" s="716"/>
      <c r="N537" s="716"/>
      <c r="O537" s="586"/>
      <c r="P537" s="586"/>
      <c r="Q537" s="586"/>
      <c r="R537" s="586"/>
    </row>
    <row r="538" spans="2:18" x14ac:dyDescent="0.3">
      <c r="B538" s="768" t="s">
        <v>6883</v>
      </c>
      <c r="C538" s="505" t="s">
        <v>6884</v>
      </c>
      <c r="D538" s="708" t="s">
        <v>592</v>
      </c>
      <c r="E538" s="505" t="s">
        <v>433</v>
      </c>
      <c r="F538" s="708" t="s">
        <v>6871</v>
      </c>
      <c r="G538" s="708" t="s">
        <v>4884</v>
      </c>
      <c r="H538" s="505"/>
      <c r="I538" s="715"/>
      <c r="J538" s="712"/>
      <c r="K538" s="712"/>
      <c r="L538" s="712"/>
      <c r="M538" s="716"/>
      <c r="N538" s="716"/>
      <c r="O538" s="586"/>
      <c r="P538" s="586"/>
      <c r="Q538" s="586"/>
      <c r="R538" s="586"/>
    </row>
    <row r="539" spans="2:18" x14ac:dyDescent="0.3">
      <c r="B539" s="768" t="s">
        <v>6885</v>
      </c>
      <c r="C539" s="505" t="s">
        <v>6886</v>
      </c>
      <c r="D539" s="708" t="s">
        <v>592</v>
      </c>
      <c r="E539" s="505" t="s">
        <v>433</v>
      </c>
      <c r="F539" s="708" t="s">
        <v>6871</v>
      </c>
      <c r="G539" s="708" t="s">
        <v>4884</v>
      </c>
      <c r="H539" s="505"/>
      <c r="I539" s="715"/>
      <c r="J539" s="712"/>
      <c r="K539" s="712"/>
      <c r="L539" s="712"/>
      <c r="M539" s="716"/>
      <c r="N539" s="716"/>
      <c r="O539" s="586"/>
      <c r="P539" s="586"/>
      <c r="Q539" s="586"/>
      <c r="R539" s="586"/>
    </row>
    <row r="540" spans="2:18" x14ac:dyDescent="0.3">
      <c r="B540" s="768" t="s">
        <v>6887</v>
      </c>
      <c r="C540" s="505" t="s">
        <v>6888</v>
      </c>
      <c r="D540" s="708" t="s">
        <v>592</v>
      </c>
      <c r="E540" s="505" t="s">
        <v>433</v>
      </c>
      <c r="F540" s="708" t="s">
        <v>6871</v>
      </c>
      <c r="G540" s="708" t="s">
        <v>4884</v>
      </c>
      <c r="H540" s="505"/>
      <c r="I540" s="715"/>
      <c r="J540" s="712"/>
      <c r="K540" s="712"/>
      <c r="L540" s="712"/>
      <c r="M540" s="716"/>
      <c r="N540" s="716"/>
      <c r="O540" s="586"/>
      <c r="P540" s="586"/>
      <c r="Q540" s="586"/>
      <c r="R540" s="586"/>
    </row>
    <row r="541" spans="2:18" x14ac:dyDescent="0.3">
      <c r="B541" s="768" t="s">
        <v>6889</v>
      </c>
      <c r="C541" s="505" t="s">
        <v>6890</v>
      </c>
      <c r="D541" s="708" t="s">
        <v>592</v>
      </c>
      <c r="E541" s="505" t="s">
        <v>433</v>
      </c>
      <c r="F541" s="708" t="s">
        <v>6871</v>
      </c>
      <c r="G541" s="708" t="s">
        <v>4884</v>
      </c>
      <c r="H541" s="505"/>
      <c r="I541" s="715"/>
      <c r="J541" s="712"/>
      <c r="K541" s="712"/>
      <c r="L541" s="712"/>
      <c r="M541" s="716"/>
      <c r="N541" s="716"/>
      <c r="O541" s="586"/>
      <c r="P541" s="586"/>
      <c r="Q541" s="586"/>
      <c r="R541" s="586"/>
    </row>
    <row r="542" spans="2:18" x14ac:dyDescent="0.3">
      <c r="B542" s="768" t="s">
        <v>6891</v>
      </c>
      <c r="C542" s="505" t="s">
        <v>6892</v>
      </c>
      <c r="D542" s="708" t="s">
        <v>592</v>
      </c>
      <c r="E542" s="505" t="s">
        <v>433</v>
      </c>
      <c r="F542" s="708" t="s">
        <v>6871</v>
      </c>
      <c r="G542" s="708" t="s">
        <v>4884</v>
      </c>
      <c r="H542" s="505"/>
      <c r="I542" s="715"/>
      <c r="J542" s="712"/>
      <c r="K542" s="712"/>
      <c r="L542" s="712"/>
      <c r="M542" s="716"/>
      <c r="N542" s="716"/>
      <c r="O542" s="586"/>
      <c r="P542" s="586"/>
      <c r="Q542" s="586"/>
      <c r="R542" s="586"/>
    </row>
    <row r="543" spans="2:18" x14ac:dyDescent="0.3">
      <c r="B543" s="768" t="s">
        <v>6893</v>
      </c>
      <c r="C543" s="505" t="s">
        <v>6894</v>
      </c>
      <c r="D543" s="708" t="s">
        <v>592</v>
      </c>
      <c r="E543" s="505" t="s">
        <v>433</v>
      </c>
      <c r="F543" s="708" t="s">
        <v>6871</v>
      </c>
      <c r="G543" s="708" t="s">
        <v>4884</v>
      </c>
      <c r="H543" s="505"/>
      <c r="I543" s="715"/>
      <c r="J543" s="712"/>
      <c r="K543" s="712"/>
      <c r="L543" s="712"/>
      <c r="M543" s="716"/>
      <c r="N543" s="716"/>
      <c r="O543" s="586"/>
      <c r="P543" s="586"/>
      <c r="Q543" s="586"/>
      <c r="R543" s="586"/>
    </row>
    <row r="544" spans="2:18" x14ac:dyDescent="0.3">
      <c r="B544" s="768" t="s">
        <v>6895</v>
      </c>
      <c r="C544" s="505" t="s">
        <v>6896</v>
      </c>
      <c r="D544" s="708" t="s">
        <v>592</v>
      </c>
      <c r="E544" s="505" t="s">
        <v>433</v>
      </c>
      <c r="F544" s="708" t="s">
        <v>6871</v>
      </c>
      <c r="G544" s="708" t="s">
        <v>4884</v>
      </c>
      <c r="H544" s="505"/>
      <c r="I544" s="715"/>
      <c r="J544" s="712"/>
      <c r="K544" s="712"/>
      <c r="L544" s="712"/>
      <c r="M544" s="716"/>
      <c r="N544" s="716"/>
      <c r="O544" s="586"/>
      <c r="P544" s="586"/>
      <c r="Q544" s="586"/>
      <c r="R544" s="586"/>
    </row>
    <row r="545" spans="2:18" x14ac:dyDescent="0.3">
      <c r="B545" s="768" t="s">
        <v>6897</v>
      </c>
      <c r="C545" s="505" t="s">
        <v>6898</v>
      </c>
      <c r="D545" s="708" t="s">
        <v>592</v>
      </c>
      <c r="E545" s="505" t="s">
        <v>433</v>
      </c>
      <c r="F545" s="708" t="s">
        <v>6871</v>
      </c>
      <c r="G545" s="708" t="s">
        <v>4884</v>
      </c>
      <c r="H545" s="505"/>
      <c r="I545" s="715"/>
      <c r="J545" s="712"/>
      <c r="K545" s="712"/>
      <c r="L545" s="712"/>
      <c r="M545" s="716"/>
      <c r="N545" s="716"/>
      <c r="O545" s="586"/>
      <c r="P545" s="586"/>
      <c r="Q545" s="586"/>
      <c r="R545" s="586"/>
    </row>
    <row r="546" spans="2:18" x14ac:dyDescent="0.3">
      <c r="B546" s="768" t="s">
        <v>6899</v>
      </c>
      <c r="C546" s="505" t="s">
        <v>6900</v>
      </c>
      <c r="D546" s="708" t="s">
        <v>592</v>
      </c>
      <c r="E546" s="505" t="s">
        <v>433</v>
      </c>
      <c r="F546" s="708" t="s">
        <v>6901</v>
      </c>
      <c r="G546" s="708" t="s">
        <v>4884</v>
      </c>
      <c r="H546" s="505"/>
      <c r="I546" s="715"/>
      <c r="J546" s="712"/>
      <c r="K546" s="712"/>
      <c r="L546" s="712"/>
      <c r="M546" s="716"/>
      <c r="N546" s="716"/>
      <c r="O546" s="586"/>
      <c r="P546" s="586"/>
      <c r="Q546" s="586"/>
      <c r="R546" s="586"/>
    </row>
    <row r="547" spans="2:18" x14ac:dyDescent="0.3">
      <c r="B547" s="768" t="s">
        <v>6902</v>
      </c>
      <c r="C547" s="505" t="s">
        <v>6903</v>
      </c>
      <c r="D547" s="708" t="s">
        <v>592</v>
      </c>
      <c r="E547" s="505" t="s">
        <v>433</v>
      </c>
      <c r="F547" s="708" t="s">
        <v>6901</v>
      </c>
      <c r="G547" s="708" t="s">
        <v>4884</v>
      </c>
      <c r="H547" s="505"/>
      <c r="I547" s="715"/>
      <c r="J547" s="712"/>
      <c r="K547" s="712"/>
      <c r="L547" s="712"/>
      <c r="M547" s="716"/>
      <c r="N547" s="716"/>
      <c r="O547" s="586"/>
      <c r="P547" s="586"/>
      <c r="Q547" s="586"/>
      <c r="R547" s="586"/>
    </row>
    <row r="548" spans="2:18" x14ac:dyDescent="0.3">
      <c r="B548" s="768" t="s">
        <v>6904</v>
      </c>
      <c r="C548" s="505" t="s">
        <v>6905</v>
      </c>
      <c r="D548" s="708" t="s">
        <v>592</v>
      </c>
      <c r="E548" s="505" t="s">
        <v>433</v>
      </c>
      <c r="F548" s="708" t="s">
        <v>6901</v>
      </c>
      <c r="G548" s="708" t="s">
        <v>4884</v>
      </c>
      <c r="H548" s="505"/>
      <c r="I548" s="715"/>
      <c r="J548" s="712"/>
      <c r="K548" s="712"/>
      <c r="L548" s="712"/>
      <c r="M548" s="716"/>
      <c r="N548" s="716"/>
      <c r="O548" s="586"/>
      <c r="P548" s="586"/>
      <c r="Q548" s="586"/>
      <c r="R548" s="586"/>
    </row>
    <row r="549" spans="2:18" x14ac:dyDescent="0.3">
      <c r="B549" s="768" t="s">
        <v>6906</v>
      </c>
      <c r="C549" s="505" t="s">
        <v>6907</v>
      </c>
      <c r="D549" s="708" t="s">
        <v>592</v>
      </c>
      <c r="E549" s="505" t="s">
        <v>433</v>
      </c>
      <c r="F549" s="708" t="s">
        <v>6901</v>
      </c>
      <c r="G549" s="708" t="s">
        <v>4884</v>
      </c>
      <c r="H549" s="505"/>
      <c r="I549" s="715"/>
      <c r="J549" s="712"/>
      <c r="K549" s="712"/>
      <c r="L549" s="712"/>
      <c r="M549" s="716"/>
      <c r="N549" s="716"/>
      <c r="O549" s="586"/>
      <c r="P549" s="586"/>
      <c r="Q549" s="586"/>
      <c r="R549" s="586"/>
    </row>
    <row r="550" spans="2:18" x14ac:dyDescent="0.3">
      <c r="B550" s="768" t="s">
        <v>6908</v>
      </c>
      <c r="C550" s="505" t="s">
        <v>6909</v>
      </c>
      <c r="D550" s="708" t="s">
        <v>592</v>
      </c>
      <c r="E550" s="505" t="s">
        <v>433</v>
      </c>
      <c r="F550" s="708" t="s">
        <v>6901</v>
      </c>
      <c r="G550" s="708" t="s">
        <v>4884</v>
      </c>
      <c r="H550" s="505"/>
      <c r="I550" s="715"/>
      <c r="J550" s="712"/>
      <c r="K550" s="712"/>
      <c r="L550" s="712"/>
      <c r="M550" s="716"/>
      <c r="N550" s="716"/>
      <c r="O550" s="586"/>
      <c r="P550" s="586"/>
      <c r="Q550" s="586"/>
      <c r="R550" s="586"/>
    </row>
    <row r="551" spans="2:18" x14ac:dyDescent="0.3">
      <c r="B551" s="768" t="s">
        <v>6910</v>
      </c>
      <c r="C551" s="505" t="s">
        <v>6911</v>
      </c>
      <c r="D551" s="708" t="s">
        <v>592</v>
      </c>
      <c r="E551" s="505" t="s">
        <v>433</v>
      </c>
      <c r="F551" s="708" t="s">
        <v>6901</v>
      </c>
      <c r="G551" s="708" t="s">
        <v>4884</v>
      </c>
      <c r="H551" s="505"/>
      <c r="I551" s="715"/>
      <c r="J551" s="712"/>
      <c r="K551" s="712"/>
      <c r="L551" s="712"/>
      <c r="M551" s="716"/>
      <c r="N551" s="716"/>
      <c r="O551" s="586"/>
      <c r="P551" s="586"/>
      <c r="Q551" s="586"/>
      <c r="R551" s="586"/>
    </row>
    <row r="552" spans="2:18" x14ac:dyDescent="0.3">
      <c r="B552" s="768" t="s">
        <v>6912</v>
      </c>
      <c r="C552" s="505" t="s">
        <v>6913</v>
      </c>
      <c r="D552" s="708" t="s">
        <v>592</v>
      </c>
      <c r="E552" s="505" t="s">
        <v>433</v>
      </c>
      <c r="F552" s="708" t="s">
        <v>6901</v>
      </c>
      <c r="G552" s="708" t="s">
        <v>4884</v>
      </c>
      <c r="H552" s="505"/>
      <c r="I552" s="715"/>
      <c r="J552" s="712"/>
      <c r="K552" s="712"/>
      <c r="L552" s="712"/>
      <c r="M552" s="716"/>
      <c r="N552" s="716"/>
      <c r="O552" s="586"/>
      <c r="P552" s="586"/>
      <c r="Q552" s="586"/>
      <c r="R552" s="586"/>
    </row>
    <row r="553" spans="2:18" x14ac:dyDescent="0.3">
      <c r="B553" s="768" t="s">
        <v>6914</v>
      </c>
      <c r="C553" s="505" t="s">
        <v>6915</v>
      </c>
      <c r="D553" s="708" t="s">
        <v>592</v>
      </c>
      <c r="E553" s="505" t="s">
        <v>433</v>
      </c>
      <c r="F553" s="708" t="s">
        <v>6901</v>
      </c>
      <c r="G553" s="708" t="s">
        <v>4884</v>
      </c>
      <c r="H553" s="505"/>
      <c r="I553" s="715"/>
      <c r="J553" s="712"/>
      <c r="K553" s="712"/>
      <c r="L553" s="712"/>
      <c r="M553" s="716"/>
      <c r="N553" s="716"/>
      <c r="O553" s="586"/>
      <c r="P553" s="586"/>
      <c r="Q553" s="586"/>
      <c r="R553" s="586"/>
    </row>
    <row r="554" spans="2:18" x14ac:dyDescent="0.3">
      <c r="B554" s="768" t="s">
        <v>6916</v>
      </c>
      <c r="C554" s="505" t="s">
        <v>6917</v>
      </c>
      <c r="D554" s="708" t="s">
        <v>592</v>
      </c>
      <c r="E554" s="505" t="s">
        <v>433</v>
      </c>
      <c r="F554" s="708" t="s">
        <v>6901</v>
      </c>
      <c r="G554" s="708" t="s">
        <v>4884</v>
      </c>
      <c r="H554" s="505"/>
      <c r="I554" s="715"/>
      <c r="J554" s="712"/>
      <c r="K554" s="712"/>
      <c r="L554" s="712"/>
      <c r="M554" s="716"/>
      <c r="N554" s="716"/>
      <c r="O554" s="586"/>
      <c r="P554" s="586"/>
      <c r="Q554" s="586"/>
      <c r="R554" s="586"/>
    </row>
    <row r="555" spans="2:18" x14ac:dyDescent="0.3">
      <c r="B555" s="768" t="s">
        <v>6918</v>
      </c>
      <c r="C555" s="505" t="s">
        <v>6919</v>
      </c>
      <c r="D555" s="708" t="s">
        <v>592</v>
      </c>
      <c r="E555" s="505" t="s">
        <v>433</v>
      </c>
      <c r="F555" s="708" t="s">
        <v>6901</v>
      </c>
      <c r="G555" s="708" t="s">
        <v>4884</v>
      </c>
      <c r="H555" s="505"/>
      <c r="I555" s="715"/>
      <c r="J555" s="712"/>
      <c r="K555" s="712"/>
      <c r="L555" s="712"/>
      <c r="M555" s="716"/>
      <c r="N555" s="716"/>
      <c r="O555" s="586"/>
      <c r="P555" s="586"/>
      <c r="Q555" s="586"/>
      <c r="R555" s="586"/>
    </row>
    <row r="556" spans="2:18" x14ac:dyDescent="0.3">
      <c r="B556" s="768" t="s">
        <v>6920</v>
      </c>
      <c r="C556" s="505" t="s">
        <v>6921</v>
      </c>
      <c r="D556" s="708" t="s">
        <v>592</v>
      </c>
      <c r="E556" s="505" t="s">
        <v>433</v>
      </c>
      <c r="F556" s="708" t="s">
        <v>6901</v>
      </c>
      <c r="G556" s="708" t="s">
        <v>4884</v>
      </c>
      <c r="H556" s="505"/>
      <c r="I556" s="715"/>
      <c r="J556" s="712"/>
      <c r="K556" s="712"/>
      <c r="L556" s="712"/>
      <c r="M556" s="716"/>
      <c r="N556" s="716"/>
      <c r="O556" s="586"/>
      <c r="P556" s="586"/>
      <c r="Q556" s="586"/>
      <c r="R556" s="586"/>
    </row>
    <row r="557" spans="2:18" x14ac:dyDescent="0.3">
      <c r="B557" s="768" t="s">
        <v>6922</v>
      </c>
      <c r="C557" s="505" t="s">
        <v>6923</v>
      </c>
      <c r="D557" s="708" t="s">
        <v>592</v>
      </c>
      <c r="E557" s="505" t="s">
        <v>433</v>
      </c>
      <c r="F557" s="708" t="s">
        <v>6901</v>
      </c>
      <c r="G557" s="708" t="s">
        <v>4884</v>
      </c>
      <c r="H557" s="505"/>
      <c r="I557" s="715"/>
      <c r="J557" s="712"/>
      <c r="K557" s="712"/>
      <c r="L557" s="712"/>
      <c r="M557" s="716"/>
      <c r="N557" s="716"/>
      <c r="O557" s="586"/>
      <c r="P557" s="586"/>
      <c r="Q557" s="586"/>
      <c r="R557" s="586"/>
    </row>
    <row r="558" spans="2:18" x14ac:dyDescent="0.3">
      <c r="B558" s="768" t="s">
        <v>6924</v>
      </c>
      <c r="C558" s="505" t="s">
        <v>6925</v>
      </c>
      <c r="D558" s="708" t="s">
        <v>592</v>
      </c>
      <c r="E558" s="505" t="s">
        <v>433</v>
      </c>
      <c r="F558" s="708" t="s">
        <v>6901</v>
      </c>
      <c r="G558" s="708" t="s">
        <v>4884</v>
      </c>
      <c r="H558" s="505"/>
      <c r="I558" s="715"/>
      <c r="J558" s="712"/>
      <c r="K558" s="712"/>
      <c r="L558" s="712"/>
      <c r="M558" s="716"/>
      <c r="N558" s="716"/>
      <c r="O558" s="586"/>
      <c r="P558" s="586"/>
      <c r="Q558" s="586"/>
      <c r="R558" s="586"/>
    </row>
    <row r="559" spans="2:18" ht="57.6" x14ac:dyDescent="0.3">
      <c r="B559" s="768" t="s">
        <v>6926</v>
      </c>
      <c r="C559" s="505" t="s">
        <v>6927</v>
      </c>
      <c r="D559" s="708" t="s">
        <v>592</v>
      </c>
      <c r="E559" s="505"/>
      <c r="F559" s="708" t="s">
        <v>6901</v>
      </c>
      <c r="G559" s="708"/>
      <c r="H559" s="505" t="s">
        <v>6928</v>
      </c>
      <c r="I559" s="715"/>
      <c r="J559" s="712"/>
      <c r="K559" s="712"/>
      <c r="L559" s="712"/>
      <c r="M559" s="716"/>
      <c r="N559" s="716"/>
      <c r="O559" s="586"/>
      <c r="P559" s="586"/>
      <c r="Q559" s="586"/>
      <c r="R559" s="586"/>
    </row>
    <row r="560" spans="2:18" x14ac:dyDescent="0.3">
      <c r="B560" s="768" t="s">
        <v>6929</v>
      </c>
      <c r="C560" s="505" t="s">
        <v>6930</v>
      </c>
      <c r="D560" s="708" t="s">
        <v>592</v>
      </c>
      <c r="E560" s="505" t="s">
        <v>433</v>
      </c>
      <c r="F560" s="709" t="s">
        <v>6931</v>
      </c>
      <c r="G560" s="708" t="s">
        <v>4884</v>
      </c>
      <c r="H560" s="505"/>
      <c r="I560" s="715"/>
      <c r="J560" s="712"/>
      <c r="K560" s="712"/>
      <c r="L560" s="712"/>
      <c r="M560" s="716"/>
      <c r="N560" s="716"/>
      <c r="O560" s="586"/>
      <c r="P560" s="586"/>
      <c r="Q560" s="586"/>
      <c r="R560" s="586"/>
    </row>
    <row r="561" spans="2:18" x14ac:dyDescent="0.3">
      <c r="B561" s="768" t="s">
        <v>6932</v>
      </c>
      <c r="C561" s="505" t="s">
        <v>6933</v>
      </c>
      <c r="D561" s="708" t="s">
        <v>592</v>
      </c>
      <c r="E561" s="505" t="s">
        <v>433</v>
      </c>
      <c r="F561" s="709" t="s">
        <v>6931</v>
      </c>
      <c r="G561" s="708" t="s">
        <v>4884</v>
      </c>
      <c r="H561" s="505"/>
      <c r="I561" s="715"/>
      <c r="J561" s="712"/>
      <c r="K561" s="712"/>
      <c r="L561" s="712"/>
      <c r="M561" s="716"/>
      <c r="N561" s="716"/>
      <c r="O561" s="586"/>
      <c r="P561" s="586"/>
      <c r="Q561" s="586"/>
      <c r="R561" s="586"/>
    </row>
    <row r="562" spans="2:18" x14ac:dyDescent="0.3">
      <c r="B562" s="768" t="s">
        <v>6934</v>
      </c>
      <c r="C562" s="505" t="s">
        <v>6935</v>
      </c>
      <c r="D562" s="708" t="s">
        <v>592</v>
      </c>
      <c r="E562" s="505" t="s">
        <v>433</v>
      </c>
      <c r="F562" s="709" t="s">
        <v>6931</v>
      </c>
      <c r="G562" s="708" t="s">
        <v>4884</v>
      </c>
      <c r="H562" s="505"/>
      <c r="I562" s="715"/>
      <c r="J562" s="712"/>
      <c r="K562" s="712"/>
      <c r="L562" s="712"/>
      <c r="M562" s="716"/>
      <c r="N562" s="716"/>
      <c r="O562" s="586"/>
      <c r="P562" s="586"/>
      <c r="Q562" s="586"/>
      <c r="R562" s="586"/>
    </row>
    <row r="563" spans="2:18" x14ac:dyDescent="0.3">
      <c r="B563" s="768" t="s">
        <v>6936</v>
      </c>
      <c r="C563" s="505" t="s">
        <v>6937</v>
      </c>
      <c r="D563" s="708" t="s">
        <v>592</v>
      </c>
      <c r="E563" s="505" t="s">
        <v>433</v>
      </c>
      <c r="F563" s="709" t="s">
        <v>6931</v>
      </c>
      <c r="G563" s="708" t="s">
        <v>4884</v>
      </c>
      <c r="H563" s="505"/>
      <c r="I563" s="715"/>
      <c r="J563" s="712"/>
      <c r="K563" s="712"/>
      <c r="L563" s="712"/>
      <c r="M563" s="716"/>
      <c r="N563" s="716"/>
      <c r="O563" s="586"/>
      <c r="P563" s="586"/>
      <c r="Q563" s="586"/>
      <c r="R563" s="586"/>
    </row>
    <row r="564" spans="2:18" x14ac:dyDescent="0.3">
      <c r="B564" s="768" t="s">
        <v>6938</v>
      </c>
      <c r="C564" s="505" t="s">
        <v>6939</v>
      </c>
      <c r="D564" s="708" t="s">
        <v>592</v>
      </c>
      <c r="E564" s="505" t="s">
        <v>433</v>
      </c>
      <c r="F564" s="709" t="s">
        <v>6931</v>
      </c>
      <c r="G564" s="708" t="s">
        <v>4884</v>
      </c>
      <c r="H564" s="505"/>
      <c r="I564" s="715"/>
      <c r="J564" s="712"/>
      <c r="K564" s="712"/>
      <c r="L564" s="712"/>
      <c r="M564" s="716"/>
      <c r="N564" s="716"/>
      <c r="O564" s="586"/>
      <c r="P564" s="586"/>
      <c r="Q564" s="586"/>
      <c r="R564" s="586"/>
    </row>
    <row r="565" spans="2:18" x14ac:dyDescent="0.3">
      <c r="B565" s="768" t="s">
        <v>6940</v>
      </c>
      <c r="C565" s="505" t="s">
        <v>6941</v>
      </c>
      <c r="D565" s="708" t="s">
        <v>592</v>
      </c>
      <c r="E565" s="505" t="s">
        <v>433</v>
      </c>
      <c r="F565" s="709" t="s">
        <v>6931</v>
      </c>
      <c r="G565" s="708" t="s">
        <v>4884</v>
      </c>
      <c r="H565" s="505"/>
      <c r="I565" s="715"/>
      <c r="J565" s="712"/>
      <c r="K565" s="712"/>
      <c r="L565" s="712"/>
      <c r="M565" s="716"/>
      <c r="N565" s="716"/>
      <c r="O565" s="586"/>
      <c r="P565" s="586"/>
      <c r="Q565" s="586"/>
      <c r="R565" s="586"/>
    </row>
    <row r="566" spans="2:18" x14ac:dyDescent="0.3">
      <c r="B566" s="768" t="s">
        <v>6942</v>
      </c>
      <c r="C566" s="505" t="s">
        <v>6943</v>
      </c>
      <c r="D566" s="708" t="s">
        <v>592</v>
      </c>
      <c r="E566" s="505" t="s">
        <v>433</v>
      </c>
      <c r="F566" s="709" t="s">
        <v>6931</v>
      </c>
      <c r="G566" s="708" t="s">
        <v>4884</v>
      </c>
      <c r="H566" s="505"/>
      <c r="I566" s="715"/>
      <c r="J566" s="712"/>
      <c r="K566" s="712"/>
      <c r="L566" s="712"/>
      <c r="M566" s="716"/>
      <c r="N566" s="716"/>
      <c r="O566" s="586"/>
      <c r="P566" s="586"/>
      <c r="Q566" s="586"/>
      <c r="R566" s="586"/>
    </row>
    <row r="567" spans="2:18" x14ac:dyDescent="0.3">
      <c r="B567" s="768" t="s">
        <v>6944</v>
      </c>
      <c r="C567" s="505" t="s">
        <v>6945</v>
      </c>
      <c r="D567" s="708" t="s">
        <v>592</v>
      </c>
      <c r="E567" s="505" t="s">
        <v>433</v>
      </c>
      <c r="F567" s="709" t="s">
        <v>6931</v>
      </c>
      <c r="G567" s="708" t="s">
        <v>4884</v>
      </c>
      <c r="H567" s="505"/>
      <c r="I567" s="715"/>
      <c r="J567" s="712"/>
      <c r="K567" s="712"/>
      <c r="L567" s="712"/>
      <c r="M567" s="716"/>
      <c r="N567" s="716"/>
      <c r="O567" s="586"/>
      <c r="P567" s="586"/>
      <c r="Q567" s="586"/>
      <c r="R567" s="586"/>
    </row>
    <row r="568" spans="2:18" x14ac:dyDescent="0.3">
      <c r="B568" s="768" t="s">
        <v>6946</v>
      </c>
      <c r="C568" s="505" t="s">
        <v>6947</v>
      </c>
      <c r="D568" s="708" t="s">
        <v>592</v>
      </c>
      <c r="E568" s="505" t="s">
        <v>433</v>
      </c>
      <c r="F568" s="709" t="s">
        <v>6931</v>
      </c>
      <c r="G568" s="708" t="s">
        <v>4884</v>
      </c>
      <c r="H568" s="505"/>
      <c r="I568" s="715"/>
      <c r="J568" s="712"/>
      <c r="K568" s="712"/>
      <c r="L568" s="712"/>
      <c r="M568" s="716"/>
      <c r="N568" s="716"/>
      <c r="O568" s="586"/>
      <c r="P568" s="586"/>
      <c r="Q568" s="586"/>
      <c r="R568" s="586"/>
    </row>
    <row r="569" spans="2:18" x14ac:dyDescent="0.3">
      <c r="B569" s="768" t="s">
        <v>6948</v>
      </c>
      <c r="C569" s="505" t="s">
        <v>6949</v>
      </c>
      <c r="D569" s="708" t="s">
        <v>592</v>
      </c>
      <c r="E569" s="505" t="s">
        <v>433</v>
      </c>
      <c r="F569" s="709" t="s">
        <v>6931</v>
      </c>
      <c r="G569" s="708" t="s">
        <v>4884</v>
      </c>
      <c r="H569" s="505"/>
      <c r="I569" s="715"/>
      <c r="J569" s="712"/>
      <c r="K569" s="712"/>
      <c r="L569" s="712"/>
      <c r="M569" s="716"/>
      <c r="N569" s="716"/>
      <c r="O569" s="586"/>
      <c r="P569" s="586"/>
      <c r="Q569" s="586"/>
      <c r="R569" s="586"/>
    </row>
    <row r="570" spans="2:18" x14ac:dyDescent="0.3">
      <c r="B570" s="768" t="s">
        <v>6950</v>
      </c>
      <c r="C570" s="505" t="s">
        <v>6951</v>
      </c>
      <c r="D570" s="708" t="s">
        <v>592</v>
      </c>
      <c r="E570" s="505" t="s">
        <v>433</v>
      </c>
      <c r="F570" s="709" t="s">
        <v>6931</v>
      </c>
      <c r="G570" s="708" t="s">
        <v>4884</v>
      </c>
      <c r="H570" s="505"/>
      <c r="I570" s="715"/>
      <c r="J570" s="712"/>
      <c r="K570" s="712"/>
      <c r="L570" s="712"/>
      <c r="M570" s="716"/>
      <c r="N570" s="716"/>
      <c r="O570" s="586"/>
      <c r="P570" s="586"/>
      <c r="Q570" s="586"/>
      <c r="R570" s="586"/>
    </row>
    <row r="571" spans="2:18" x14ac:dyDescent="0.3">
      <c r="B571" s="768" t="s">
        <v>6952</v>
      </c>
      <c r="C571" s="505" t="s">
        <v>6953</v>
      </c>
      <c r="D571" s="708" t="s">
        <v>592</v>
      </c>
      <c r="E571" s="505" t="s">
        <v>433</v>
      </c>
      <c r="F571" s="709" t="s">
        <v>6931</v>
      </c>
      <c r="G571" s="708" t="s">
        <v>4884</v>
      </c>
      <c r="H571" s="505"/>
      <c r="I571" s="715"/>
      <c r="J571" s="712"/>
      <c r="K571" s="712"/>
      <c r="L571" s="712"/>
      <c r="M571" s="716"/>
      <c r="N571" s="716"/>
      <c r="O571" s="586"/>
      <c r="P571" s="586"/>
      <c r="Q571" s="586"/>
      <c r="R571" s="586"/>
    </row>
    <row r="572" spans="2:18" x14ac:dyDescent="0.3">
      <c r="B572" s="768" t="s">
        <v>6954</v>
      </c>
      <c r="C572" s="505" t="s">
        <v>6955</v>
      </c>
      <c r="D572" s="708" t="s">
        <v>592</v>
      </c>
      <c r="E572" s="505" t="s">
        <v>433</v>
      </c>
      <c r="F572" s="709" t="s">
        <v>6931</v>
      </c>
      <c r="G572" s="708" t="s">
        <v>4884</v>
      </c>
      <c r="H572" s="505"/>
      <c r="I572" s="715"/>
      <c r="J572" s="712"/>
      <c r="K572" s="712"/>
      <c r="L572" s="712"/>
      <c r="M572" s="716"/>
      <c r="N572" s="716"/>
      <c r="O572" s="586"/>
      <c r="P572" s="586"/>
      <c r="Q572" s="586"/>
      <c r="R572" s="586"/>
    </row>
    <row r="573" spans="2:18" ht="57.6" x14ac:dyDescent="0.3">
      <c r="B573" s="768" t="s">
        <v>6956</v>
      </c>
      <c r="C573" s="505" t="s">
        <v>6957</v>
      </c>
      <c r="D573" s="708" t="s">
        <v>592</v>
      </c>
      <c r="E573" s="505"/>
      <c r="F573" s="709" t="s">
        <v>6931</v>
      </c>
      <c r="G573" s="708"/>
      <c r="H573" s="505" t="s">
        <v>6958</v>
      </c>
      <c r="I573" s="715"/>
      <c r="J573" s="712"/>
      <c r="K573" s="712"/>
      <c r="L573" s="712"/>
      <c r="M573" s="716"/>
      <c r="N573" s="716"/>
      <c r="O573" s="586"/>
      <c r="P573" s="586"/>
      <c r="Q573" s="586"/>
      <c r="R573" s="586"/>
    </row>
    <row r="574" spans="2:18" x14ac:dyDescent="0.3">
      <c r="B574" s="734" t="s">
        <v>5729</v>
      </c>
      <c r="C574" s="734"/>
      <c r="D574" s="734"/>
      <c r="E574" s="505"/>
      <c r="F574" s="734"/>
      <c r="G574" s="734"/>
      <c r="H574" s="730" t="s">
        <v>4879</v>
      </c>
      <c r="I574" s="715"/>
      <c r="J574" s="712"/>
      <c r="K574" s="712"/>
      <c r="L574" s="712"/>
      <c r="M574" s="716"/>
      <c r="N574" s="716"/>
      <c r="O574" s="586"/>
      <c r="P574" s="586"/>
      <c r="Q574" s="586"/>
      <c r="R574" s="586"/>
    </row>
    <row r="575" spans="2:18" ht="28.8" x14ac:dyDescent="0.3">
      <c r="B575" s="768" t="s">
        <v>6959</v>
      </c>
      <c r="C575" s="505" t="s">
        <v>6960</v>
      </c>
      <c r="D575" s="708" t="s">
        <v>592</v>
      </c>
      <c r="E575" s="505" t="s">
        <v>433</v>
      </c>
      <c r="F575" s="708" t="s">
        <v>6961</v>
      </c>
      <c r="G575" s="708" t="s">
        <v>4884</v>
      </c>
      <c r="H575" s="505"/>
      <c r="I575" s="715"/>
      <c r="J575" s="712"/>
      <c r="K575" s="712"/>
      <c r="L575" s="712"/>
      <c r="M575" s="716"/>
      <c r="N575" s="716"/>
      <c r="O575" s="586"/>
      <c r="P575" s="586"/>
      <c r="Q575" s="586"/>
      <c r="R575" s="586"/>
    </row>
    <row r="576" spans="2:18" ht="28.8" x14ac:dyDescent="0.3">
      <c r="B576" s="768" t="s">
        <v>6962</v>
      </c>
      <c r="C576" s="505" t="s">
        <v>6963</v>
      </c>
      <c r="D576" s="708" t="s">
        <v>592</v>
      </c>
      <c r="E576" s="505" t="s">
        <v>433</v>
      </c>
      <c r="F576" s="708" t="s">
        <v>6961</v>
      </c>
      <c r="G576" s="708" t="s">
        <v>4884</v>
      </c>
      <c r="H576" s="505"/>
      <c r="I576" s="715"/>
      <c r="J576" s="712"/>
      <c r="K576" s="712"/>
      <c r="L576" s="712"/>
      <c r="M576" s="716"/>
      <c r="N576" s="716"/>
      <c r="O576" s="586"/>
      <c r="P576" s="586"/>
      <c r="Q576" s="586"/>
      <c r="R576" s="586"/>
    </row>
    <row r="577" spans="2:18" ht="28.8" x14ac:dyDescent="0.3">
      <c r="B577" s="768" t="s">
        <v>6964</v>
      </c>
      <c r="C577" s="505" t="s">
        <v>6965</v>
      </c>
      <c r="D577" s="708" t="s">
        <v>592</v>
      </c>
      <c r="E577" s="505" t="s">
        <v>433</v>
      </c>
      <c r="F577" s="708" t="s">
        <v>6961</v>
      </c>
      <c r="G577" s="708" t="s">
        <v>4884</v>
      </c>
      <c r="H577" s="505"/>
      <c r="I577" s="715"/>
      <c r="J577" s="712"/>
      <c r="K577" s="712"/>
      <c r="L577" s="712"/>
      <c r="M577" s="716"/>
      <c r="N577" s="716"/>
      <c r="O577" s="586"/>
      <c r="P577" s="586"/>
      <c r="Q577" s="586"/>
      <c r="R577" s="586"/>
    </row>
    <row r="578" spans="2:18" ht="28.8" x14ac:dyDescent="0.3">
      <c r="B578" s="768" t="s">
        <v>6966</v>
      </c>
      <c r="C578" s="505" t="s">
        <v>6967</v>
      </c>
      <c r="D578" s="708" t="s">
        <v>592</v>
      </c>
      <c r="E578" s="505" t="s">
        <v>433</v>
      </c>
      <c r="F578" s="708" t="s">
        <v>6961</v>
      </c>
      <c r="G578" s="708" t="s">
        <v>4884</v>
      </c>
      <c r="H578" s="505"/>
      <c r="I578" s="715"/>
      <c r="J578" s="712"/>
      <c r="K578" s="712"/>
      <c r="L578" s="712"/>
      <c r="M578" s="716"/>
      <c r="N578" s="716"/>
      <c r="O578" s="586"/>
      <c r="P578" s="586"/>
      <c r="Q578" s="586"/>
      <c r="R578" s="586"/>
    </row>
    <row r="579" spans="2:18" ht="28.8" x14ac:dyDescent="0.3">
      <c r="B579" s="768" t="s">
        <v>6968</v>
      </c>
      <c r="C579" s="505" t="s">
        <v>6969</v>
      </c>
      <c r="D579" s="708" t="s">
        <v>592</v>
      </c>
      <c r="E579" s="505" t="s">
        <v>433</v>
      </c>
      <c r="F579" s="708" t="s">
        <v>6961</v>
      </c>
      <c r="G579" s="708" t="s">
        <v>4884</v>
      </c>
      <c r="H579" s="505"/>
      <c r="I579" s="715"/>
      <c r="J579" s="712"/>
      <c r="K579" s="712"/>
      <c r="L579" s="712"/>
      <c r="M579" s="716"/>
      <c r="N579" s="716"/>
      <c r="O579" s="586"/>
      <c r="P579" s="586"/>
      <c r="Q579" s="586"/>
      <c r="R579" s="586"/>
    </row>
    <row r="580" spans="2:18" ht="28.8" x14ac:dyDescent="0.3">
      <c r="B580" s="768" t="s">
        <v>6970</v>
      </c>
      <c r="C580" s="505" t="s">
        <v>6971</v>
      </c>
      <c r="D580" s="708" t="s">
        <v>592</v>
      </c>
      <c r="E580" s="505" t="s">
        <v>433</v>
      </c>
      <c r="F580" s="708" t="s">
        <v>6961</v>
      </c>
      <c r="G580" s="708" t="s">
        <v>4884</v>
      </c>
      <c r="H580" s="505"/>
      <c r="I580" s="715"/>
      <c r="J580" s="712"/>
      <c r="K580" s="712"/>
      <c r="L580" s="712"/>
      <c r="M580" s="716"/>
      <c r="N580" s="716"/>
      <c r="O580" s="586"/>
      <c r="P580" s="586"/>
      <c r="Q580" s="586"/>
      <c r="R580" s="586"/>
    </row>
    <row r="581" spans="2:18" ht="28.8" x14ac:dyDescent="0.3">
      <c r="B581" s="768" t="s">
        <v>6972</v>
      </c>
      <c r="C581" s="505" t="s">
        <v>6973</v>
      </c>
      <c r="D581" s="708" t="s">
        <v>592</v>
      </c>
      <c r="E581" s="505" t="s">
        <v>433</v>
      </c>
      <c r="F581" s="708" t="s">
        <v>6961</v>
      </c>
      <c r="G581" s="708" t="s">
        <v>4884</v>
      </c>
      <c r="H581" s="505"/>
      <c r="I581" s="715"/>
      <c r="J581" s="712"/>
      <c r="K581" s="712"/>
      <c r="L581" s="712"/>
      <c r="M581" s="716"/>
      <c r="N581" s="716"/>
      <c r="O581" s="586"/>
      <c r="P581" s="586"/>
      <c r="Q581" s="586"/>
      <c r="R581" s="586"/>
    </row>
    <row r="582" spans="2:18" ht="28.8" x14ac:dyDescent="0.3">
      <c r="B582" s="768" t="s">
        <v>6974</v>
      </c>
      <c r="C582" s="505" t="s">
        <v>6975</v>
      </c>
      <c r="D582" s="708" t="s">
        <v>592</v>
      </c>
      <c r="E582" s="505" t="s">
        <v>433</v>
      </c>
      <c r="F582" s="708" t="s">
        <v>6961</v>
      </c>
      <c r="G582" s="708" t="s">
        <v>4884</v>
      </c>
      <c r="H582" s="505"/>
      <c r="I582" s="715"/>
      <c r="J582" s="712"/>
      <c r="K582" s="712"/>
      <c r="L582" s="712"/>
      <c r="M582" s="716"/>
      <c r="N582" s="716"/>
      <c r="O582" s="586"/>
      <c r="P582" s="586"/>
      <c r="Q582" s="586"/>
      <c r="R582" s="586"/>
    </row>
    <row r="583" spans="2:18" ht="28.8" x14ac:dyDescent="0.3">
      <c r="B583" s="768" t="s">
        <v>6976</v>
      </c>
      <c r="C583" s="505" t="s">
        <v>6977</v>
      </c>
      <c r="D583" s="708" t="s">
        <v>592</v>
      </c>
      <c r="E583" s="505" t="s">
        <v>433</v>
      </c>
      <c r="F583" s="708" t="s">
        <v>6961</v>
      </c>
      <c r="G583" s="708" t="s">
        <v>4884</v>
      </c>
      <c r="H583" s="505"/>
      <c r="I583" s="715"/>
      <c r="J583" s="712"/>
      <c r="K583" s="712"/>
      <c r="L583" s="712"/>
      <c r="M583" s="716"/>
      <c r="N583" s="716"/>
      <c r="O583" s="586"/>
      <c r="P583" s="586"/>
      <c r="Q583" s="586"/>
      <c r="R583" s="586"/>
    </row>
    <row r="584" spans="2:18" ht="28.8" x14ac:dyDescent="0.3">
      <c r="B584" s="768" t="s">
        <v>6978</v>
      </c>
      <c r="C584" s="505" t="s">
        <v>6979</v>
      </c>
      <c r="D584" s="708" t="s">
        <v>592</v>
      </c>
      <c r="E584" s="505" t="s">
        <v>433</v>
      </c>
      <c r="F584" s="708" t="s">
        <v>6961</v>
      </c>
      <c r="G584" s="708" t="s">
        <v>4884</v>
      </c>
      <c r="H584" s="505"/>
      <c r="I584" s="715"/>
      <c r="J584" s="712"/>
      <c r="K584" s="712"/>
      <c r="L584" s="712"/>
      <c r="M584" s="716"/>
      <c r="N584" s="716"/>
      <c r="O584" s="586"/>
      <c r="P584" s="586"/>
      <c r="Q584" s="586"/>
      <c r="R584" s="586"/>
    </row>
    <row r="585" spans="2:18" ht="28.8" x14ac:dyDescent="0.3">
      <c r="B585" s="768" t="s">
        <v>6980</v>
      </c>
      <c r="C585" s="505" t="s">
        <v>6981</v>
      </c>
      <c r="D585" s="708" t="s">
        <v>592</v>
      </c>
      <c r="E585" s="505" t="s">
        <v>433</v>
      </c>
      <c r="F585" s="708" t="s">
        <v>6961</v>
      </c>
      <c r="G585" s="708" t="s">
        <v>4884</v>
      </c>
      <c r="H585" s="505"/>
      <c r="I585" s="715"/>
      <c r="J585" s="712"/>
      <c r="K585" s="712"/>
      <c r="L585" s="712"/>
      <c r="M585" s="716"/>
      <c r="N585" s="716"/>
      <c r="O585" s="586"/>
      <c r="P585" s="586"/>
      <c r="Q585" s="586"/>
      <c r="R585" s="586"/>
    </row>
    <row r="586" spans="2:18" ht="28.8" x14ac:dyDescent="0.3">
      <c r="B586" s="768" t="s">
        <v>6982</v>
      </c>
      <c r="C586" s="505" t="s">
        <v>6983</v>
      </c>
      <c r="D586" s="708" t="s">
        <v>592</v>
      </c>
      <c r="E586" s="505" t="s">
        <v>433</v>
      </c>
      <c r="F586" s="708" t="s">
        <v>6961</v>
      </c>
      <c r="G586" s="708" t="s">
        <v>4884</v>
      </c>
      <c r="H586" s="505"/>
      <c r="I586" s="715"/>
      <c r="J586" s="712"/>
      <c r="K586" s="712"/>
      <c r="L586" s="712"/>
      <c r="M586" s="716"/>
      <c r="N586" s="716"/>
      <c r="O586" s="586"/>
      <c r="P586" s="586"/>
      <c r="Q586" s="586"/>
      <c r="R586" s="586"/>
    </row>
    <row r="587" spans="2:18" ht="28.8" x14ac:dyDescent="0.3">
      <c r="B587" s="768" t="s">
        <v>6984</v>
      </c>
      <c r="C587" s="505" t="s">
        <v>6985</v>
      </c>
      <c r="D587" s="708" t="s">
        <v>592</v>
      </c>
      <c r="E587" s="505" t="s">
        <v>433</v>
      </c>
      <c r="F587" s="708" t="s">
        <v>6961</v>
      </c>
      <c r="G587" s="708" t="s">
        <v>4884</v>
      </c>
      <c r="H587" s="505"/>
      <c r="I587" s="715"/>
      <c r="J587" s="712"/>
      <c r="K587" s="712"/>
      <c r="L587" s="712"/>
      <c r="M587" s="716"/>
      <c r="N587" s="716"/>
      <c r="O587" s="586"/>
      <c r="P587" s="586"/>
      <c r="Q587" s="586"/>
      <c r="R587" s="586"/>
    </row>
    <row r="588" spans="2:18" ht="28.8" x14ac:dyDescent="0.3">
      <c r="B588" s="768" t="s">
        <v>6986</v>
      </c>
      <c r="C588" s="505" t="s">
        <v>6987</v>
      </c>
      <c r="D588" s="708" t="s">
        <v>592</v>
      </c>
      <c r="E588" s="505"/>
      <c r="F588" s="708" t="s">
        <v>6961</v>
      </c>
      <c r="G588" s="708"/>
      <c r="H588" s="505" t="str">
        <f>C575</f>
        <v>NCCF_BS40</v>
      </c>
      <c r="I588" s="715"/>
      <c r="J588" s="712"/>
      <c r="K588" s="712"/>
      <c r="L588" s="712"/>
      <c r="M588" s="716"/>
      <c r="N588" s="716"/>
      <c r="O588" s="586"/>
      <c r="P588" s="586"/>
      <c r="Q588" s="586"/>
      <c r="R588" s="586"/>
    </row>
    <row r="589" spans="2:18" x14ac:dyDescent="0.3">
      <c r="B589" s="768" t="s">
        <v>6988</v>
      </c>
      <c r="C589" s="505" t="s">
        <v>6989</v>
      </c>
      <c r="D589" s="708" t="s">
        <v>592</v>
      </c>
      <c r="E589" s="505" t="s">
        <v>433</v>
      </c>
      <c r="F589" s="708" t="s">
        <v>6990</v>
      </c>
      <c r="G589" s="708" t="s">
        <v>4884</v>
      </c>
      <c r="H589" s="505"/>
      <c r="I589" s="715"/>
      <c r="J589" s="712"/>
      <c r="K589" s="712"/>
      <c r="L589" s="712"/>
      <c r="M589" s="716"/>
      <c r="N589" s="716"/>
      <c r="O589" s="586"/>
      <c r="P589" s="586"/>
      <c r="Q589" s="586"/>
      <c r="R589" s="586"/>
    </row>
    <row r="590" spans="2:18" x14ac:dyDescent="0.3">
      <c r="B590" s="768" t="s">
        <v>6991</v>
      </c>
      <c r="C590" s="505" t="s">
        <v>6992</v>
      </c>
      <c r="D590" s="708" t="s">
        <v>592</v>
      </c>
      <c r="E590" s="505" t="s">
        <v>433</v>
      </c>
      <c r="F590" s="708" t="s">
        <v>6990</v>
      </c>
      <c r="G590" s="708" t="s">
        <v>4884</v>
      </c>
      <c r="H590" s="505"/>
      <c r="I590" s="715"/>
      <c r="J590" s="712"/>
      <c r="K590" s="712"/>
      <c r="L590" s="712"/>
      <c r="M590" s="716"/>
      <c r="N590" s="716"/>
      <c r="O590" s="586"/>
      <c r="P590" s="586"/>
      <c r="Q590" s="586"/>
      <c r="R590" s="586"/>
    </row>
    <row r="591" spans="2:18" x14ac:dyDescent="0.3">
      <c r="B591" s="768" t="s">
        <v>6993</v>
      </c>
      <c r="C591" s="505" t="s">
        <v>6994</v>
      </c>
      <c r="D591" s="708" t="s">
        <v>592</v>
      </c>
      <c r="E591" s="505" t="s">
        <v>433</v>
      </c>
      <c r="F591" s="708" t="s">
        <v>6990</v>
      </c>
      <c r="G591" s="708" t="s">
        <v>4884</v>
      </c>
      <c r="H591" s="505"/>
      <c r="I591" s="715"/>
      <c r="J591" s="712"/>
      <c r="K591" s="712"/>
      <c r="L591" s="712"/>
      <c r="M591" s="716"/>
      <c r="N591" s="716"/>
      <c r="O591" s="586"/>
      <c r="P591" s="586"/>
      <c r="Q591" s="586"/>
      <c r="R591" s="586"/>
    </row>
    <row r="592" spans="2:18" x14ac:dyDescent="0.3">
      <c r="B592" s="768" t="s">
        <v>6995</v>
      </c>
      <c r="C592" s="505" t="s">
        <v>6996</v>
      </c>
      <c r="D592" s="708" t="s">
        <v>592</v>
      </c>
      <c r="E592" s="505" t="s">
        <v>433</v>
      </c>
      <c r="F592" s="708" t="s">
        <v>6990</v>
      </c>
      <c r="G592" s="708" t="s">
        <v>4884</v>
      </c>
      <c r="H592" s="505"/>
      <c r="I592" s="715"/>
      <c r="J592" s="712"/>
      <c r="K592" s="712"/>
      <c r="L592" s="712"/>
      <c r="M592" s="716"/>
      <c r="N592" s="716"/>
      <c r="O592" s="586"/>
      <c r="P592" s="586"/>
      <c r="Q592" s="586"/>
      <c r="R592" s="586"/>
    </row>
    <row r="593" spans="2:18" x14ac:dyDescent="0.3">
      <c r="B593" s="768" t="s">
        <v>6997</v>
      </c>
      <c r="C593" s="505" t="s">
        <v>6998</v>
      </c>
      <c r="D593" s="708" t="s">
        <v>592</v>
      </c>
      <c r="E593" s="505" t="s">
        <v>433</v>
      </c>
      <c r="F593" s="708" t="s">
        <v>6990</v>
      </c>
      <c r="G593" s="708" t="s">
        <v>4884</v>
      </c>
      <c r="H593" s="505"/>
      <c r="I593" s="715"/>
      <c r="J593" s="712"/>
      <c r="K593" s="712"/>
      <c r="L593" s="712"/>
      <c r="M593" s="716"/>
      <c r="N593" s="716"/>
      <c r="O593" s="586"/>
      <c r="P593" s="586"/>
      <c r="Q593" s="586"/>
      <c r="R593" s="586"/>
    </row>
    <row r="594" spans="2:18" x14ac:dyDescent="0.3">
      <c r="B594" s="768" t="s">
        <v>6999</v>
      </c>
      <c r="C594" s="505" t="s">
        <v>7000</v>
      </c>
      <c r="D594" s="708" t="s">
        <v>592</v>
      </c>
      <c r="E594" s="505" t="s">
        <v>433</v>
      </c>
      <c r="F594" s="708" t="s">
        <v>6990</v>
      </c>
      <c r="G594" s="708" t="s">
        <v>4884</v>
      </c>
      <c r="H594" s="505"/>
      <c r="I594" s="715"/>
      <c r="J594" s="712"/>
      <c r="K594" s="712"/>
      <c r="L594" s="712"/>
      <c r="M594" s="716"/>
      <c r="N594" s="716"/>
      <c r="O594" s="586"/>
      <c r="P594" s="586"/>
      <c r="Q594" s="586"/>
      <c r="R594" s="586"/>
    </row>
    <row r="595" spans="2:18" x14ac:dyDescent="0.3">
      <c r="B595" s="768" t="s">
        <v>7001</v>
      </c>
      <c r="C595" s="505" t="s">
        <v>7002</v>
      </c>
      <c r="D595" s="708" t="s">
        <v>592</v>
      </c>
      <c r="E595" s="505" t="s">
        <v>433</v>
      </c>
      <c r="F595" s="708" t="s">
        <v>6990</v>
      </c>
      <c r="G595" s="708" t="s">
        <v>4884</v>
      </c>
      <c r="H595" s="505"/>
      <c r="I595" s="715"/>
      <c r="J595" s="712"/>
      <c r="K595" s="712"/>
      <c r="L595" s="712"/>
      <c r="M595" s="716"/>
      <c r="N595" s="716"/>
      <c r="O595" s="586"/>
      <c r="P595" s="586"/>
      <c r="Q595" s="586"/>
      <c r="R595" s="586"/>
    </row>
    <row r="596" spans="2:18" x14ac:dyDescent="0.3">
      <c r="B596" s="768" t="s">
        <v>7003</v>
      </c>
      <c r="C596" s="505" t="s">
        <v>7004</v>
      </c>
      <c r="D596" s="708" t="s">
        <v>592</v>
      </c>
      <c r="E596" s="505" t="s">
        <v>433</v>
      </c>
      <c r="F596" s="708" t="s">
        <v>6990</v>
      </c>
      <c r="G596" s="708" t="s">
        <v>4884</v>
      </c>
      <c r="H596" s="505"/>
      <c r="I596" s="715"/>
      <c r="J596" s="712"/>
      <c r="K596" s="712"/>
      <c r="L596" s="712"/>
      <c r="M596" s="716"/>
      <c r="N596" s="716"/>
      <c r="O596" s="586"/>
      <c r="P596" s="586"/>
      <c r="Q596" s="586"/>
      <c r="R596" s="586"/>
    </row>
    <row r="597" spans="2:18" x14ac:dyDescent="0.3">
      <c r="B597" s="768" t="s">
        <v>7005</v>
      </c>
      <c r="C597" s="505" t="s">
        <v>7006</v>
      </c>
      <c r="D597" s="708" t="s">
        <v>592</v>
      </c>
      <c r="E597" s="505" t="s">
        <v>433</v>
      </c>
      <c r="F597" s="708" t="s">
        <v>6990</v>
      </c>
      <c r="G597" s="708" t="s">
        <v>4884</v>
      </c>
      <c r="H597" s="505"/>
      <c r="I597" s="715"/>
      <c r="J597" s="712"/>
      <c r="K597" s="712"/>
      <c r="L597" s="712"/>
      <c r="M597" s="716"/>
      <c r="N597" s="716"/>
      <c r="O597" s="586"/>
      <c r="P597" s="586"/>
      <c r="Q597" s="586"/>
      <c r="R597" s="586"/>
    </row>
    <row r="598" spans="2:18" x14ac:dyDescent="0.3">
      <c r="B598" s="768" t="s">
        <v>7007</v>
      </c>
      <c r="C598" s="505" t="s">
        <v>7008</v>
      </c>
      <c r="D598" s="708" t="s">
        <v>592</v>
      </c>
      <c r="E598" s="505" t="s">
        <v>433</v>
      </c>
      <c r="F598" s="708" t="s">
        <v>6990</v>
      </c>
      <c r="G598" s="708" t="s">
        <v>4884</v>
      </c>
      <c r="H598" s="505"/>
      <c r="I598" s="715"/>
      <c r="J598" s="712"/>
      <c r="K598" s="712"/>
      <c r="L598" s="712"/>
      <c r="M598" s="716"/>
      <c r="N598" s="716"/>
      <c r="O598" s="586"/>
      <c r="P598" s="586"/>
      <c r="Q598" s="586"/>
      <c r="R598" s="586"/>
    </row>
    <row r="599" spans="2:18" x14ac:dyDescent="0.3">
      <c r="B599" s="768" t="s">
        <v>7009</v>
      </c>
      <c r="C599" s="505" t="s">
        <v>7010</v>
      </c>
      <c r="D599" s="708" t="s">
        <v>592</v>
      </c>
      <c r="E599" s="505" t="s">
        <v>433</v>
      </c>
      <c r="F599" s="708" t="s">
        <v>6990</v>
      </c>
      <c r="G599" s="708" t="s">
        <v>4884</v>
      </c>
      <c r="H599" s="505"/>
      <c r="I599" s="715"/>
      <c r="J599" s="712"/>
      <c r="K599" s="712"/>
      <c r="L599" s="712"/>
      <c r="M599" s="716"/>
      <c r="N599" s="716"/>
      <c r="O599" s="586"/>
      <c r="P599" s="586"/>
      <c r="Q599" s="586"/>
      <c r="R599" s="586"/>
    </row>
    <row r="600" spans="2:18" x14ac:dyDescent="0.3">
      <c r="B600" s="768" t="s">
        <v>7011</v>
      </c>
      <c r="C600" s="505" t="s">
        <v>7012</v>
      </c>
      <c r="D600" s="708" t="s">
        <v>592</v>
      </c>
      <c r="E600" s="505" t="s">
        <v>433</v>
      </c>
      <c r="F600" s="708" t="s">
        <v>6990</v>
      </c>
      <c r="G600" s="708" t="s">
        <v>4884</v>
      </c>
      <c r="H600" s="505"/>
      <c r="I600" s="715"/>
      <c r="J600" s="712"/>
      <c r="K600" s="712"/>
      <c r="L600" s="712"/>
      <c r="M600" s="716"/>
      <c r="N600" s="716"/>
      <c r="O600" s="586"/>
      <c r="P600" s="586"/>
      <c r="Q600" s="586"/>
      <c r="R600" s="586"/>
    </row>
    <row r="601" spans="2:18" x14ac:dyDescent="0.3">
      <c r="B601" s="768" t="s">
        <v>7013</v>
      </c>
      <c r="C601" s="505" t="s">
        <v>7014</v>
      </c>
      <c r="D601" s="708" t="s">
        <v>592</v>
      </c>
      <c r="E601" s="505" t="s">
        <v>433</v>
      </c>
      <c r="F601" s="708" t="s">
        <v>6990</v>
      </c>
      <c r="G601" s="708" t="s">
        <v>4884</v>
      </c>
      <c r="H601" s="505"/>
      <c r="I601" s="715"/>
      <c r="J601" s="712"/>
      <c r="K601" s="712"/>
      <c r="L601" s="712"/>
      <c r="M601" s="716"/>
      <c r="N601" s="716"/>
      <c r="O601" s="586"/>
      <c r="P601" s="586"/>
      <c r="Q601" s="586"/>
      <c r="R601" s="586"/>
    </row>
    <row r="602" spans="2:18" x14ac:dyDescent="0.3">
      <c r="B602" s="768" t="s">
        <v>7015</v>
      </c>
      <c r="C602" s="505" t="s">
        <v>7016</v>
      </c>
      <c r="D602" s="708" t="s">
        <v>592</v>
      </c>
      <c r="E602" s="505"/>
      <c r="F602" s="708" t="s">
        <v>6990</v>
      </c>
      <c r="G602" s="708"/>
      <c r="H602" s="505" t="str">
        <f>C589</f>
        <v>NCCF_BS41</v>
      </c>
      <c r="I602" s="715"/>
      <c r="J602" s="712"/>
      <c r="K602" s="712"/>
      <c r="L602" s="712"/>
      <c r="M602" s="716"/>
      <c r="N602" s="716"/>
      <c r="O602" s="586"/>
      <c r="P602" s="586"/>
      <c r="Q602" s="586"/>
      <c r="R602" s="586"/>
    </row>
    <row r="603" spans="2:18" ht="57.6" x14ac:dyDescent="0.3">
      <c r="B603" s="768" t="s">
        <v>7017</v>
      </c>
      <c r="C603" s="505" t="s">
        <v>7018</v>
      </c>
      <c r="D603" s="708" t="s">
        <v>592</v>
      </c>
      <c r="E603" s="505"/>
      <c r="F603" s="708"/>
      <c r="G603" s="708"/>
      <c r="H603" s="505" t="s">
        <v>7019</v>
      </c>
      <c r="I603" s="715"/>
      <c r="J603" s="712"/>
      <c r="K603" s="712"/>
      <c r="L603" s="712"/>
      <c r="M603" s="716"/>
      <c r="N603" s="716"/>
      <c r="O603" s="586"/>
      <c r="P603" s="586"/>
      <c r="Q603" s="586"/>
      <c r="R603" s="586"/>
    </row>
    <row r="604" spans="2:18" x14ac:dyDescent="0.3">
      <c r="B604" s="768" t="s">
        <v>7020</v>
      </c>
      <c r="C604" s="505" t="s">
        <v>7021</v>
      </c>
      <c r="D604" s="708" t="s">
        <v>592</v>
      </c>
      <c r="E604" s="505"/>
      <c r="F604" s="708"/>
      <c r="G604" s="708"/>
      <c r="H604" s="505"/>
      <c r="I604" s="715"/>
      <c r="J604" s="712"/>
      <c r="K604" s="712"/>
      <c r="L604" s="712"/>
      <c r="M604" s="716"/>
      <c r="N604" s="716"/>
      <c r="O604" s="586"/>
      <c r="P604" s="586"/>
      <c r="Q604" s="586"/>
      <c r="R604" s="586"/>
    </row>
    <row r="605" spans="2:18" x14ac:dyDescent="0.3">
      <c r="B605" s="768" t="s">
        <v>7022</v>
      </c>
      <c r="C605" s="505" t="s">
        <v>7023</v>
      </c>
      <c r="D605" s="708" t="s">
        <v>592</v>
      </c>
      <c r="E605" s="505"/>
      <c r="F605" s="708"/>
      <c r="G605" s="708"/>
      <c r="H605" s="505"/>
      <c r="I605" s="715"/>
      <c r="J605" s="712"/>
      <c r="K605" s="712"/>
      <c r="L605" s="712"/>
      <c r="M605" s="716"/>
      <c r="N605" s="716"/>
      <c r="O605" s="586"/>
      <c r="P605" s="586"/>
      <c r="Q605" s="586"/>
      <c r="R605" s="586"/>
    </row>
    <row r="606" spans="2:18" x14ac:dyDescent="0.3">
      <c r="B606" s="768" t="s">
        <v>7024</v>
      </c>
      <c r="C606" s="505" t="s">
        <v>7025</v>
      </c>
      <c r="D606" s="708" t="s">
        <v>592</v>
      </c>
      <c r="E606" s="505"/>
      <c r="F606" s="708"/>
      <c r="G606" s="708"/>
      <c r="H606" s="505"/>
      <c r="I606" s="715"/>
      <c r="J606" s="712"/>
      <c r="K606" s="712"/>
      <c r="L606" s="712"/>
      <c r="M606" s="716"/>
      <c r="N606" s="716"/>
      <c r="O606" s="586"/>
      <c r="P606" s="586"/>
      <c r="Q606" s="586"/>
      <c r="R606" s="586"/>
    </row>
    <row r="607" spans="2:18" x14ac:dyDescent="0.3">
      <c r="B607" s="768" t="s">
        <v>7026</v>
      </c>
      <c r="C607" s="505" t="s">
        <v>7027</v>
      </c>
      <c r="D607" s="708" t="s">
        <v>592</v>
      </c>
      <c r="E607" s="505"/>
      <c r="F607" s="708"/>
      <c r="G607" s="708"/>
      <c r="H607" s="505"/>
      <c r="I607" s="715"/>
      <c r="J607" s="712"/>
      <c r="K607" s="712"/>
      <c r="L607" s="712"/>
      <c r="M607" s="716"/>
      <c r="N607" s="716"/>
      <c r="O607" s="586"/>
      <c r="P607" s="586"/>
      <c r="Q607" s="586"/>
      <c r="R607" s="586"/>
    </row>
    <row r="608" spans="2:18" x14ac:dyDescent="0.3">
      <c r="B608" s="768" t="s">
        <v>7028</v>
      </c>
      <c r="C608" s="505" t="s">
        <v>7029</v>
      </c>
      <c r="D608" s="708" t="s">
        <v>592</v>
      </c>
      <c r="E608" s="505"/>
      <c r="F608" s="708"/>
      <c r="G608" s="708"/>
      <c r="H608" s="505"/>
      <c r="I608" s="715"/>
      <c r="J608" s="712"/>
      <c r="K608" s="712"/>
      <c r="L608" s="712"/>
      <c r="M608" s="716"/>
      <c r="N608" s="716"/>
      <c r="O608" s="586"/>
      <c r="P608" s="586"/>
      <c r="Q608" s="586"/>
      <c r="R608" s="586"/>
    </row>
    <row r="609" spans="2:18" x14ac:dyDescent="0.3">
      <c r="B609" s="768" t="s">
        <v>7030</v>
      </c>
      <c r="C609" s="505" t="s">
        <v>7031</v>
      </c>
      <c r="D609" s="708" t="s">
        <v>592</v>
      </c>
      <c r="E609" s="505"/>
      <c r="F609" s="708"/>
      <c r="G609" s="708"/>
      <c r="H609" s="505"/>
      <c r="I609" s="715"/>
      <c r="J609" s="712"/>
      <c r="K609" s="712"/>
      <c r="L609" s="712"/>
      <c r="M609" s="716"/>
      <c r="N609" s="716"/>
      <c r="O609" s="586"/>
      <c r="P609" s="586"/>
      <c r="Q609" s="586"/>
      <c r="R609" s="586"/>
    </row>
    <row r="610" spans="2:18" x14ac:dyDescent="0.3">
      <c r="B610" s="768" t="s">
        <v>7032</v>
      </c>
      <c r="C610" s="505" t="s">
        <v>7033</v>
      </c>
      <c r="D610" s="708" t="s">
        <v>592</v>
      </c>
      <c r="E610" s="505"/>
      <c r="F610" s="708"/>
      <c r="G610" s="708"/>
      <c r="H610" s="505"/>
      <c r="I610" s="715"/>
      <c r="J610" s="712"/>
      <c r="K610" s="712"/>
      <c r="L610" s="712"/>
      <c r="M610" s="716"/>
      <c r="N610" s="716"/>
      <c r="O610" s="586"/>
      <c r="P610" s="586"/>
      <c r="Q610" s="586"/>
      <c r="R610" s="586"/>
    </row>
    <row r="611" spans="2:18" x14ac:dyDescent="0.3">
      <c r="B611" s="768" t="s">
        <v>7034</v>
      </c>
      <c r="C611" s="505" t="s">
        <v>7035</v>
      </c>
      <c r="D611" s="708" t="s">
        <v>592</v>
      </c>
      <c r="E611" s="505"/>
      <c r="F611" s="708"/>
      <c r="G611" s="708"/>
      <c r="H611" s="505"/>
      <c r="I611" s="715"/>
      <c r="J611" s="712"/>
      <c r="K611" s="712"/>
      <c r="L611" s="712"/>
      <c r="M611" s="716"/>
      <c r="N611" s="716"/>
      <c r="O611" s="586"/>
      <c r="P611" s="586"/>
      <c r="Q611" s="586"/>
      <c r="R611" s="586"/>
    </row>
    <row r="612" spans="2:18" x14ac:dyDescent="0.3">
      <c r="B612" s="768" t="s">
        <v>7036</v>
      </c>
      <c r="C612" s="505" t="s">
        <v>7037</v>
      </c>
      <c r="D612" s="708" t="s">
        <v>592</v>
      </c>
      <c r="E612" s="505"/>
      <c r="F612" s="708"/>
      <c r="G612" s="708"/>
      <c r="H612" s="505"/>
      <c r="I612" s="715"/>
      <c r="J612" s="712"/>
      <c r="K612" s="712"/>
      <c r="L612" s="712"/>
      <c r="M612" s="716"/>
      <c r="N612" s="716"/>
      <c r="O612" s="586"/>
      <c r="P612" s="586"/>
      <c r="Q612" s="586"/>
      <c r="R612" s="586"/>
    </row>
    <row r="613" spans="2:18" x14ac:dyDescent="0.3">
      <c r="B613" s="768" t="s">
        <v>7038</v>
      </c>
      <c r="C613" s="505" t="s">
        <v>7039</v>
      </c>
      <c r="D613" s="708" t="s">
        <v>592</v>
      </c>
      <c r="E613" s="505"/>
      <c r="F613" s="708"/>
      <c r="G613" s="708"/>
      <c r="H613" s="505"/>
      <c r="I613" s="715"/>
      <c r="J613" s="712"/>
      <c r="K613" s="712"/>
      <c r="L613" s="712"/>
      <c r="M613" s="716"/>
      <c r="N613" s="716"/>
      <c r="O613" s="586"/>
      <c r="P613" s="586"/>
      <c r="Q613" s="586"/>
      <c r="R613" s="586"/>
    </row>
    <row r="614" spans="2:18" x14ac:dyDescent="0.3">
      <c r="B614" s="768" t="s">
        <v>7040</v>
      </c>
      <c r="C614" s="505" t="s">
        <v>7041</v>
      </c>
      <c r="D614" s="708" t="s">
        <v>592</v>
      </c>
      <c r="E614" s="505"/>
      <c r="F614" s="708"/>
      <c r="G614" s="708"/>
      <c r="H614" s="505"/>
      <c r="I614" s="715"/>
      <c r="J614" s="712"/>
      <c r="K614" s="712"/>
      <c r="L614" s="712"/>
      <c r="M614" s="716"/>
      <c r="N614" s="716"/>
      <c r="O614" s="586"/>
      <c r="P614" s="586"/>
      <c r="Q614" s="586"/>
      <c r="R614" s="586"/>
    </row>
    <row r="615" spans="2:18" x14ac:dyDescent="0.3">
      <c r="B615" s="768" t="s">
        <v>7042</v>
      </c>
      <c r="C615" s="505" t="s">
        <v>7043</v>
      </c>
      <c r="D615" s="708" t="s">
        <v>592</v>
      </c>
      <c r="E615" s="505"/>
      <c r="F615" s="708"/>
      <c r="G615" s="708"/>
      <c r="H615" s="505"/>
      <c r="I615" s="715"/>
      <c r="J615" s="712"/>
      <c r="K615" s="712"/>
      <c r="L615" s="712"/>
      <c r="M615" s="716"/>
      <c r="N615" s="716"/>
      <c r="O615" s="586"/>
      <c r="P615" s="586"/>
      <c r="Q615" s="586"/>
      <c r="R615" s="586"/>
    </row>
    <row r="616" spans="2:18" x14ac:dyDescent="0.3">
      <c r="B616" s="768" t="s">
        <v>7044</v>
      </c>
      <c r="C616" s="505" t="s">
        <v>7045</v>
      </c>
      <c r="D616" s="708" t="s">
        <v>592</v>
      </c>
      <c r="E616" s="505"/>
      <c r="F616" s="708"/>
      <c r="G616" s="708"/>
      <c r="H616" s="505"/>
      <c r="I616" s="715"/>
      <c r="J616" s="712"/>
      <c r="K616" s="712"/>
      <c r="L616" s="712"/>
      <c r="M616" s="716"/>
      <c r="N616" s="716"/>
      <c r="O616" s="586"/>
      <c r="P616" s="586"/>
      <c r="Q616" s="586"/>
      <c r="R616" s="586"/>
    </row>
    <row r="617" spans="2:18" x14ac:dyDescent="0.3">
      <c r="B617" s="768" t="s">
        <v>7046</v>
      </c>
      <c r="C617" s="505" t="s">
        <v>7047</v>
      </c>
      <c r="D617" s="708" t="s">
        <v>592</v>
      </c>
      <c r="E617" s="505" t="s">
        <v>433</v>
      </c>
      <c r="F617" s="708"/>
      <c r="G617" s="708" t="s">
        <v>4884</v>
      </c>
      <c r="H617" s="505"/>
      <c r="I617" s="715"/>
      <c r="J617" s="712"/>
      <c r="K617" s="712"/>
      <c r="L617" s="712"/>
      <c r="M617" s="716"/>
      <c r="N617" s="716"/>
      <c r="O617" s="586"/>
      <c r="P617" s="586"/>
      <c r="Q617" s="586"/>
      <c r="R617" s="586"/>
    </row>
    <row r="618" spans="2:18" ht="57.6" x14ac:dyDescent="0.3">
      <c r="B618" s="768" t="s">
        <v>7048</v>
      </c>
      <c r="C618" s="505" t="s">
        <v>7049</v>
      </c>
      <c r="D618" s="708" t="s">
        <v>592</v>
      </c>
      <c r="E618" s="505"/>
      <c r="F618" s="708"/>
      <c r="G618" s="708"/>
      <c r="H618" s="505" t="s">
        <v>7050</v>
      </c>
      <c r="I618" s="715"/>
      <c r="J618" s="712"/>
      <c r="K618" s="712"/>
      <c r="L618" s="712"/>
      <c r="M618" s="716"/>
      <c r="N618" s="716"/>
      <c r="O618" s="586"/>
      <c r="P618" s="586"/>
      <c r="Q618" s="586"/>
      <c r="R618" s="586"/>
    </row>
    <row r="619" spans="2:18" ht="57.6" x14ac:dyDescent="0.3">
      <c r="B619" s="768" t="s">
        <v>7051</v>
      </c>
      <c r="C619" s="505" t="s">
        <v>7052</v>
      </c>
      <c r="D619" s="708" t="s">
        <v>592</v>
      </c>
      <c r="E619" s="505"/>
      <c r="F619" s="708"/>
      <c r="G619" s="708"/>
      <c r="H619" s="505" t="s">
        <v>7053</v>
      </c>
      <c r="I619" s="715"/>
      <c r="J619" s="712"/>
      <c r="K619" s="712"/>
      <c r="L619" s="712"/>
      <c r="M619" s="716"/>
      <c r="N619" s="716"/>
      <c r="O619" s="586"/>
      <c r="P619" s="586"/>
      <c r="Q619" s="586"/>
      <c r="R619" s="586"/>
    </row>
    <row r="620" spans="2:18" ht="57.6" x14ac:dyDescent="0.3">
      <c r="B620" s="768" t="s">
        <v>7054</v>
      </c>
      <c r="C620" s="505" t="s">
        <v>7055</v>
      </c>
      <c r="D620" s="708" t="s">
        <v>592</v>
      </c>
      <c r="E620" s="505"/>
      <c r="F620" s="708"/>
      <c r="G620" s="708"/>
      <c r="H620" s="505" t="s">
        <v>7056</v>
      </c>
      <c r="I620" s="715"/>
      <c r="J620" s="712"/>
      <c r="K620" s="712"/>
      <c r="L620" s="712"/>
      <c r="M620" s="716"/>
      <c r="N620" s="716"/>
      <c r="O620" s="586"/>
      <c r="P620" s="586"/>
      <c r="Q620" s="586"/>
      <c r="R620" s="586"/>
    </row>
    <row r="621" spans="2:18" ht="57.6" x14ac:dyDescent="0.3">
      <c r="B621" s="768" t="s">
        <v>7057</v>
      </c>
      <c r="C621" s="505" t="s">
        <v>7058</v>
      </c>
      <c r="D621" s="708" t="s">
        <v>592</v>
      </c>
      <c r="E621" s="505"/>
      <c r="F621" s="708"/>
      <c r="G621" s="708"/>
      <c r="H621" s="505" t="s">
        <v>7059</v>
      </c>
      <c r="I621" s="715"/>
      <c r="J621" s="712"/>
      <c r="K621" s="712"/>
      <c r="L621" s="712"/>
      <c r="M621" s="716"/>
      <c r="N621" s="716"/>
      <c r="O621" s="586"/>
      <c r="P621" s="586"/>
      <c r="Q621" s="586"/>
      <c r="R621" s="586"/>
    </row>
    <row r="622" spans="2:18" ht="57.6" x14ac:dyDescent="0.3">
      <c r="B622" s="768" t="s">
        <v>7060</v>
      </c>
      <c r="C622" s="505" t="s">
        <v>7061</v>
      </c>
      <c r="D622" s="708" t="s">
        <v>592</v>
      </c>
      <c r="E622" s="505"/>
      <c r="F622" s="708"/>
      <c r="G622" s="708"/>
      <c r="H622" s="505" t="s">
        <v>7062</v>
      </c>
      <c r="I622" s="715"/>
      <c r="J622" s="712"/>
      <c r="K622" s="712"/>
      <c r="L622" s="712"/>
      <c r="M622" s="716"/>
      <c r="N622" s="716"/>
      <c r="O622" s="586"/>
      <c r="P622" s="586"/>
      <c r="Q622" s="586"/>
      <c r="R622" s="586"/>
    </row>
    <row r="623" spans="2:18" ht="57.6" x14ac:dyDescent="0.3">
      <c r="B623" s="768" t="s">
        <v>7063</v>
      </c>
      <c r="C623" s="505" t="s">
        <v>7064</v>
      </c>
      <c r="D623" s="708" t="s">
        <v>592</v>
      </c>
      <c r="E623" s="505"/>
      <c r="F623" s="708"/>
      <c r="G623" s="708"/>
      <c r="H623" s="505" t="s">
        <v>7065</v>
      </c>
      <c r="I623" s="715"/>
      <c r="J623" s="712"/>
      <c r="K623" s="712"/>
      <c r="L623" s="712"/>
      <c r="M623" s="716"/>
      <c r="N623" s="716"/>
      <c r="O623" s="586"/>
      <c r="P623" s="586"/>
      <c r="Q623" s="586"/>
      <c r="R623" s="586"/>
    </row>
    <row r="624" spans="2:18" ht="57.6" x14ac:dyDescent="0.3">
      <c r="B624" s="768" t="s">
        <v>7066</v>
      </c>
      <c r="C624" s="505" t="s">
        <v>7067</v>
      </c>
      <c r="D624" s="708" t="s">
        <v>592</v>
      </c>
      <c r="E624" s="505"/>
      <c r="F624" s="708"/>
      <c r="G624" s="708"/>
      <c r="H624" s="505" t="s">
        <v>7068</v>
      </c>
      <c r="I624" s="715"/>
      <c r="J624" s="712"/>
      <c r="K624" s="712"/>
      <c r="L624" s="712"/>
      <c r="M624" s="716"/>
      <c r="N624" s="716"/>
      <c r="O624" s="586"/>
      <c r="P624" s="586"/>
      <c r="Q624" s="586"/>
      <c r="R624" s="586"/>
    </row>
    <row r="625" spans="2:18" ht="57.6" x14ac:dyDescent="0.3">
      <c r="B625" s="768" t="s">
        <v>7069</v>
      </c>
      <c r="C625" s="505" t="s">
        <v>7070</v>
      </c>
      <c r="D625" s="708" t="s">
        <v>592</v>
      </c>
      <c r="E625" s="505"/>
      <c r="F625" s="708"/>
      <c r="G625" s="708"/>
      <c r="H625" s="505" t="s">
        <v>7071</v>
      </c>
      <c r="I625" s="715"/>
      <c r="J625" s="712"/>
      <c r="K625" s="712"/>
      <c r="L625" s="712"/>
      <c r="M625" s="716"/>
      <c r="N625" s="716"/>
      <c r="O625" s="586"/>
      <c r="P625" s="586"/>
      <c r="Q625" s="586"/>
      <c r="R625" s="586"/>
    </row>
    <row r="626" spans="2:18" ht="57.6" x14ac:dyDescent="0.3">
      <c r="B626" s="768" t="s">
        <v>7072</v>
      </c>
      <c r="C626" s="505" t="s">
        <v>7073</v>
      </c>
      <c r="D626" s="708" t="s">
        <v>592</v>
      </c>
      <c r="E626" s="505"/>
      <c r="F626" s="708"/>
      <c r="G626" s="708"/>
      <c r="H626" s="505" t="s">
        <v>7074</v>
      </c>
      <c r="I626" s="715"/>
      <c r="J626" s="712"/>
      <c r="K626" s="712"/>
      <c r="L626" s="712"/>
      <c r="M626" s="716"/>
      <c r="N626" s="716"/>
      <c r="O626" s="586"/>
      <c r="P626" s="586"/>
      <c r="Q626" s="586"/>
      <c r="R626" s="586"/>
    </row>
    <row r="627" spans="2:18" ht="72" x14ac:dyDescent="0.3">
      <c r="B627" s="768" t="s">
        <v>7075</v>
      </c>
      <c r="C627" s="505" t="s">
        <v>7076</v>
      </c>
      <c r="D627" s="708" t="s">
        <v>592</v>
      </c>
      <c r="E627" s="505"/>
      <c r="F627" s="708"/>
      <c r="G627" s="708"/>
      <c r="H627" s="505" t="s">
        <v>7077</v>
      </c>
      <c r="I627" s="715"/>
      <c r="J627" s="712"/>
      <c r="K627" s="712"/>
      <c r="L627" s="712"/>
      <c r="M627" s="716"/>
      <c r="N627" s="716"/>
      <c r="O627" s="586"/>
      <c r="P627" s="586"/>
      <c r="Q627" s="586"/>
      <c r="R627" s="586"/>
    </row>
    <row r="628" spans="2:18" ht="72" x14ac:dyDescent="0.3">
      <c r="B628" s="768" t="s">
        <v>7078</v>
      </c>
      <c r="C628" s="505" t="s">
        <v>7079</v>
      </c>
      <c r="D628" s="708" t="s">
        <v>592</v>
      </c>
      <c r="E628" s="505"/>
      <c r="F628" s="708"/>
      <c r="G628" s="708"/>
      <c r="H628" s="505" t="s">
        <v>7080</v>
      </c>
      <c r="I628" s="715"/>
      <c r="J628" s="712"/>
      <c r="K628" s="712"/>
      <c r="L628" s="712"/>
      <c r="M628" s="716"/>
      <c r="N628" s="716"/>
      <c r="O628" s="586"/>
      <c r="P628" s="586"/>
      <c r="Q628" s="586"/>
      <c r="R628" s="586"/>
    </row>
    <row r="629" spans="2:18" ht="72" x14ac:dyDescent="0.3">
      <c r="B629" s="768" t="s">
        <v>7081</v>
      </c>
      <c r="C629" s="505" t="s">
        <v>7082</v>
      </c>
      <c r="D629" s="708" t="s">
        <v>592</v>
      </c>
      <c r="E629" s="505"/>
      <c r="F629" s="708"/>
      <c r="G629" s="708"/>
      <c r="H629" s="505" t="s">
        <v>7083</v>
      </c>
      <c r="I629" s="715"/>
      <c r="J629" s="712"/>
      <c r="K629" s="712"/>
      <c r="L629" s="712"/>
      <c r="M629" s="716"/>
      <c r="N629" s="716"/>
      <c r="O629" s="586"/>
      <c r="P629" s="586"/>
      <c r="Q629" s="586"/>
      <c r="R629" s="586"/>
    </row>
    <row r="630" spans="2:18" ht="72" x14ac:dyDescent="0.3">
      <c r="B630" s="768" t="s">
        <v>7084</v>
      </c>
      <c r="C630" s="505" t="s">
        <v>7085</v>
      </c>
      <c r="D630" s="708" t="s">
        <v>592</v>
      </c>
      <c r="E630" s="505"/>
      <c r="F630" s="708"/>
      <c r="G630" s="708"/>
      <c r="H630" s="505" t="s">
        <v>7086</v>
      </c>
      <c r="I630" s="715"/>
      <c r="J630" s="712"/>
      <c r="K630" s="712"/>
      <c r="L630" s="712"/>
      <c r="M630" s="716"/>
      <c r="N630" s="716"/>
      <c r="O630" s="586"/>
      <c r="P630" s="586"/>
      <c r="Q630" s="586"/>
      <c r="R630" s="586"/>
    </row>
    <row r="631" spans="2:18" x14ac:dyDescent="0.3">
      <c r="B631" s="768" t="s">
        <v>7087</v>
      </c>
      <c r="C631" s="505" t="s">
        <v>7088</v>
      </c>
      <c r="D631" s="708" t="s">
        <v>592</v>
      </c>
      <c r="E631" s="505"/>
      <c r="F631" s="708"/>
      <c r="G631" s="708"/>
      <c r="H631" s="505" t="s">
        <v>7089</v>
      </c>
      <c r="I631" s="715"/>
      <c r="J631" s="712"/>
      <c r="K631" s="712"/>
      <c r="L631" s="712"/>
      <c r="M631" s="716"/>
      <c r="N631" s="716"/>
      <c r="O631" s="586"/>
      <c r="P631" s="586"/>
      <c r="Q631" s="586"/>
      <c r="R631" s="586"/>
    </row>
    <row r="632" spans="2:18" x14ac:dyDescent="0.3">
      <c r="B632" s="768" t="s">
        <v>7090</v>
      </c>
      <c r="C632" s="505" t="s">
        <v>7091</v>
      </c>
      <c r="D632" s="708" t="s">
        <v>592</v>
      </c>
      <c r="E632" s="505"/>
      <c r="F632" s="708"/>
      <c r="G632" s="708"/>
      <c r="H632" s="505" t="s">
        <v>7092</v>
      </c>
      <c r="I632" s="715"/>
      <c r="J632" s="712"/>
      <c r="K632" s="712"/>
      <c r="L632" s="712"/>
      <c r="M632" s="716"/>
      <c r="N632" s="716"/>
      <c r="O632" s="586"/>
      <c r="P632" s="586"/>
      <c r="Q632" s="586"/>
      <c r="R632" s="586"/>
    </row>
    <row r="633" spans="2:18" x14ac:dyDescent="0.3">
      <c r="B633" s="768" t="s">
        <v>7093</v>
      </c>
      <c r="C633" s="505" t="s">
        <v>7094</v>
      </c>
      <c r="D633" s="708" t="s">
        <v>592</v>
      </c>
      <c r="E633" s="505"/>
      <c r="F633" s="708"/>
      <c r="G633" s="708"/>
      <c r="H633" s="505" t="s">
        <v>7095</v>
      </c>
      <c r="I633" s="715"/>
      <c r="J633" s="712"/>
      <c r="K633" s="712"/>
      <c r="L633" s="712"/>
      <c r="M633" s="716"/>
      <c r="N633" s="716"/>
      <c r="O633" s="586"/>
      <c r="P633" s="586"/>
      <c r="Q633" s="586"/>
      <c r="R633" s="586"/>
    </row>
    <row r="634" spans="2:18" x14ac:dyDescent="0.3">
      <c r="B634" s="768" t="s">
        <v>7096</v>
      </c>
      <c r="C634" s="505" t="s">
        <v>7097</v>
      </c>
      <c r="D634" s="708" t="s">
        <v>592</v>
      </c>
      <c r="E634" s="505"/>
      <c r="F634" s="708"/>
      <c r="G634" s="708"/>
      <c r="H634" s="505" t="s">
        <v>7098</v>
      </c>
      <c r="I634" s="715"/>
      <c r="J634" s="712"/>
      <c r="K634" s="712"/>
      <c r="L634" s="712"/>
      <c r="M634" s="716"/>
      <c r="N634" s="716"/>
      <c r="O634" s="586"/>
      <c r="P634" s="586"/>
      <c r="Q634" s="586"/>
      <c r="R634" s="586"/>
    </row>
    <row r="635" spans="2:18" x14ac:dyDescent="0.3">
      <c r="B635" s="768" t="s">
        <v>7099</v>
      </c>
      <c r="C635" s="505" t="s">
        <v>7100</v>
      </c>
      <c r="D635" s="708" t="s">
        <v>592</v>
      </c>
      <c r="E635" s="505"/>
      <c r="F635" s="708"/>
      <c r="G635" s="708"/>
      <c r="H635" s="505" t="s">
        <v>7101</v>
      </c>
      <c r="I635" s="715"/>
      <c r="J635" s="712"/>
      <c r="K635" s="712"/>
      <c r="L635" s="712"/>
      <c r="M635" s="716"/>
      <c r="N635" s="716"/>
      <c r="O635" s="586"/>
      <c r="P635" s="586"/>
      <c r="Q635" s="586"/>
      <c r="R635" s="586"/>
    </row>
    <row r="636" spans="2:18" x14ac:dyDescent="0.3">
      <c r="B636" s="768" t="s">
        <v>7102</v>
      </c>
      <c r="C636" s="505" t="s">
        <v>7103</v>
      </c>
      <c r="D636" s="708" t="s">
        <v>592</v>
      </c>
      <c r="E636" s="505"/>
      <c r="F636" s="708"/>
      <c r="G636" s="708"/>
      <c r="H636" s="505" t="s">
        <v>7104</v>
      </c>
      <c r="I636" s="715"/>
      <c r="J636" s="712"/>
      <c r="K636" s="712"/>
      <c r="L636" s="712"/>
      <c r="M636" s="716"/>
      <c r="N636" s="716"/>
      <c r="O636" s="586"/>
      <c r="P636" s="586"/>
      <c r="Q636" s="586"/>
      <c r="R636" s="586"/>
    </row>
    <row r="637" spans="2:18" x14ac:dyDescent="0.3">
      <c r="B637" s="768" t="s">
        <v>7105</v>
      </c>
      <c r="C637" s="505" t="s">
        <v>7106</v>
      </c>
      <c r="D637" s="708" t="s">
        <v>592</v>
      </c>
      <c r="E637" s="505"/>
      <c r="F637" s="708"/>
      <c r="G637" s="708"/>
      <c r="H637" s="505" t="s">
        <v>7107</v>
      </c>
      <c r="I637" s="715"/>
      <c r="J637" s="712"/>
      <c r="K637" s="712"/>
      <c r="L637" s="712"/>
      <c r="M637" s="716"/>
      <c r="N637" s="716"/>
      <c r="O637" s="586"/>
      <c r="P637" s="586"/>
      <c r="Q637" s="586"/>
      <c r="R637" s="586"/>
    </row>
    <row r="638" spans="2:18" x14ac:dyDescent="0.3">
      <c r="B638" s="768" t="s">
        <v>7108</v>
      </c>
      <c r="C638" s="505" t="s">
        <v>7109</v>
      </c>
      <c r="D638" s="708" t="s">
        <v>592</v>
      </c>
      <c r="E638" s="505"/>
      <c r="F638" s="708"/>
      <c r="G638" s="708"/>
      <c r="H638" s="505" t="s">
        <v>7110</v>
      </c>
      <c r="I638" s="715"/>
      <c r="J638" s="712"/>
      <c r="K638" s="712"/>
      <c r="L638" s="712"/>
      <c r="M638" s="716"/>
      <c r="N638" s="716"/>
      <c r="O638" s="586"/>
      <c r="P638" s="586"/>
      <c r="Q638" s="586"/>
      <c r="R638" s="586"/>
    </row>
    <row r="639" spans="2:18" x14ac:dyDescent="0.3">
      <c r="B639" s="768" t="s">
        <v>7111</v>
      </c>
      <c r="C639" s="505" t="s">
        <v>7112</v>
      </c>
      <c r="D639" s="708" t="s">
        <v>592</v>
      </c>
      <c r="E639" s="505"/>
      <c r="F639" s="708"/>
      <c r="G639" s="708"/>
      <c r="H639" s="505" t="s">
        <v>7113</v>
      </c>
      <c r="I639" s="715"/>
      <c r="J639" s="712"/>
      <c r="K639" s="712"/>
      <c r="L639" s="712"/>
      <c r="M639" s="716"/>
      <c r="N639" s="716"/>
      <c r="O639" s="586"/>
      <c r="P639" s="586"/>
      <c r="Q639" s="586"/>
      <c r="R639" s="586"/>
    </row>
    <row r="640" spans="2:18" x14ac:dyDescent="0.3">
      <c r="B640" s="768" t="s">
        <v>7114</v>
      </c>
      <c r="C640" s="505" t="s">
        <v>7115</v>
      </c>
      <c r="D640" s="708" t="s">
        <v>592</v>
      </c>
      <c r="E640" s="505"/>
      <c r="F640" s="708"/>
      <c r="G640" s="708"/>
      <c r="H640" s="505" t="s">
        <v>7116</v>
      </c>
      <c r="I640" s="715"/>
      <c r="J640" s="712"/>
      <c r="K640" s="712"/>
      <c r="L640" s="712"/>
      <c r="M640" s="716"/>
      <c r="N640" s="716"/>
      <c r="O640" s="586"/>
      <c r="P640" s="586"/>
      <c r="Q640" s="586"/>
      <c r="R640" s="586"/>
    </row>
    <row r="641" spans="2:18" x14ac:dyDescent="0.3">
      <c r="B641" s="768" t="s">
        <v>7117</v>
      </c>
      <c r="C641" s="505" t="s">
        <v>7118</v>
      </c>
      <c r="D641" s="708" t="s">
        <v>592</v>
      </c>
      <c r="E641" s="505"/>
      <c r="F641" s="708"/>
      <c r="G641" s="708"/>
      <c r="H641" s="505" t="s">
        <v>7119</v>
      </c>
      <c r="I641" s="715"/>
      <c r="J641" s="712"/>
      <c r="K641" s="712"/>
      <c r="L641" s="712"/>
      <c r="M641" s="716"/>
      <c r="N641" s="716"/>
      <c r="O641" s="586"/>
      <c r="P641" s="586"/>
      <c r="Q641" s="586"/>
      <c r="R641" s="586"/>
    </row>
    <row r="642" spans="2:18" x14ac:dyDescent="0.3">
      <c r="B642" s="768" t="s">
        <v>7120</v>
      </c>
      <c r="C642" s="505" t="s">
        <v>7121</v>
      </c>
      <c r="D642" s="708" t="s">
        <v>592</v>
      </c>
      <c r="E642" s="505"/>
      <c r="F642" s="708"/>
      <c r="G642" s="708"/>
      <c r="H642" s="505" t="s">
        <v>7122</v>
      </c>
      <c r="I642" s="715"/>
      <c r="J642" s="712"/>
      <c r="K642" s="712"/>
      <c r="L642" s="712"/>
      <c r="M642" s="716"/>
      <c r="N642" s="716"/>
      <c r="O642" s="586"/>
      <c r="P642" s="586"/>
      <c r="Q642" s="586"/>
      <c r="R642" s="586"/>
    </row>
    <row r="643" spans="2:18" x14ac:dyDescent="0.3">
      <c r="B643" s="768" t="s">
        <v>7123</v>
      </c>
      <c r="C643" s="505" t="s">
        <v>7124</v>
      </c>
      <c r="D643" s="708" t="s">
        <v>592</v>
      </c>
      <c r="E643" s="505"/>
      <c r="F643" s="708"/>
      <c r="G643" s="708"/>
      <c r="H643" s="505" t="s">
        <v>7125</v>
      </c>
      <c r="I643" s="715"/>
      <c r="J643" s="712"/>
      <c r="K643" s="712"/>
      <c r="L643" s="712"/>
      <c r="M643" s="716"/>
      <c r="N643" s="716"/>
      <c r="O643" s="586"/>
      <c r="P643" s="586"/>
      <c r="Q643" s="586"/>
      <c r="R643" s="586"/>
    </row>
    <row r="644" spans="2:18" x14ac:dyDescent="0.3">
      <c r="B644" s="768" t="s">
        <v>7126</v>
      </c>
      <c r="C644" s="505" t="s">
        <v>7127</v>
      </c>
      <c r="D644" s="708" t="s">
        <v>592</v>
      </c>
      <c r="E644" s="505"/>
      <c r="F644" s="708"/>
      <c r="G644" s="708"/>
      <c r="H644" s="505" t="str">
        <f>C631</f>
        <v>NCCF_BS44.1</v>
      </c>
      <c r="I644" s="715"/>
      <c r="J644" s="712"/>
      <c r="K644" s="712"/>
      <c r="L644" s="712"/>
      <c r="M644" s="716"/>
      <c r="N644" s="716"/>
      <c r="O644" s="586"/>
      <c r="P644" s="586"/>
      <c r="Q644" s="586"/>
      <c r="R644" s="586"/>
    </row>
    <row r="645" spans="2:18" x14ac:dyDescent="0.3">
      <c r="B645" s="768" t="s">
        <v>7128</v>
      </c>
      <c r="C645" s="505" t="s">
        <v>7129</v>
      </c>
      <c r="D645" s="708" t="s">
        <v>592</v>
      </c>
      <c r="E645" s="505"/>
      <c r="F645" s="708"/>
      <c r="G645" s="708"/>
      <c r="H645" s="505" t="s">
        <v>7130</v>
      </c>
      <c r="I645" s="715"/>
      <c r="J645" s="712"/>
      <c r="K645" s="712"/>
      <c r="L645" s="712"/>
      <c r="M645" s="716"/>
      <c r="N645" s="716"/>
      <c r="O645" s="586"/>
      <c r="P645" s="586"/>
      <c r="Q645" s="586"/>
      <c r="R645" s="586"/>
    </row>
    <row r="646" spans="2:18" x14ac:dyDescent="0.3">
      <c r="B646" s="768" t="s">
        <v>7131</v>
      </c>
      <c r="C646" s="505" t="s">
        <v>7132</v>
      </c>
      <c r="D646" s="708" t="s">
        <v>592</v>
      </c>
      <c r="E646" s="505"/>
      <c r="F646" s="708"/>
      <c r="G646" s="708"/>
      <c r="H646" s="505" t="s">
        <v>7133</v>
      </c>
      <c r="I646" s="715"/>
      <c r="J646" s="712"/>
      <c r="K646" s="712"/>
      <c r="L646" s="712"/>
      <c r="M646" s="716"/>
      <c r="N646" s="716"/>
      <c r="O646" s="586"/>
      <c r="P646" s="586"/>
      <c r="Q646" s="586"/>
      <c r="R646" s="586"/>
    </row>
    <row r="647" spans="2:18" x14ac:dyDescent="0.3">
      <c r="B647" s="768" t="s">
        <v>7134</v>
      </c>
      <c r="C647" s="505" t="s">
        <v>7135</v>
      </c>
      <c r="D647" s="708" t="s">
        <v>592</v>
      </c>
      <c r="E647" s="505"/>
      <c r="F647" s="708"/>
      <c r="G647" s="708"/>
      <c r="H647" s="505" t="s">
        <v>7136</v>
      </c>
      <c r="I647" s="715"/>
      <c r="J647" s="712"/>
      <c r="K647" s="712"/>
      <c r="L647" s="712"/>
      <c r="M647" s="716"/>
      <c r="N647" s="716"/>
      <c r="O647" s="586"/>
      <c r="P647" s="586"/>
      <c r="Q647" s="586"/>
      <c r="R647" s="586"/>
    </row>
    <row r="648" spans="2:18" x14ac:dyDescent="0.3">
      <c r="B648" s="768" t="s">
        <v>7137</v>
      </c>
      <c r="C648" s="505" t="s">
        <v>7138</v>
      </c>
      <c r="D648" s="708" t="s">
        <v>592</v>
      </c>
      <c r="E648" s="505"/>
      <c r="F648" s="708"/>
      <c r="G648" s="708"/>
      <c r="H648" s="505" t="s">
        <v>7139</v>
      </c>
      <c r="I648" s="715"/>
      <c r="J648" s="712"/>
      <c r="K648" s="712"/>
      <c r="L648" s="712"/>
      <c r="M648" s="716"/>
      <c r="N648" s="716"/>
      <c r="O648" s="586"/>
      <c r="P648" s="586"/>
      <c r="Q648" s="586"/>
      <c r="R648" s="586"/>
    </row>
    <row r="649" spans="2:18" x14ac:dyDescent="0.3">
      <c r="B649" s="768" t="s">
        <v>7140</v>
      </c>
      <c r="C649" s="505" t="s">
        <v>7141</v>
      </c>
      <c r="D649" s="708" t="s">
        <v>592</v>
      </c>
      <c r="E649" s="505"/>
      <c r="F649" s="708"/>
      <c r="G649" s="708"/>
      <c r="H649" s="505" t="s">
        <v>7142</v>
      </c>
      <c r="I649" s="715"/>
      <c r="J649" s="712"/>
      <c r="K649" s="712"/>
      <c r="L649" s="712"/>
      <c r="M649" s="716"/>
      <c r="N649" s="716"/>
      <c r="O649" s="586"/>
      <c r="P649" s="586"/>
      <c r="Q649" s="586"/>
      <c r="R649" s="586"/>
    </row>
    <row r="650" spans="2:18" x14ac:dyDescent="0.3">
      <c r="B650" s="768" t="s">
        <v>7143</v>
      </c>
      <c r="C650" s="505" t="s">
        <v>7144</v>
      </c>
      <c r="D650" s="708" t="s">
        <v>592</v>
      </c>
      <c r="E650" s="505"/>
      <c r="F650" s="708"/>
      <c r="G650" s="708"/>
      <c r="H650" s="505" t="s">
        <v>7145</v>
      </c>
      <c r="I650" s="715"/>
      <c r="J650" s="712"/>
      <c r="K650" s="712"/>
      <c r="L650" s="712"/>
      <c r="M650" s="716"/>
      <c r="N650" s="716"/>
      <c r="O650" s="586"/>
      <c r="P650" s="586"/>
      <c r="Q650" s="586"/>
      <c r="R650" s="586"/>
    </row>
    <row r="651" spans="2:18" x14ac:dyDescent="0.3">
      <c r="B651" s="768" t="s">
        <v>7146</v>
      </c>
      <c r="C651" s="505" t="s">
        <v>7147</v>
      </c>
      <c r="D651" s="708" t="s">
        <v>592</v>
      </c>
      <c r="E651" s="505"/>
      <c r="F651" s="708"/>
      <c r="G651" s="708"/>
      <c r="H651" s="505" t="s">
        <v>7148</v>
      </c>
      <c r="I651" s="715"/>
      <c r="J651" s="712"/>
      <c r="K651" s="712"/>
      <c r="L651" s="712"/>
      <c r="M651" s="716"/>
      <c r="N651" s="716"/>
      <c r="O651" s="586"/>
      <c r="P651" s="586"/>
      <c r="Q651" s="586"/>
      <c r="R651" s="586"/>
    </row>
    <row r="652" spans="2:18" x14ac:dyDescent="0.3">
      <c r="B652" s="768" t="s">
        <v>7149</v>
      </c>
      <c r="C652" s="505" t="s">
        <v>7150</v>
      </c>
      <c r="D652" s="708" t="s">
        <v>592</v>
      </c>
      <c r="E652" s="505"/>
      <c r="F652" s="708"/>
      <c r="G652" s="708"/>
      <c r="H652" s="505" t="s">
        <v>7151</v>
      </c>
      <c r="I652" s="715"/>
      <c r="J652" s="712"/>
      <c r="K652" s="712"/>
      <c r="L652" s="712"/>
      <c r="M652" s="716"/>
      <c r="N652" s="716"/>
      <c r="O652" s="586"/>
      <c r="P652" s="586"/>
      <c r="Q652" s="586"/>
      <c r="R652" s="586"/>
    </row>
    <row r="653" spans="2:18" x14ac:dyDescent="0.3">
      <c r="B653" s="768" t="s">
        <v>7152</v>
      </c>
      <c r="C653" s="505" t="s">
        <v>7153</v>
      </c>
      <c r="D653" s="708" t="s">
        <v>592</v>
      </c>
      <c r="E653" s="505"/>
      <c r="F653" s="708"/>
      <c r="G653" s="708"/>
      <c r="H653" s="505" t="s">
        <v>7154</v>
      </c>
      <c r="I653" s="715"/>
      <c r="J653" s="712"/>
      <c r="K653" s="712"/>
      <c r="L653" s="712"/>
      <c r="M653" s="716"/>
      <c r="N653" s="716"/>
      <c r="O653" s="586"/>
      <c r="P653" s="586"/>
      <c r="Q653" s="586"/>
      <c r="R653" s="586"/>
    </row>
    <row r="654" spans="2:18" x14ac:dyDescent="0.3">
      <c r="B654" s="768" t="s">
        <v>7155</v>
      </c>
      <c r="C654" s="505" t="s">
        <v>7156</v>
      </c>
      <c r="D654" s="708" t="s">
        <v>592</v>
      </c>
      <c r="E654" s="505"/>
      <c r="F654" s="708"/>
      <c r="G654" s="708"/>
      <c r="H654" s="505" t="s">
        <v>7157</v>
      </c>
      <c r="I654" s="715"/>
      <c r="J654" s="712"/>
      <c r="K654" s="712"/>
      <c r="L654" s="712"/>
      <c r="M654" s="716"/>
      <c r="N654" s="716"/>
      <c r="O654" s="586"/>
      <c r="P654" s="586"/>
      <c r="Q654" s="586"/>
      <c r="R654" s="586"/>
    </row>
    <row r="655" spans="2:18" x14ac:dyDescent="0.3">
      <c r="B655" s="768" t="s">
        <v>7158</v>
      </c>
      <c r="C655" s="505" t="s">
        <v>7159</v>
      </c>
      <c r="D655" s="708" t="s">
        <v>592</v>
      </c>
      <c r="E655" s="505"/>
      <c r="F655" s="708"/>
      <c r="G655" s="708"/>
      <c r="H655" s="505" t="s">
        <v>7160</v>
      </c>
      <c r="I655" s="715"/>
      <c r="J655" s="712"/>
      <c r="K655" s="712"/>
      <c r="L655" s="712"/>
      <c r="M655" s="716"/>
      <c r="N655" s="716"/>
      <c r="O655" s="586"/>
      <c r="P655" s="586"/>
      <c r="Q655" s="586"/>
      <c r="R655" s="586"/>
    </row>
    <row r="656" spans="2:18" ht="15" thickBot="1" x14ac:dyDescent="0.35">
      <c r="B656" s="768" t="s">
        <v>7161</v>
      </c>
      <c r="C656" s="505" t="s">
        <v>7162</v>
      </c>
      <c r="D656" s="708" t="s">
        <v>592</v>
      </c>
      <c r="E656" s="505"/>
      <c r="F656" s="708"/>
      <c r="G656" s="736"/>
      <c r="H656" s="737" t="s">
        <v>7163</v>
      </c>
      <c r="I656" s="715"/>
      <c r="J656" s="712"/>
      <c r="K656" s="712"/>
      <c r="L656" s="712"/>
      <c r="M656" s="738"/>
      <c r="N656" s="716"/>
      <c r="O656" s="586"/>
      <c r="P656" s="586"/>
      <c r="Q656" s="586"/>
      <c r="R656" s="586"/>
    </row>
    <row r="657" spans="2:18" x14ac:dyDescent="0.3">
      <c r="B657" s="734" t="s">
        <v>7164</v>
      </c>
      <c r="C657" s="734"/>
      <c r="D657" s="734"/>
      <c r="E657" s="505"/>
      <c r="F657" s="734"/>
      <c r="G657" s="739"/>
      <c r="H657" s="740" t="s">
        <v>4879</v>
      </c>
      <c r="I657" s="715"/>
      <c r="J657" s="712"/>
      <c r="K657" s="712"/>
      <c r="L657" s="712"/>
      <c r="M657" s="741"/>
      <c r="N657" s="716"/>
      <c r="O657" s="586"/>
      <c r="P657" s="586"/>
      <c r="Q657" s="586"/>
      <c r="R657" s="586"/>
    </row>
    <row r="658" spans="2:18" x14ac:dyDescent="0.3">
      <c r="B658" s="734" t="s">
        <v>7165</v>
      </c>
      <c r="C658" s="734"/>
      <c r="D658" s="734"/>
      <c r="E658" s="505"/>
      <c r="F658" s="734"/>
      <c r="G658" s="734"/>
      <c r="H658" s="730" t="s">
        <v>4879</v>
      </c>
      <c r="I658" s="715"/>
      <c r="J658" s="712"/>
      <c r="K658" s="712"/>
      <c r="L658" s="712"/>
      <c r="M658" s="716"/>
      <c r="N658" s="716"/>
      <c r="O658" s="586"/>
      <c r="P658" s="586"/>
      <c r="Q658" s="586"/>
      <c r="R658" s="586"/>
    </row>
    <row r="659" spans="2:18" x14ac:dyDescent="0.3">
      <c r="B659" s="768" t="s">
        <v>7166</v>
      </c>
      <c r="C659" s="505" t="s">
        <v>7167</v>
      </c>
      <c r="D659" s="708" t="s">
        <v>592</v>
      </c>
      <c r="E659" s="505" t="s">
        <v>433</v>
      </c>
      <c r="F659" s="708" t="s">
        <v>7168</v>
      </c>
      <c r="G659" s="708" t="s">
        <v>4884</v>
      </c>
      <c r="H659" s="505"/>
      <c r="I659" s="715"/>
      <c r="J659" s="712"/>
      <c r="K659" s="712"/>
      <c r="L659" s="712"/>
      <c r="M659" s="716"/>
      <c r="N659" s="716"/>
      <c r="O659" s="586"/>
      <c r="P659" s="586"/>
      <c r="Q659" s="586"/>
      <c r="R659" s="586"/>
    </row>
    <row r="660" spans="2:18" x14ac:dyDescent="0.3">
      <c r="B660" s="768" t="s">
        <v>7169</v>
      </c>
      <c r="C660" s="505" t="s">
        <v>7170</v>
      </c>
      <c r="D660" s="708" t="s">
        <v>592</v>
      </c>
      <c r="E660" s="505" t="s">
        <v>433</v>
      </c>
      <c r="F660" s="708" t="s">
        <v>7168</v>
      </c>
      <c r="G660" s="708" t="s">
        <v>4884</v>
      </c>
      <c r="H660" s="505"/>
      <c r="I660" s="715"/>
      <c r="J660" s="712"/>
      <c r="K660" s="712"/>
      <c r="L660" s="712"/>
      <c r="M660" s="716"/>
      <c r="N660" s="716"/>
      <c r="O660" s="586"/>
      <c r="P660" s="586"/>
      <c r="Q660" s="586"/>
      <c r="R660" s="586"/>
    </row>
    <row r="661" spans="2:18" x14ac:dyDescent="0.3">
      <c r="B661" s="768" t="s">
        <v>7171</v>
      </c>
      <c r="C661" s="505" t="s">
        <v>7172</v>
      </c>
      <c r="D661" s="708" t="s">
        <v>592</v>
      </c>
      <c r="E661" s="505" t="s">
        <v>433</v>
      </c>
      <c r="F661" s="708" t="s">
        <v>7168</v>
      </c>
      <c r="G661" s="708" t="s">
        <v>4884</v>
      </c>
      <c r="H661" s="505"/>
      <c r="I661" s="715"/>
      <c r="J661" s="712"/>
      <c r="K661" s="712"/>
      <c r="L661" s="712"/>
      <c r="M661" s="716"/>
      <c r="N661" s="716"/>
      <c r="O661" s="586"/>
      <c r="P661" s="586"/>
      <c r="Q661" s="586"/>
      <c r="R661" s="586"/>
    </row>
    <row r="662" spans="2:18" x14ac:dyDescent="0.3">
      <c r="B662" s="768" t="s">
        <v>7173</v>
      </c>
      <c r="C662" s="505" t="s">
        <v>7174</v>
      </c>
      <c r="D662" s="708" t="s">
        <v>592</v>
      </c>
      <c r="E662" s="505" t="s">
        <v>433</v>
      </c>
      <c r="F662" s="708" t="s">
        <v>7168</v>
      </c>
      <c r="G662" s="708" t="s">
        <v>4884</v>
      </c>
      <c r="H662" s="505"/>
      <c r="I662" s="715"/>
      <c r="J662" s="712"/>
      <c r="K662" s="712"/>
      <c r="L662" s="712"/>
      <c r="M662" s="716"/>
      <c r="N662" s="716"/>
      <c r="O662" s="586"/>
      <c r="P662" s="586"/>
      <c r="Q662" s="586"/>
      <c r="R662" s="586"/>
    </row>
    <row r="663" spans="2:18" x14ac:dyDescent="0.3">
      <c r="B663" s="768" t="s">
        <v>7175</v>
      </c>
      <c r="C663" s="505" t="s">
        <v>7176</v>
      </c>
      <c r="D663" s="708" t="s">
        <v>592</v>
      </c>
      <c r="E663" s="505" t="s">
        <v>433</v>
      </c>
      <c r="F663" s="708" t="s">
        <v>7168</v>
      </c>
      <c r="G663" s="708" t="s">
        <v>4884</v>
      </c>
      <c r="H663" s="505"/>
      <c r="I663" s="715"/>
      <c r="J663" s="712"/>
      <c r="K663" s="712"/>
      <c r="L663" s="712"/>
      <c r="M663" s="716"/>
      <c r="N663" s="716"/>
      <c r="O663" s="586"/>
      <c r="P663" s="586"/>
      <c r="Q663" s="586"/>
      <c r="R663" s="586"/>
    </row>
    <row r="664" spans="2:18" x14ac:dyDescent="0.3">
      <c r="B664" s="768" t="s">
        <v>7177</v>
      </c>
      <c r="C664" s="505" t="s">
        <v>7178</v>
      </c>
      <c r="D664" s="708" t="s">
        <v>592</v>
      </c>
      <c r="E664" s="505" t="s">
        <v>433</v>
      </c>
      <c r="F664" s="708" t="s">
        <v>7168</v>
      </c>
      <c r="G664" s="708" t="s">
        <v>4884</v>
      </c>
      <c r="H664" s="505"/>
      <c r="I664" s="715"/>
      <c r="J664" s="712"/>
      <c r="K664" s="712"/>
      <c r="L664" s="712"/>
      <c r="M664" s="716"/>
      <c r="N664" s="716"/>
      <c r="O664" s="586"/>
      <c r="P664" s="586"/>
      <c r="Q664" s="586"/>
      <c r="R664" s="586"/>
    </row>
    <row r="665" spans="2:18" x14ac:dyDescent="0.3">
      <c r="B665" s="768" t="s">
        <v>7179</v>
      </c>
      <c r="C665" s="505" t="s">
        <v>7180</v>
      </c>
      <c r="D665" s="708" t="s">
        <v>592</v>
      </c>
      <c r="E665" s="505" t="s">
        <v>433</v>
      </c>
      <c r="F665" s="708" t="s">
        <v>7168</v>
      </c>
      <c r="G665" s="708" t="s">
        <v>4884</v>
      </c>
      <c r="H665" s="505"/>
      <c r="I665" s="715"/>
      <c r="J665" s="712"/>
      <c r="K665" s="712"/>
      <c r="L665" s="712"/>
      <c r="M665" s="716"/>
      <c r="N665" s="716"/>
      <c r="O665" s="586"/>
      <c r="P665" s="586"/>
      <c r="Q665" s="586"/>
      <c r="R665" s="586"/>
    </row>
    <row r="666" spans="2:18" x14ac:dyDescent="0.3">
      <c r="B666" s="768" t="s">
        <v>7181</v>
      </c>
      <c r="C666" s="505" t="s">
        <v>7182</v>
      </c>
      <c r="D666" s="708" t="s">
        <v>592</v>
      </c>
      <c r="E666" s="505" t="s">
        <v>433</v>
      </c>
      <c r="F666" s="708" t="s">
        <v>7168</v>
      </c>
      <c r="G666" s="708" t="s">
        <v>4884</v>
      </c>
      <c r="H666" s="505"/>
      <c r="I666" s="715"/>
      <c r="J666" s="712"/>
      <c r="K666" s="712"/>
      <c r="L666" s="712"/>
      <c r="M666" s="716"/>
      <c r="N666" s="716"/>
      <c r="O666" s="586"/>
      <c r="P666" s="586"/>
      <c r="Q666" s="586"/>
      <c r="R666" s="586"/>
    </row>
    <row r="667" spans="2:18" x14ac:dyDescent="0.3">
      <c r="B667" s="768" t="s">
        <v>7183</v>
      </c>
      <c r="C667" s="505" t="s">
        <v>7184</v>
      </c>
      <c r="D667" s="708" t="s">
        <v>592</v>
      </c>
      <c r="E667" s="505" t="s">
        <v>433</v>
      </c>
      <c r="F667" s="708" t="s">
        <v>7168</v>
      </c>
      <c r="G667" s="708" t="s">
        <v>4884</v>
      </c>
      <c r="H667" s="505"/>
      <c r="I667" s="715"/>
      <c r="J667" s="712"/>
      <c r="K667" s="712"/>
      <c r="L667" s="712"/>
      <c r="M667" s="716"/>
      <c r="N667" s="716"/>
      <c r="O667" s="586"/>
      <c r="P667" s="586"/>
      <c r="Q667" s="586"/>
      <c r="R667" s="586"/>
    </row>
    <row r="668" spans="2:18" x14ac:dyDescent="0.3">
      <c r="B668" s="768" t="s">
        <v>7185</v>
      </c>
      <c r="C668" s="505" t="s">
        <v>7186</v>
      </c>
      <c r="D668" s="708" t="s">
        <v>592</v>
      </c>
      <c r="E668" s="505" t="s">
        <v>433</v>
      </c>
      <c r="F668" s="708" t="s">
        <v>7168</v>
      </c>
      <c r="G668" s="708" t="s">
        <v>4884</v>
      </c>
      <c r="H668" s="505"/>
      <c r="I668" s="715"/>
      <c r="J668" s="712"/>
      <c r="K668" s="712"/>
      <c r="L668" s="712"/>
      <c r="M668" s="716"/>
      <c r="N668" s="716"/>
      <c r="O668" s="586"/>
      <c r="P668" s="586"/>
      <c r="Q668" s="586"/>
      <c r="R668" s="586"/>
    </row>
    <row r="669" spans="2:18" x14ac:dyDescent="0.3">
      <c r="B669" s="768" t="s">
        <v>7187</v>
      </c>
      <c r="C669" s="505" t="s">
        <v>7188</v>
      </c>
      <c r="D669" s="708" t="s">
        <v>592</v>
      </c>
      <c r="E669" s="505" t="s">
        <v>433</v>
      </c>
      <c r="F669" s="708" t="s">
        <v>7168</v>
      </c>
      <c r="G669" s="708" t="s">
        <v>4884</v>
      </c>
      <c r="H669" s="505"/>
      <c r="I669" s="715"/>
      <c r="J669" s="712"/>
      <c r="K669" s="712"/>
      <c r="L669" s="712"/>
      <c r="M669" s="716"/>
      <c r="N669" s="716"/>
      <c r="O669" s="586"/>
      <c r="P669" s="586"/>
      <c r="Q669" s="586"/>
      <c r="R669" s="586"/>
    </row>
    <row r="670" spans="2:18" x14ac:dyDescent="0.3">
      <c r="B670" s="768" t="s">
        <v>7189</v>
      </c>
      <c r="C670" s="505" t="s">
        <v>7190</v>
      </c>
      <c r="D670" s="708" t="s">
        <v>592</v>
      </c>
      <c r="E670" s="505" t="s">
        <v>433</v>
      </c>
      <c r="F670" s="708" t="s">
        <v>7168</v>
      </c>
      <c r="G670" s="708" t="s">
        <v>4884</v>
      </c>
      <c r="H670" s="505"/>
      <c r="I670" s="715"/>
      <c r="J670" s="712"/>
      <c r="K670" s="712"/>
      <c r="L670" s="712"/>
      <c r="M670" s="716"/>
      <c r="N670" s="716"/>
      <c r="O670" s="586"/>
      <c r="P670" s="586"/>
      <c r="Q670" s="586"/>
      <c r="R670" s="586"/>
    </row>
    <row r="671" spans="2:18" x14ac:dyDescent="0.3">
      <c r="B671" s="768" t="s">
        <v>7191</v>
      </c>
      <c r="C671" s="505" t="s">
        <v>7192</v>
      </c>
      <c r="D671" s="708" t="s">
        <v>592</v>
      </c>
      <c r="E671" s="505" t="s">
        <v>433</v>
      </c>
      <c r="F671" s="708" t="s">
        <v>7168</v>
      </c>
      <c r="G671" s="708" t="s">
        <v>4884</v>
      </c>
      <c r="H671" s="505"/>
      <c r="I671" s="715"/>
      <c r="J671" s="712"/>
      <c r="K671" s="712"/>
      <c r="L671" s="712"/>
      <c r="M671" s="716"/>
      <c r="N671" s="716"/>
      <c r="O671" s="586"/>
      <c r="P671" s="586"/>
      <c r="Q671" s="586"/>
      <c r="R671" s="586"/>
    </row>
    <row r="672" spans="2:18" x14ac:dyDescent="0.3">
      <c r="B672" s="768" t="s">
        <v>7193</v>
      </c>
      <c r="C672" s="505" t="s">
        <v>7194</v>
      </c>
      <c r="D672" s="708" t="s">
        <v>592</v>
      </c>
      <c r="E672" s="505" t="s">
        <v>433</v>
      </c>
      <c r="F672" s="708" t="s">
        <v>7168</v>
      </c>
      <c r="G672" s="708" t="s">
        <v>4884</v>
      </c>
      <c r="H672" s="505"/>
      <c r="I672" s="715"/>
      <c r="J672" s="712"/>
      <c r="K672" s="712"/>
      <c r="L672" s="712"/>
      <c r="M672" s="716"/>
      <c r="N672" s="716"/>
      <c r="O672" s="586"/>
      <c r="P672" s="586"/>
      <c r="Q672" s="586"/>
      <c r="R672" s="586"/>
    </row>
    <row r="673" spans="2:18" x14ac:dyDescent="0.3">
      <c r="B673" s="768" t="s">
        <v>5729</v>
      </c>
      <c r="C673" s="523"/>
      <c r="D673" s="523"/>
      <c r="E673" s="505"/>
      <c r="F673" s="523"/>
      <c r="G673" s="734"/>
      <c r="H673" s="730" t="s">
        <v>4879</v>
      </c>
      <c r="I673" s="715"/>
      <c r="J673" s="712"/>
      <c r="K673" s="712"/>
      <c r="L673" s="712"/>
      <c r="M673" s="716"/>
      <c r="N673" s="716"/>
      <c r="O673" s="586"/>
      <c r="P673" s="586"/>
      <c r="Q673" s="586"/>
      <c r="R673" s="586"/>
    </row>
    <row r="674" spans="2:18" x14ac:dyDescent="0.3">
      <c r="B674" s="768" t="s">
        <v>7195</v>
      </c>
      <c r="C674" s="505" t="s">
        <v>7196</v>
      </c>
      <c r="D674" s="708" t="s">
        <v>592</v>
      </c>
      <c r="E674" s="505" t="s">
        <v>433</v>
      </c>
      <c r="F674" s="708" t="s">
        <v>7168</v>
      </c>
      <c r="G674" s="708" t="s">
        <v>4884</v>
      </c>
      <c r="H674" s="505"/>
      <c r="I674" s="715"/>
      <c r="J674" s="712"/>
      <c r="K674" s="712"/>
      <c r="L674" s="712"/>
      <c r="M674" s="716"/>
      <c r="N674" s="716"/>
      <c r="O674" s="586"/>
      <c r="P674" s="586"/>
      <c r="Q674" s="586"/>
      <c r="R674" s="586"/>
    </row>
    <row r="675" spans="2:18" x14ac:dyDescent="0.3">
      <c r="B675" s="768" t="s">
        <v>7197</v>
      </c>
      <c r="C675" s="505" t="s">
        <v>7198</v>
      </c>
      <c r="D675" s="708" t="s">
        <v>592</v>
      </c>
      <c r="E675" s="505" t="s">
        <v>433</v>
      </c>
      <c r="F675" s="708" t="s">
        <v>7168</v>
      </c>
      <c r="G675" s="708" t="s">
        <v>4884</v>
      </c>
      <c r="H675" s="505"/>
      <c r="I675" s="715"/>
      <c r="J675" s="712"/>
      <c r="K675" s="712"/>
      <c r="L675" s="712"/>
      <c r="M675" s="716"/>
      <c r="N675" s="716"/>
      <c r="O675" s="586"/>
      <c r="P675" s="586"/>
      <c r="Q675" s="586"/>
      <c r="R675" s="586"/>
    </row>
    <row r="676" spans="2:18" x14ac:dyDescent="0.3">
      <c r="B676" s="768" t="s">
        <v>7199</v>
      </c>
      <c r="C676" s="505" t="s">
        <v>7200</v>
      </c>
      <c r="D676" s="708" t="s">
        <v>592</v>
      </c>
      <c r="E676" s="505" t="s">
        <v>433</v>
      </c>
      <c r="F676" s="708" t="s">
        <v>7168</v>
      </c>
      <c r="G676" s="708" t="s">
        <v>4884</v>
      </c>
      <c r="H676" s="505"/>
      <c r="I676" s="715"/>
      <c r="J676" s="712"/>
      <c r="K676" s="712"/>
      <c r="L676" s="712"/>
      <c r="M676" s="716"/>
      <c r="N676" s="716"/>
      <c r="O676" s="586"/>
      <c r="P676" s="586"/>
      <c r="Q676" s="586"/>
      <c r="R676" s="586"/>
    </row>
    <row r="677" spans="2:18" x14ac:dyDescent="0.3">
      <c r="B677" s="768" t="s">
        <v>7201</v>
      </c>
      <c r="C677" s="505" t="s">
        <v>7202</v>
      </c>
      <c r="D677" s="708" t="s">
        <v>592</v>
      </c>
      <c r="E677" s="505" t="s">
        <v>433</v>
      </c>
      <c r="F677" s="708" t="s">
        <v>7168</v>
      </c>
      <c r="G677" s="708" t="s">
        <v>4884</v>
      </c>
      <c r="H677" s="505"/>
      <c r="I677" s="715"/>
      <c r="J677" s="712"/>
      <c r="K677" s="712"/>
      <c r="L677" s="712"/>
      <c r="M677" s="716"/>
      <c r="N677" s="716"/>
      <c r="O677" s="586"/>
      <c r="P677" s="586"/>
      <c r="Q677" s="586"/>
      <c r="R677" s="586"/>
    </row>
    <row r="678" spans="2:18" x14ac:dyDescent="0.3">
      <c r="B678" s="768" t="s">
        <v>7203</v>
      </c>
      <c r="C678" s="505" t="s">
        <v>7204</v>
      </c>
      <c r="D678" s="708" t="s">
        <v>592</v>
      </c>
      <c r="E678" s="505" t="s">
        <v>433</v>
      </c>
      <c r="F678" s="708" t="s">
        <v>7168</v>
      </c>
      <c r="G678" s="708" t="s">
        <v>4884</v>
      </c>
      <c r="H678" s="505"/>
      <c r="I678" s="715"/>
      <c r="J678" s="712"/>
      <c r="K678" s="712"/>
      <c r="L678" s="712"/>
      <c r="M678" s="716"/>
      <c r="N678" s="716"/>
      <c r="O678" s="586"/>
      <c r="P678" s="586"/>
      <c r="Q678" s="586"/>
      <c r="R678" s="586"/>
    </row>
    <row r="679" spans="2:18" x14ac:dyDescent="0.3">
      <c r="B679" s="768" t="s">
        <v>7205</v>
      </c>
      <c r="C679" s="505" t="s">
        <v>7206</v>
      </c>
      <c r="D679" s="708" t="s">
        <v>592</v>
      </c>
      <c r="E679" s="505" t="s">
        <v>433</v>
      </c>
      <c r="F679" s="708" t="s">
        <v>7168</v>
      </c>
      <c r="G679" s="708" t="s">
        <v>4884</v>
      </c>
      <c r="H679" s="505"/>
      <c r="I679" s="715"/>
      <c r="J679" s="712"/>
      <c r="K679" s="712"/>
      <c r="L679" s="712"/>
      <c r="M679" s="716"/>
      <c r="N679" s="716"/>
      <c r="O679" s="586"/>
      <c r="P679" s="586"/>
      <c r="Q679" s="586"/>
      <c r="R679" s="586"/>
    </row>
    <row r="680" spans="2:18" x14ac:dyDescent="0.3">
      <c r="B680" s="768" t="s">
        <v>7207</v>
      </c>
      <c r="C680" s="505" t="s">
        <v>7208</v>
      </c>
      <c r="D680" s="708" t="s">
        <v>592</v>
      </c>
      <c r="E680" s="505" t="s">
        <v>433</v>
      </c>
      <c r="F680" s="708" t="s">
        <v>7168</v>
      </c>
      <c r="G680" s="708" t="s">
        <v>4884</v>
      </c>
      <c r="H680" s="505"/>
      <c r="I680" s="715"/>
      <c r="J680" s="712"/>
      <c r="K680" s="712"/>
      <c r="L680" s="712"/>
      <c r="M680" s="716"/>
      <c r="N680" s="716"/>
      <c r="O680" s="586"/>
      <c r="P680" s="586"/>
      <c r="Q680" s="586"/>
      <c r="R680" s="586"/>
    </row>
    <row r="681" spans="2:18" x14ac:dyDescent="0.3">
      <c r="B681" s="768" t="s">
        <v>7209</v>
      </c>
      <c r="C681" s="505" t="s">
        <v>7210</v>
      </c>
      <c r="D681" s="708" t="s">
        <v>592</v>
      </c>
      <c r="E681" s="505" t="s">
        <v>433</v>
      </c>
      <c r="F681" s="708" t="s">
        <v>7168</v>
      </c>
      <c r="G681" s="708" t="s">
        <v>4884</v>
      </c>
      <c r="H681" s="505"/>
      <c r="I681" s="715"/>
      <c r="J681" s="712"/>
      <c r="K681" s="712"/>
      <c r="L681" s="712"/>
      <c r="M681" s="716"/>
      <c r="N681" s="716"/>
      <c r="O681" s="586"/>
      <c r="P681" s="586"/>
      <c r="Q681" s="586"/>
      <c r="R681" s="586"/>
    </row>
    <row r="682" spans="2:18" x14ac:dyDescent="0.3">
      <c r="B682" s="768" t="s">
        <v>7211</v>
      </c>
      <c r="C682" s="505" t="s">
        <v>7212</v>
      </c>
      <c r="D682" s="708" t="s">
        <v>592</v>
      </c>
      <c r="E682" s="505" t="s">
        <v>433</v>
      </c>
      <c r="F682" s="708" t="s">
        <v>7168</v>
      </c>
      <c r="G682" s="708" t="s">
        <v>4884</v>
      </c>
      <c r="H682" s="505"/>
      <c r="I682" s="715"/>
      <c r="J682" s="712"/>
      <c r="K682" s="712"/>
      <c r="L682" s="712"/>
      <c r="M682" s="716"/>
      <c r="N682" s="716"/>
      <c r="O682" s="586"/>
      <c r="P682" s="586"/>
      <c r="Q682" s="586"/>
      <c r="R682" s="586"/>
    </row>
    <row r="683" spans="2:18" x14ac:dyDescent="0.3">
      <c r="B683" s="768" t="s">
        <v>7213</v>
      </c>
      <c r="C683" s="505" t="s">
        <v>7214</v>
      </c>
      <c r="D683" s="708" t="s">
        <v>592</v>
      </c>
      <c r="E683" s="505" t="s">
        <v>433</v>
      </c>
      <c r="F683" s="708" t="s">
        <v>7168</v>
      </c>
      <c r="G683" s="708" t="s">
        <v>4884</v>
      </c>
      <c r="H683" s="505"/>
      <c r="I683" s="715"/>
      <c r="J683" s="712"/>
      <c r="K683" s="712"/>
      <c r="L683" s="712"/>
      <c r="M683" s="716"/>
      <c r="N683" s="716"/>
      <c r="O683" s="586"/>
      <c r="P683" s="586"/>
      <c r="Q683" s="586"/>
      <c r="R683" s="586"/>
    </row>
    <row r="684" spans="2:18" x14ac:dyDescent="0.3">
      <c r="B684" s="768" t="s">
        <v>7215</v>
      </c>
      <c r="C684" s="505" t="s">
        <v>7216</v>
      </c>
      <c r="D684" s="708" t="s">
        <v>592</v>
      </c>
      <c r="E684" s="505" t="s">
        <v>433</v>
      </c>
      <c r="F684" s="708" t="s">
        <v>7168</v>
      </c>
      <c r="G684" s="708" t="s">
        <v>4884</v>
      </c>
      <c r="H684" s="505"/>
      <c r="I684" s="715"/>
      <c r="J684" s="712"/>
      <c r="K684" s="712"/>
      <c r="L684" s="712"/>
      <c r="M684" s="716"/>
      <c r="N684" s="716"/>
      <c r="O684" s="586"/>
      <c r="P684" s="586"/>
      <c r="Q684" s="586"/>
      <c r="R684" s="586"/>
    </row>
    <row r="685" spans="2:18" x14ac:dyDescent="0.3">
      <c r="B685" s="768" t="s">
        <v>7217</v>
      </c>
      <c r="C685" s="505" t="s">
        <v>7218</v>
      </c>
      <c r="D685" s="708" t="s">
        <v>592</v>
      </c>
      <c r="E685" s="505" t="s">
        <v>433</v>
      </c>
      <c r="F685" s="708" t="s">
        <v>7168</v>
      </c>
      <c r="G685" s="708" t="s">
        <v>4884</v>
      </c>
      <c r="H685" s="505"/>
      <c r="I685" s="715"/>
      <c r="J685" s="712"/>
      <c r="K685" s="712"/>
      <c r="L685" s="712"/>
      <c r="M685" s="716"/>
      <c r="N685" s="716"/>
      <c r="O685" s="586"/>
      <c r="P685" s="586"/>
      <c r="Q685" s="586"/>
      <c r="R685" s="586"/>
    </row>
    <row r="686" spans="2:18" x14ac:dyDescent="0.3">
      <c r="B686" s="768" t="s">
        <v>7219</v>
      </c>
      <c r="C686" s="505" t="s">
        <v>7220</v>
      </c>
      <c r="D686" s="708" t="s">
        <v>592</v>
      </c>
      <c r="E686" s="505" t="s">
        <v>433</v>
      </c>
      <c r="F686" s="708" t="s">
        <v>7168</v>
      </c>
      <c r="G686" s="708" t="s">
        <v>4884</v>
      </c>
      <c r="H686" s="505"/>
      <c r="I686" s="715"/>
      <c r="J686" s="712"/>
      <c r="K686" s="712"/>
      <c r="L686" s="712"/>
      <c r="M686" s="716"/>
      <c r="N686" s="716"/>
      <c r="O686" s="586"/>
      <c r="P686" s="586"/>
      <c r="Q686" s="586"/>
      <c r="R686" s="586"/>
    </row>
    <row r="687" spans="2:18" x14ac:dyDescent="0.3">
      <c r="B687" s="768" t="s">
        <v>7221</v>
      </c>
      <c r="C687" s="505" t="s">
        <v>7222</v>
      </c>
      <c r="D687" s="708" t="s">
        <v>592</v>
      </c>
      <c r="E687" s="505" t="s">
        <v>433</v>
      </c>
      <c r="F687" s="708" t="s">
        <v>7168</v>
      </c>
      <c r="G687" s="708" t="s">
        <v>4884</v>
      </c>
      <c r="H687" s="505"/>
      <c r="I687" s="715"/>
      <c r="J687" s="712"/>
      <c r="K687" s="712"/>
      <c r="L687" s="712"/>
      <c r="M687" s="716"/>
      <c r="N687" s="716"/>
      <c r="O687" s="586"/>
      <c r="P687" s="586"/>
      <c r="Q687" s="586"/>
      <c r="R687" s="586"/>
    </row>
    <row r="688" spans="2:18" x14ac:dyDescent="0.3">
      <c r="B688" s="768" t="s">
        <v>7223</v>
      </c>
      <c r="C688" s="505" t="s">
        <v>7224</v>
      </c>
      <c r="D688" s="708" t="s">
        <v>592</v>
      </c>
      <c r="E688" s="505" t="s">
        <v>433</v>
      </c>
      <c r="F688" s="708" t="s">
        <v>7168</v>
      </c>
      <c r="G688" s="708" t="s">
        <v>4884</v>
      </c>
      <c r="H688" s="505"/>
      <c r="I688" s="715"/>
      <c r="J688" s="712"/>
      <c r="K688" s="712"/>
      <c r="L688" s="712"/>
      <c r="M688" s="716"/>
      <c r="N688" s="716"/>
      <c r="O688" s="586"/>
      <c r="P688" s="586"/>
      <c r="Q688" s="586"/>
      <c r="R688" s="586"/>
    </row>
    <row r="689" spans="2:18" x14ac:dyDescent="0.3">
      <c r="B689" s="768" t="s">
        <v>7225</v>
      </c>
      <c r="C689" s="505" t="s">
        <v>7226</v>
      </c>
      <c r="D689" s="708" t="s">
        <v>592</v>
      </c>
      <c r="E689" s="505" t="s">
        <v>433</v>
      </c>
      <c r="F689" s="708" t="s">
        <v>7168</v>
      </c>
      <c r="G689" s="708" t="s">
        <v>4884</v>
      </c>
      <c r="H689" s="505"/>
      <c r="I689" s="715"/>
      <c r="J689" s="712"/>
      <c r="K689" s="712"/>
      <c r="L689" s="712"/>
      <c r="M689" s="716"/>
      <c r="N689" s="716"/>
      <c r="O689" s="586"/>
      <c r="P689" s="586"/>
      <c r="Q689" s="586"/>
      <c r="R689" s="586"/>
    </row>
    <row r="690" spans="2:18" x14ac:dyDescent="0.3">
      <c r="B690" s="768" t="s">
        <v>7227</v>
      </c>
      <c r="C690" s="505" t="s">
        <v>7228</v>
      </c>
      <c r="D690" s="708" t="s">
        <v>592</v>
      </c>
      <c r="E690" s="505" t="s">
        <v>433</v>
      </c>
      <c r="F690" s="708" t="s">
        <v>7168</v>
      </c>
      <c r="G690" s="708" t="s">
        <v>4884</v>
      </c>
      <c r="H690" s="505"/>
      <c r="I690" s="715"/>
      <c r="J690" s="712"/>
      <c r="K690" s="712"/>
      <c r="L690" s="712"/>
      <c r="M690" s="716"/>
      <c r="N690" s="716"/>
      <c r="O690" s="586"/>
      <c r="P690" s="586"/>
      <c r="Q690" s="586"/>
      <c r="R690" s="586"/>
    </row>
    <row r="691" spans="2:18" x14ac:dyDescent="0.3">
      <c r="B691" s="768" t="s">
        <v>7229</v>
      </c>
      <c r="C691" s="505" t="s">
        <v>7230</v>
      </c>
      <c r="D691" s="708" t="s">
        <v>592</v>
      </c>
      <c r="E691" s="505" t="s">
        <v>433</v>
      </c>
      <c r="F691" s="708" t="s">
        <v>7168</v>
      </c>
      <c r="G691" s="708" t="s">
        <v>4884</v>
      </c>
      <c r="H691" s="505"/>
      <c r="I691" s="715"/>
      <c r="J691" s="712"/>
      <c r="K691" s="712"/>
      <c r="L691" s="712"/>
      <c r="M691" s="716"/>
      <c r="N691" s="716"/>
      <c r="O691" s="586"/>
      <c r="P691" s="586"/>
      <c r="Q691" s="586"/>
      <c r="R691" s="586"/>
    </row>
    <row r="692" spans="2:18" x14ac:dyDescent="0.3">
      <c r="B692" s="768" t="s">
        <v>7231</v>
      </c>
      <c r="C692" s="505" t="s">
        <v>7232</v>
      </c>
      <c r="D692" s="708" t="s">
        <v>592</v>
      </c>
      <c r="E692" s="505" t="s">
        <v>433</v>
      </c>
      <c r="F692" s="708" t="s">
        <v>7168</v>
      </c>
      <c r="G692" s="708" t="s">
        <v>4884</v>
      </c>
      <c r="H692" s="505"/>
      <c r="I692" s="715"/>
      <c r="J692" s="712"/>
      <c r="K692" s="712"/>
      <c r="L692" s="712"/>
      <c r="M692" s="716"/>
      <c r="N692" s="716"/>
      <c r="O692" s="586"/>
      <c r="P692" s="586"/>
      <c r="Q692" s="586"/>
      <c r="R692" s="586"/>
    </row>
    <row r="693" spans="2:18" x14ac:dyDescent="0.3">
      <c r="B693" s="768" t="s">
        <v>7233</v>
      </c>
      <c r="C693" s="505" t="s">
        <v>7234</v>
      </c>
      <c r="D693" s="708" t="s">
        <v>592</v>
      </c>
      <c r="E693" s="505" t="s">
        <v>433</v>
      </c>
      <c r="F693" s="708" t="s">
        <v>7168</v>
      </c>
      <c r="G693" s="708" t="s">
        <v>4884</v>
      </c>
      <c r="H693" s="505"/>
      <c r="I693" s="715"/>
      <c r="J693" s="712"/>
      <c r="K693" s="712"/>
      <c r="L693" s="712"/>
      <c r="M693" s="716"/>
      <c r="N693" s="716"/>
      <c r="O693" s="586"/>
      <c r="P693" s="586"/>
      <c r="Q693" s="586"/>
      <c r="R693" s="586"/>
    </row>
    <row r="694" spans="2:18" x14ac:dyDescent="0.3">
      <c r="B694" s="768" t="s">
        <v>7235</v>
      </c>
      <c r="C694" s="505" t="s">
        <v>7236</v>
      </c>
      <c r="D694" s="708" t="s">
        <v>592</v>
      </c>
      <c r="E694" s="505" t="s">
        <v>433</v>
      </c>
      <c r="F694" s="708" t="s">
        <v>7168</v>
      </c>
      <c r="G694" s="708" t="s">
        <v>4884</v>
      </c>
      <c r="H694" s="505"/>
      <c r="I694" s="715"/>
      <c r="J694" s="712"/>
      <c r="K694" s="712"/>
      <c r="L694" s="712"/>
      <c r="M694" s="716"/>
      <c r="N694" s="716"/>
      <c r="O694" s="586"/>
      <c r="P694" s="586"/>
      <c r="Q694" s="586"/>
      <c r="R694" s="586"/>
    </row>
    <row r="695" spans="2:18" x14ac:dyDescent="0.3">
      <c r="B695" s="768" t="s">
        <v>7237</v>
      </c>
      <c r="C695" s="505" t="s">
        <v>7238</v>
      </c>
      <c r="D695" s="708" t="s">
        <v>592</v>
      </c>
      <c r="E695" s="505" t="s">
        <v>433</v>
      </c>
      <c r="F695" s="708" t="s">
        <v>7168</v>
      </c>
      <c r="G695" s="708" t="s">
        <v>4884</v>
      </c>
      <c r="H695" s="505"/>
      <c r="I695" s="715"/>
      <c r="J695" s="712"/>
      <c r="K695" s="712"/>
      <c r="L695" s="712"/>
      <c r="M695" s="716"/>
      <c r="N695" s="716"/>
      <c r="O695" s="586"/>
      <c r="P695" s="586"/>
      <c r="Q695" s="586"/>
      <c r="R695" s="586"/>
    </row>
    <row r="696" spans="2:18" x14ac:dyDescent="0.3">
      <c r="B696" s="768" t="s">
        <v>7239</v>
      </c>
      <c r="C696" s="505" t="s">
        <v>7240</v>
      </c>
      <c r="D696" s="708" t="s">
        <v>592</v>
      </c>
      <c r="E696" s="505" t="s">
        <v>433</v>
      </c>
      <c r="F696" s="708" t="s">
        <v>7168</v>
      </c>
      <c r="G696" s="708" t="s">
        <v>4884</v>
      </c>
      <c r="H696" s="505"/>
      <c r="I696" s="715"/>
      <c r="J696" s="712"/>
      <c r="K696" s="712"/>
      <c r="L696" s="712"/>
      <c r="M696" s="716"/>
      <c r="N696" s="716"/>
      <c r="O696" s="586"/>
      <c r="P696" s="586"/>
      <c r="Q696" s="586"/>
      <c r="R696" s="586"/>
    </row>
    <row r="697" spans="2:18" x14ac:dyDescent="0.3">
      <c r="B697" s="768" t="s">
        <v>7241</v>
      </c>
      <c r="C697" s="505" t="s">
        <v>7242</v>
      </c>
      <c r="D697" s="708" t="s">
        <v>592</v>
      </c>
      <c r="E697" s="505" t="s">
        <v>433</v>
      </c>
      <c r="F697" s="708" t="s">
        <v>7168</v>
      </c>
      <c r="G697" s="708" t="s">
        <v>4884</v>
      </c>
      <c r="H697" s="505"/>
      <c r="I697" s="715"/>
      <c r="J697" s="712"/>
      <c r="K697" s="712"/>
      <c r="L697" s="712"/>
      <c r="M697" s="716"/>
      <c r="N697" s="716"/>
      <c r="O697" s="586"/>
      <c r="P697" s="586"/>
      <c r="Q697" s="586"/>
      <c r="R697" s="586"/>
    </row>
    <row r="698" spans="2:18" x14ac:dyDescent="0.3">
      <c r="B698" s="768" t="s">
        <v>7243</v>
      </c>
      <c r="C698" s="505" t="s">
        <v>7244</v>
      </c>
      <c r="D698" s="708" t="s">
        <v>592</v>
      </c>
      <c r="E698" s="505" t="s">
        <v>433</v>
      </c>
      <c r="F698" s="708" t="s">
        <v>7168</v>
      </c>
      <c r="G698" s="708" t="s">
        <v>4884</v>
      </c>
      <c r="H698" s="505"/>
      <c r="I698" s="715"/>
      <c r="J698" s="712"/>
      <c r="K698" s="712"/>
      <c r="L698" s="712"/>
      <c r="M698" s="716"/>
      <c r="N698" s="716"/>
      <c r="O698" s="586"/>
      <c r="P698" s="586"/>
      <c r="Q698" s="586"/>
      <c r="R698" s="586"/>
    </row>
    <row r="699" spans="2:18" x14ac:dyDescent="0.3">
      <c r="B699" s="768" t="s">
        <v>7245</v>
      </c>
      <c r="C699" s="505" t="s">
        <v>7246</v>
      </c>
      <c r="D699" s="708" t="s">
        <v>592</v>
      </c>
      <c r="E699" s="505" t="s">
        <v>433</v>
      </c>
      <c r="F699" s="708" t="s">
        <v>7168</v>
      </c>
      <c r="G699" s="708" t="s">
        <v>4884</v>
      </c>
      <c r="H699" s="505"/>
      <c r="I699" s="715"/>
      <c r="J699" s="712"/>
      <c r="K699" s="712"/>
      <c r="L699" s="712"/>
      <c r="M699" s="716"/>
      <c r="N699" s="716"/>
      <c r="O699" s="586"/>
      <c r="P699" s="586"/>
      <c r="Q699" s="586"/>
      <c r="R699" s="586"/>
    </row>
    <row r="700" spans="2:18" x14ac:dyDescent="0.3">
      <c r="B700" s="768" t="s">
        <v>7247</v>
      </c>
      <c r="C700" s="505" t="s">
        <v>7248</v>
      </c>
      <c r="D700" s="708" t="s">
        <v>592</v>
      </c>
      <c r="E700" s="505" t="s">
        <v>433</v>
      </c>
      <c r="F700" s="708" t="s">
        <v>7168</v>
      </c>
      <c r="G700" s="708" t="s">
        <v>4884</v>
      </c>
      <c r="H700" s="505"/>
      <c r="I700" s="715"/>
      <c r="J700" s="712"/>
      <c r="K700" s="712"/>
      <c r="L700" s="712"/>
      <c r="M700" s="716"/>
      <c r="N700" s="716"/>
      <c r="O700" s="586"/>
      <c r="P700" s="586"/>
      <c r="Q700" s="586"/>
      <c r="R700" s="586"/>
    </row>
    <row r="701" spans="2:18" x14ac:dyDescent="0.3">
      <c r="B701" s="768" t="s">
        <v>7249</v>
      </c>
      <c r="C701" s="505" t="s">
        <v>7250</v>
      </c>
      <c r="D701" s="708" t="s">
        <v>592</v>
      </c>
      <c r="E701" s="505" t="s">
        <v>433</v>
      </c>
      <c r="F701" s="708" t="s">
        <v>7168</v>
      </c>
      <c r="G701" s="708" t="s">
        <v>4884</v>
      </c>
      <c r="H701" s="505"/>
      <c r="I701" s="715"/>
      <c r="J701" s="712"/>
      <c r="K701" s="712"/>
      <c r="L701" s="712"/>
      <c r="M701" s="716"/>
      <c r="N701" s="716"/>
      <c r="O701" s="586"/>
      <c r="P701" s="586"/>
      <c r="Q701" s="586"/>
      <c r="R701" s="586"/>
    </row>
    <row r="702" spans="2:18" x14ac:dyDescent="0.3">
      <c r="B702" s="768" t="s">
        <v>7251</v>
      </c>
      <c r="C702" s="505" t="s">
        <v>7252</v>
      </c>
      <c r="D702" s="708" t="s">
        <v>592</v>
      </c>
      <c r="E702" s="505" t="s">
        <v>433</v>
      </c>
      <c r="F702" s="708" t="s">
        <v>7168</v>
      </c>
      <c r="G702" s="708" t="s">
        <v>4884</v>
      </c>
      <c r="H702" s="505"/>
      <c r="I702" s="715"/>
      <c r="J702" s="712"/>
      <c r="K702" s="712"/>
      <c r="L702" s="712"/>
      <c r="M702" s="716"/>
      <c r="N702" s="716"/>
      <c r="O702" s="586"/>
      <c r="P702" s="586"/>
      <c r="Q702" s="586"/>
      <c r="R702" s="586"/>
    </row>
    <row r="703" spans="2:18" x14ac:dyDescent="0.3">
      <c r="B703" s="768" t="s">
        <v>7253</v>
      </c>
      <c r="C703" s="505" t="s">
        <v>7254</v>
      </c>
      <c r="D703" s="708" t="s">
        <v>592</v>
      </c>
      <c r="E703" s="505" t="s">
        <v>433</v>
      </c>
      <c r="F703" s="708" t="s">
        <v>7168</v>
      </c>
      <c r="G703" s="708" t="s">
        <v>4884</v>
      </c>
      <c r="H703" s="505"/>
      <c r="I703" s="715"/>
      <c r="J703" s="712"/>
      <c r="K703" s="712"/>
      <c r="L703" s="712"/>
      <c r="M703" s="716"/>
      <c r="N703" s="716"/>
      <c r="O703" s="586"/>
      <c r="P703" s="586"/>
      <c r="Q703" s="586"/>
      <c r="R703" s="586"/>
    </row>
    <row r="704" spans="2:18" x14ac:dyDescent="0.3">
      <c r="B704" s="768" t="s">
        <v>7255</v>
      </c>
      <c r="C704" s="505" t="s">
        <v>7256</v>
      </c>
      <c r="D704" s="708" t="s">
        <v>592</v>
      </c>
      <c r="E704" s="505" t="s">
        <v>433</v>
      </c>
      <c r="F704" s="708" t="s">
        <v>7168</v>
      </c>
      <c r="G704" s="708" t="s">
        <v>4884</v>
      </c>
      <c r="H704" s="505"/>
      <c r="I704" s="715"/>
      <c r="J704" s="712"/>
      <c r="K704" s="712"/>
      <c r="L704" s="712"/>
      <c r="M704" s="716"/>
      <c r="N704" s="716"/>
      <c r="O704" s="586"/>
      <c r="P704" s="586"/>
      <c r="Q704" s="586"/>
      <c r="R704" s="586"/>
    </row>
    <row r="705" spans="2:18" x14ac:dyDescent="0.3">
      <c r="B705" s="768" t="s">
        <v>7257</v>
      </c>
      <c r="C705" s="505" t="s">
        <v>7258</v>
      </c>
      <c r="D705" s="708" t="s">
        <v>592</v>
      </c>
      <c r="E705" s="505" t="s">
        <v>433</v>
      </c>
      <c r="F705" s="708" t="s">
        <v>7168</v>
      </c>
      <c r="G705" s="708" t="s">
        <v>4884</v>
      </c>
      <c r="H705" s="505"/>
      <c r="I705" s="715"/>
      <c r="J705" s="712"/>
      <c r="K705" s="712"/>
      <c r="L705" s="712"/>
      <c r="M705" s="716"/>
      <c r="N705" s="716"/>
      <c r="O705" s="586"/>
      <c r="P705" s="586"/>
      <c r="Q705" s="586"/>
      <c r="R705" s="586"/>
    </row>
    <row r="706" spans="2:18" x14ac:dyDescent="0.3">
      <c r="B706" s="768" t="s">
        <v>7259</v>
      </c>
      <c r="C706" s="505" t="s">
        <v>7260</v>
      </c>
      <c r="D706" s="708" t="s">
        <v>592</v>
      </c>
      <c r="E706" s="505" t="s">
        <v>433</v>
      </c>
      <c r="F706" s="708" t="s">
        <v>7168</v>
      </c>
      <c r="G706" s="708" t="s">
        <v>4884</v>
      </c>
      <c r="H706" s="505"/>
      <c r="I706" s="715"/>
      <c r="J706" s="712"/>
      <c r="K706" s="712"/>
      <c r="L706" s="712"/>
      <c r="M706" s="716"/>
      <c r="N706" s="716"/>
      <c r="O706" s="586"/>
      <c r="P706" s="586"/>
      <c r="Q706" s="586"/>
      <c r="R706" s="586"/>
    </row>
    <row r="707" spans="2:18" x14ac:dyDescent="0.3">
      <c r="B707" s="768" t="s">
        <v>7261</v>
      </c>
      <c r="C707" s="505" t="s">
        <v>7262</v>
      </c>
      <c r="D707" s="708" t="s">
        <v>592</v>
      </c>
      <c r="E707" s="505" t="s">
        <v>433</v>
      </c>
      <c r="F707" s="708" t="s">
        <v>7168</v>
      </c>
      <c r="G707" s="708" t="s">
        <v>4884</v>
      </c>
      <c r="H707" s="505"/>
      <c r="I707" s="715"/>
      <c r="J707" s="712"/>
      <c r="K707" s="712"/>
      <c r="L707" s="712"/>
      <c r="M707" s="716"/>
      <c r="N707" s="716"/>
      <c r="O707" s="586"/>
      <c r="P707" s="586"/>
      <c r="Q707" s="586"/>
      <c r="R707" s="586"/>
    </row>
    <row r="708" spans="2:18" x14ac:dyDescent="0.3">
      <c r="B708" s="768" t="s">
        <v>7263</v>
      </c>
      <c r="C708" s="505" t="s">
        <v>7264</v>
      </c>
      <c r="D708" s="708" t="s">
        <v>592</v>
      </c>
      <c r="E708" s="505" t="s">
        <v>433</v>
      </c>
      <c r="F708" s="708" t="s">
        <v>7168</v>
      </c>
      <c r="G708" s="708" t="s">
        <v>4884</v>
      </c>
      <c r="H708" s="505"/>
      <c r="I708" s="715"/>
      <c r="J708" s="712"/>
      <c r="K708" s="712"/>
      <c r="L708" s="712"/>
      <c r="M708" s="716"/>
      <c r="N708" s="716"/>
      <c r="O708" s="586"/>
      <c r="P708" s="586"/>
      <c r="Q708" s="586"/>
      <c r="R708" s="586"/>
    </row>
    <row r="709" spans="2:18" x14ac:dyDescent="0.3">
      <c r="B709" s="768" t="s">
        <v>7265</v>
      </c>
      <c r="C709" s="505" t="s">
        <v>7266</v>
      </c>
      <c r="D709" s="708" t="s">
        <v>592</v>
      </c>
      <c r="E709" s="505" t="s">
        <v>433</v>
      </c>
      <c r="F709" s="708" t="s">
        <v>7168</v>
      </c>
      <c r="G709" s="708" t="s">
        <v>4884</v>
      </c>
      <c r="H709" s="505"/>
      <c r="I709" s="715"/>
      <c r="J709" s="712"/>
      <c r="K709" s="712"/>
      <c r="L709" s="712"/>
      <c r="M709" s="716"/>
      <c r="N709" s="716"/>
      <c r="O709" s="586"/>
      <c r="P709" s="586"/>
      <c r="Q709" s="586"/>
      <c r="R709" s="586"/>
    </row>
    <row r="710" spans="2:18" x14ac:dyDescent="0.3">
      <c r="B710" s="768" t="s">
        <v>7267</v>
      </c>
      <c r="C710" s="505" t="s">
        <v>7268</v>
      </c>
      <c r="D710" s="708" t="s">
        <v>592</v>
      </c>
      <c r="E710" s="505" t="s">
        <v>433</v>
      </c>
      <c r="F710" s="708" t="s">
        <v>7168</v>
      </c>
      <c r="G710" s="708" t="s">
        <v>4884</v>
      </c>
      <c r="H710" s="505"/>
      <c r="I710" s="715"/>
      <c r="J710" s="712"/>
      <c r="K710" s="712"/>
      <c r="L710" s="712"/>
      <c r="M710" s="716"/>
      <c r="N710" s="716"/>
      <c r="O710" s="586"/>
      <c r="P710" s="586"/>
      <c r="Q710" s="586"/>
      <c r="R710" s="586"/>
    </row>
    <row r="711" spans="2:18" x14ac:dyDescent="0.3">
      <c r="B711" s="768" t="s">
        <v>7269</v>
      </c>
      <c r="C711" s="505" t="s">
        <v>7270</v>
      </c>
      <c r="D711" s="708" t="s">
        <v>592</v>
      </c>
      <c r="E711" s="505" t="s">
        <v>433</v>
      </c>
      <c r="F711" s="708" t="s">
        <v>7168</v>
      </c>
      <c r="G711" s="708" t="s">
        <v>4884</v>
      </c>
      <c r="H711" s="505"/>
      <c r="I711" s="715"/>
      <c r="J711" s="712"/>
      <c r="K711" s="712"/>
      <c r="L711" s="712"/>
      <c r="M711" s="716"/>
      <c r="N711" s="716"/>
      <c r="O711" s="586"/>
      <c r="P711" s="586"/>
      <c r="Q711" s="586"/>
      <c r="R711" s="586"/>
    </row>
    <row r="712" spans="2:18" x14ac:dyDescent="0.3">
      <c r="B712" s="768" t="s">
        <v>7271</v>
      </c>
      <c r="C712" s="505" t="s">
        <v>7272</v>
      </c>
      <c r="D712" s="708" t="s">
        <v>592</v>
      </c>
      <c r="E712" s="505" t="s">
        <v>433</v>
      </c>
      <c r="F712" s="708" t="s">
        <v>7168</v>
      </c>
      <c r="G712" s="708" t="s">
        <v>4884</v>
      </c>
      <c r="H712" s="505"/>
      <c r="I712" s="715"/>
      <c r="J712" s="712"/>
      <c r="K712" s="712"/>
      <c r="L712" s="712"/>
      <c r="M712" s="716"/>
      <c r="N712" s="716"/>
      <c r="O712" s="586"/>
      <c r="P712" s="586"/>
      <c r="Q712" s="586"/>
      <c r="R712" s="586"/>
    </row>
    <row r="713" spans="2:18" x14ac:dyDescent="0.3">
      <c r="B713" s="768" t="s">
        <v>7273</v>
      </c>
      <c r="C713" s="505" t="s">
        <v>7274</v>
      </c>
      <c r="D713" s="708" t="s">
        <v>592</v>
      </c>
      <c r="E713" s="505" t="s">
        <v>433</v>
      </c>
      <c r="F713" s="708" t="s">
        <v>7168</v>
      </c>
      <c r="G713" s="708" t="s">
        <v>4884</v>
      </c>
      <c r="H713" s="505"/>
      <c r="I713" s="715"/>
      <c r="J713" s="712"/>
      <c r="K713" s="712"/>
      <c r="L713" s="712"/>
      <c r="M713" s="716"/>
      <c r="N713" s="716"/>
      <c r="O713" s="586"/>
      <c r="P713" s="586"/>
      <c r="Q713" s="586"/>
      <c r="R713" s="586"/>
    </row>
    <row r="714" spans="2:18" x14ac:dyDescent="0.3">
      <c r="B714" s="768" t="s">
        <v>7275</v>
      </c>
      <c r="C714" s="505" t="s">
        <v>7276</v>
      </c>
      <c r="D714" s="708" t="s">
        <v>592</v>
      </c>
      <c r="E714" s="505" t="s">
        <v>433</v>
      </c>
      <c r="F714" s="708" t="s">
        <v>7168</v>
      </c>
      <c r="G714" s="708" t="s">
        <v>4884</v>
      </c>
      <c r="H714" s="505"/>
      <c r="I714" s="715"/>
      <c r="J714" s="712"/>
      <c r="K714" s="712"/>
      <c r="L714" s="712"/>
      <c r="M714" s="716"/>
      <c r="N714" s="716"/>
      <c r="O714" s="586"/>
      <c r="P714" s="586"/>
      <c r="Q714" s="586"/>
      <c r="R714" s="586"/>
    </row>
    <row r="715" spans="2:18" x14ac:dyDescent="0.3">
      <c r="B715" s="768" t="s">
        <v>7277</v>
      </c>
      <c r="C715" s="505" t="s">
        <v>7278</v>
      </c>
      <c r="D715" s="708" t="s">
        <v>592</v>
      </c>
      <c r="E715" s="505" t="s">
        <v>433</v>
      </c>
      <c r="F715" s="708" t="s">
        <v>7168</v>
      </c>
      <c r="G715" s="708" t="s">
        <v>4884</v>
      </c>
      <c r="H715" s="505"/>
      <c r="I715" s="715"/>
      <c r="J715" s="712"/>
      <c r="K715" s="712"/>
      <c r="L715" s="712"/>
      <c r="M715" s="716"/>
      <c r="N715" s="716"/>
      <c r="O715" s="586"/>
      <c r="P715" s="586"/>
      <c r="Q715" s="586"/>
      <c r="R715" s="586"/>
    </row>
    <row r="716" spans="2:18" x14ac:dyDescent="0.3">
      <c r="B716" s="768" t="s">
        <v>7279</v>
      </c>
      <c r="C716" s="505" t="s">
        <v>7280</v>
      </c>
      <c r="D716" s="708" t="s">
        <v>592</v>
      </c>
      <c r="E716" s="505" t="s">
        <v>433</v>
      </c>
      <c r="F716" s="708" t="s">
        <v>7168</v>
      </c>
      <c r="G716" s="708" t="s">
        <v>4884</v>
      </c>
      <c r="H716" s="505"/>
      <c r="I716" s="715"/>
      <c r="J716" s="712"/>
      <c r="K716" s="712"/>
      <c r="L716" s="712"/>
      <c r="M716" s="716"/>
      <c r="N716" s="716"/>
      <c r="O716" s="586"/>
      <c r="P716" s="586"/>
      <c r="Q716" s="586"/>
      <c r="R716" s="586"/>
    </row>
    <row r="717" spans="2:18" x14ac:dyDescent="0.3">
      <c r="B717" s="768" t="s">
        <v>7281</v>
      </c>
      <c r="C717" s="505" t="s">
        <v>7282</v>
      </c>
      <c r="D717" s="708" t="s">
        <v>592</v>
      </c>
      <c r="E717" s="505" t="s">
        <v>433</v>
      </c>
      <c r="F717" s="708" t="s">
        <v>7168</v>
      </c>
      <c r="G717" s="708" t="s">
        <v>4884</v>
      </c>
      <c r="H717" s="505"/>
      <c r="I717" s="715"/>
      <c r="J717" s="712"/>
      <c r="K717" s="712"/>
      <c r="L717" s="712"/>
      <c r="M717" s="716"/>
      <c r="N717" s="716"/>
      <c r="O717" s="586"/>
      <c r="P717" s="586"/>
      <c r="Q717" s="586"/>
      <c r="R717" s="586"/>
    </row>
    <row r="718" spans="2:18" x14ac:dyDescent="0.3">
      <c r="B718" s="768" t="s">
        <v>7283</v>
      </c>
      <c r="C718" s="505" t="s">
        <v>7284</v>
      </c>
      <c r="D718" s="708" t="s">
        <v>592</v>
      </c>
      <c r="E718" s="505" t="s">
        <v>433</v>
      </c>
      <c r="F718" s="708" t="s">
        <v>7168</v>
      </c>
      <c r="G718" s="708" t="s">
        <v>4884</v>
      </c>
      <c r="H718" s="505"/>
      <c r="I718" s="715"/>
      <c r="J718" s="712"/>
      <c r="K718" s="712"/>
      <c r="L718" s="712"/>
      <c r="M718" s="716"/>
      <c r="N718" s="716"/>
      <c r="O718" s="586"/>
      <c r="P718" s="586"/>
      <c r="Q718" s="586"/>
      <c r="R718" s="586"/>
    </row>
    <row r="719" spans="2:18" x14ac:dyDescent="0.3">
      <c r="B719" s="768" t="s">
        <v>7285</v>
      </c>
      <c r="C719" s="505" t="s">
        <v>7286</v>
      </c>
      <c r="D719" s="708" t="s">
        <v>592</v>
      </c>
      <c r="E719" s="505" t="s">
        <v>433</v>
      </c>
      <c r="F719" s="708" t="s">
        <v>7168</v>
      </c>
      <c r="G719" s="708" t="s">
        <v>4884</v>
      </c>
      <c r="H719" s="505"/>
      <c r="I719" s="715"/>
      <c r="J719" s="712"/>
      <c r="K719" s="712"/>
      <c r="L719" s="712"/>
      <c r="M719" s="716"/>
      <c r="N719" s="716"/>
      <c r="O719" s="586"/>
      <c r="P719" s="586"/>
      <c r="Q719" s="586"/>
      <c r="R719" s="586"/>
    </row>
    <row r="720" spans="2:18" x14ac:dyDescent="0.3">
      <c r="B720" s="768" t="s">
        <v>7287</v>
      </c>
      <c r="C720" s="505" t="s">
        <v>7288</v>
      </c>
      <c r="D720" s="708" t="s">
        <v>592</v>
      </c>
      <c r="E720" s="505" t="s">
        <v>433</v>
      </c>
      <c r="F720" s="708" t="s">
        <v>7168</v>
      </c>
      <c r="G720" s="708" t="s">
        <v>4884</v>
      </c>
      <c r="H720" s="505"/>
      <c r="I720" s="715"/>
      <c r="J720" s="712"/>
      <c r="K720" s="712"/>
      <c r="L720" s="712"/>
      <c r="M720" s="716"/>
      <c r="N720" s="716"/>
      <c r="O720" s="586"/>
      <c r="P720" s="586"/>
      <c r="Q720" s="586"/>
      <c r="R720" s="586"/>
    </row>
    <row r="721" spans="2:18" x14ac:dyDescent="0.3">
      <c r="B721" s="768" t="s">
        <v>7289</v>
      </c>
      <c r="C721" s="505" t="s">
        <v>7290</v>
      </c>
      <c r="D721" s="708" t="s">
        <v>592</v>
      </c>
      <c r="E721" s="505" t="s">
        <v>433</v>
      </c>
      <c r="F721" s="708" t="s">
        <v>7168</v>
      </c>
      <c r="G721" s="708" t="s">
        <v>4884</v>
      </c>
      <c r="H721" s="505"/>
      <c r="I721" s="715"/>
      <c r="J721" s="712"/>
      <c r="K721" s="712"/>
      <c r="L721" s="712"/>
      <c r="M721" s="716"/>
      <c r="N721" s="716"/>
      <c r="O721" s="586"/>
      <c r="P721" s="586"/>
      <c r="Q721" s="586"/>
      <c r="R721" s="586"/>
    </row>
    <row r="722" spans="2:18" x14ac:dyDescent="0.3">
      <c r="B722" s="768" t="s">
        <v>7291</v>
      </c>
      <c r="C722" s="505" t="s">
        <v>7292</v>
      </c>
      <c r="D722" s="708" t="s">
        <v>592</v>
      </c>
      <c r="E722" s="505" t="s">
        <v>433</v>
      </c>
      <c r="F722" s="708" t="s">
        <v>7168</v>
      </c>
      <c r="G722" s="708" t="s">
        <v>4884</v>
      </c>
      <c r="H722" s="505"/>
      <c r="I722" s="715"/>
      <c r="J722" s="712"/>
      <c r="K722" s="712"/>
      <c r="L722" s="712"/>
      <c r="M722" s="716"/>
      <c r="N722" s="716"/>
      <c r="O722" s="586"/>
      <c r="P722" s="586"/>
      <c r="Q722" s="586"/>
      <c r="R722" s="586"/>
    </row>
    <row r="723" spans="2:18" x14ac:dyDescent="0.3">
      <c r="B723" s="768" t="s">
        <v>7293</v>
      </c>
      <c r="C723" s="505" t="s">
        <v>7294</v>
      </c>
      <c r="D723" s="708" t="s">
        <v>592</v>
      </c>
      <c r="E723" s="505" t="s">
        <v>433</v>
      </c>
      <c r="F723" s="708" t="s">
        <v>7168</v>
      </c>
      <c r="G723" s="708" t="s">
        <v>4884</v>
      </c>
      <c r="H723" s="505"/>
      <c r="I723" s="715"/>
      <c r="J723" s="712"/>
      <c r="K723" s="712"/>
      <c r="L723" s="712"/>
      <c r="M723" s="716"/>
      <c r="N723" s="716"/>
      <c r="O723" s="586"/>
      <c r="P723" s="586"/>
      <c r="Q723" s="586"/>
      <c r="R723" s="586"/>
    </row>
    <row r="724" spans="2:18" x14ac:dyDescent="0.3">
      <c r="B724" s="768" t="s">
        <v>7295</v>
      </c>
      <c r="C724" s="505" t="s">
        <v>7296</v>
      </c>
      <c r="D724" s="708" t="s">
        <v>592</v>
      </c>
      <c r="E724" s="505" t="s">
        <v>433</v>
      </c>
      <c r="F724" s="708" t="s">
        <v>7168</v>
      </c>
      <c r="G724" s="708" t="s">
        <v>4884</v>
      </c>
      <c r="H724" s="505"/>
      <c r="I724" s="715"/>
      <c r="J724" s="712"/>
      <c r="K724" s="712"/>
      <c r="L724" s="712"/>
      <c r="M724" s="716"/>
      <c r="N724" s="716"/>
      <c r="O724" s="586"/>
      <c r="P724" s="586"/>
      <c r="Q724" s="586"/>
      <c r="R724" s="586"/>
    </row>
    <row r="725" spans="2:18" x14ac:dyDescent="0.3">
      <c r="B725" s="768" t="s">
        <v>7297</v>
      </c>
      <c r="C725" s="505" t="s">
        <v>7298</v>
      </c>
      <c r="D725" s="708" t="s">
        <v>592</v>
      </c>
      <c r="E725" s="505" t="s">
        <v>433</v>
      </c>
      <c r="F725" s="708" t="s">
        <v>7168</v>
      </c>
      <c r="G725" s="708" t="s">
        <v>4884</v>
      </c>
      <c r="H725" s="505"/>
      <c r="I725" s="715"/>
      <c r="J725" s="712"/>
      <c r="K725" s="712"/>
      <c r="L725" s="712"/>
      <c r="M725" s="716"/>
      <c r="N725" s="716"/>
      <c r="O725" s="586"/>
      <c r="P725" s="586"/>
      <c r="Q725" s="586"/>
      <c r="R725" s="586"/>
    </row>
    <row r="726" spans="2:18" x14ac:dyDescent="0.3">
      <c r="B726" s="768" t="s">
        <v>7299</v>
      </c>
      <c r="C726" s="505" t="s">
        <v>7300</v>
      </c>
      <c r="D726" s="708" t="s">
        <v>592</v>
      </c>
      <c r="E726" s="505" t="s">
        <v>433</v>
      </c>
      <c r="F726" s="708" t="s">
        <v>7168</v>
      </c>
      <c r="G726" s="708" t="s">
        <v>4884</v>
      </c>
      <c r="H726" s="505"/>
      <c r="I726" s="715"/>
      <c r="J726" s="712"/>
      <c r="K726" s="712"/>
      <c r="L726" s="712"/>
      <c r="M726" s="716"/>
      <c r="N726" s="716"/>
      <c r="O726" s="586"/>
      <c r="P726" s="586"/>
      <c r="Q726" s="586"/>
      <c r="R726" s="586"/>
    </row>
    <row r="727" spans="2:18" x14ac:dyDescent="0.3">
      <c r="B727" s="768" t="s">
        <v>7301</v>
      </c>
      <c r="C727" s="505" t="s">
        <v>7302</v>
      </c>
      <c r="D727" s="708" t="s">
        <v>592</v>
      </c>
      <c r="E727" s="505" t="s">
        <v>433</v>
      </c>
      <c r="F727" s="708" t="s">
        <v>7168</v>
      </c>
      <c r="G727" s="708" t="s">
        <v>4884</v>
      </c>
      <c r="H727" s="505"/>
      <c r="I727" s="715"/>
      <c r="J727" s="712"/>
      <c r="K727" s="712"/>
      <c r="L727" s="712"/>
      <c r="M727" s="716"/>
      <c r="N727" s="716"/>
      <c r="O727" s="586"/>
      <c r="P727" s="586"/>
      <c r="Q727" s="586"/>
      <c r="R727" s="586"/>
    </row>
    <row r="728" spans="2:18" x14ac:dyDescent="0.3">
      <c r="B728" s="768" t="s">
        <v>7303</v>
      </c>
      <c r="C728" s="505" t="s">
        <v>7304</v>
      </c>
      <c r="D728" s="708" t="s">
        <v>592</v>
      </c>
      <c r="E728" s="505" t="s">
        <v>433</v>
      </c>
      <c r="F728" s="708" t="s">
        <v>7168</v>
      </c>
      <c r="G728" s="708" t="s">
        <v>4884</v>
      </c>
      <c r="H728" s="505"/>
      <c r="I728" s="715"/>
      <c r="J728" s="712"/>
      <c r="K728" s="712"/>
      <c r="L728" s="712"/>
      <c r="M728" s="716"/>
      <c r="N728" s="716"/>
      <c r="O728" s="586"/>
      <c r="P728" s="586"/>
      <c r="Q728" s="586"/>
      <c r="R728" s="586"/>
    </row>
    <row r="729" spans="2:18" x14ac:dyDescent="0.3">
      <c r="B729" s="768" t="s">
        <v>7305</v>
      </c>
      <c r="C729" s="505" t="s">
        <v>7306</v>
      </c>
      <c r="D729" s="708" t="s">
        <v>592</v>
      </c>
      <c r="E729" s="505" t="s">
        <v>433</v>
      </c>
      <c r="F729" s="708" t="s">
        <v>7168</v>
      </c>
      <c r="G729" s="708" t="s">
        <v>4884</v>
      </c>
      <c r="H729" s="505"/>
      <c r="I729" s="715"/>
      <c r="J729" s="712"/>
      <c r="K729" s="712"/>
      <c r="L729" s="712"/>
      <c r="M729" s="716"/>
      <c r="N729" s="716"/>
      <c r="O729" s="586"/>
      <c r="P729" s="586"/>
      <c r="Q729" s="586"/>
      <c r="R729" s="586"/>
    </row>
    <row r="730" spans="2:18" x14ac:dyDescent="0.3">
      <c r="B730" s="768" t="s">
        <v>7307</v>
      </c>
      <c r="C730" s="505" t="s">
        <v>7308</v>
      </c>
      <c r="D730" s="708" t="s">
        <v>592</v>
      </c>
      <c r="E730" s="505" t="s">
        <v>433</v>
      </c>
      <c r="F730" s="708" t="s">
        <v>7168</v>
      </c>
      <c r="G730" s="708" t="s">
        <v>4884</v>
      </c>
      <c r="H730" s="505"/>
      <c r="I730" s="715"/>
      <c r="J730" s="712"/>
      <c r="K730" s="712"/>
      <c r="L730" s="712"/>
      <c r="M730" s="716"/>
      <c r="N730" s="716"/>
      <c r="O730" s="586"/>
      <c r="P730" s="586"/>
      <c r="Q730" s="586"/>
      <c r="R730" s="586"/>
    </row>
    <row r="731" spans="2:18" x14ac:dyDescent="0.3">
      <c r="B731" s="768" t="s">
        <v>7309</v>
      </c>
      <c r="C731" s="505" t="s">
        <v>7310</v>
      </c>
      <c r="D731" s="708" t="s">
        <v>592</v>
      </c>
      <c r="E731" s="505" t="s">
        <v>433</v>
      </c>
      <c r="F731" s="708" t="s">
        <v>7168</v>
      </c>
      <c r="G731" s="708" t="s">
        <v>4884</v>
      </c>
      <c r="H731" s="505"/>
      <c r="I731" s="715"/>
      <c r="J731" s="712"/>
      <c r="K731" s="712"/>
      <c r="L731" s="712"/>
      <c r="M731" s="716"/>
      <c r="N731" s="716"/>
      <c r="O731" s="586"/>
      <c r="P731" s="586"/>
      <c r="Q731" s="586"/>
      <c r="R731" s="586"/>
    </row>
    <row r="732" spans="2:18" x14ac:dyDescent="0.3">
      <c r="B732" s="768" t="s">
        <v>7311</v>
      </c>
      <c r="C732" s="505" t="s">
        <v>7312</v>
      </c>
      <c r="D732" s="708" t="s">
        <v>592</v>
      </c>
      <c r="E732" s="505" t="s">
        <v>433</v>
      </c>
      <c r="F732" s="708" t="s">
        <v>7168</v>
      </c>
      <c r="G732" s="708" t="s">
        <v>4884</v>
      </c>
      <c r="H732" s="505"/>
      <c r="I732" s="715"/>
      <c r="J732" s="712"/>
      <c r="K732" s="712"/>
      <c r="L732" s="712"/>
      <c r="M732" s="716"/>
      <c r="N732" s="716"/>
      <c r="O732" s="586"/>
      <c r="P732" s="586"/>
      <c r="Q732" s="586"/>
      <c r="R732" s="586"/>
    </row>
    <row r="733" spans="2:18" x14ac:dyDescent="0.3">
      <c r="B733" s="768" t="s">
        <v>7313</v>
      </c>
      <c r="C733" s="505" t="s">
        <v>7314</v>
      </c>
      <c r="D733" s="708" t="s">
        <v>592</v>
      </c>
      <c r="E733" s="505" t="s">
        <v>433</v>
      </c>
      <c r="F733" s="708" t="s">
        <v>7168</v>
      </c>
      <c r="G733" s="708" t="s">
        <v>4884</v>
      </c>
      <c r="H733" s="505"/>
      <c r="I733" s="715"/>
      <c r="J733" s="712"/>
      <c r="K733" s="712"/>
      <c r="L733" s="712"/>
      <c r="M733" s="716"/>
      <c r="N733" s="716"/>
      <c r="O733" s="586"/>
      <c r="P733" s="586"/>
      <c r="Q733" s="586"/>
      <c r="R733" s="586"/>
    </row>
    <row r="734" spans="2:18" x14ac:dyDescent="0.3">
      <c r="B734" s="768" t="s">
        <v>7315</v>
      </c>
      <c r="C734" s="505" t="s">
        <v>7316</v>
      </c>
      <c r="D734" s="708" t="s">
        <v>592</v>
      </c>
      <c r="E734" s="505" t="s">
        <v>433</v>
      </c>
      <c r="F734" s="708" t="s">
        <v>7168</v>
      </c>
      <c r="G734" s="708" t="s">
        <v>4884</v>
      </c>
      <c r="H734" s="505"/>
      <c r="I734" s="715"/>
      <c r="J734" s="712"/>
      <c r="K734" s="712"/>
      <c r="L734" s="712"/>
      <c r="M734" s="716"/>
      <c r="N734" s="716"/>
      <c r="O734" s="586"/>
      <c r="P734" s="586"/>
      <c r="Q734" s="586"/>
      <c r="R734" s="586"/>
    </row>
    <row r="735" spans="2:18" x14ac:dyDescent="0.3">
      <c r="B735" s="768" t="s">
        <v>7317</v>
      </c>
      <c r="C735" s="505" t="s">
        <v>7318</v>
      </c>
      <c r="D735" s="708" t="s">
        <v>592</v>
      </c>
      <c r="E735" s="505" t="s">
        <v>433</v>
      </c>
      <c r="F735" s="708" t="s">
        <v>7168</v>
      </c>
      <c r="G735" s="708" t="s">
        <v>4884</v>
      </c>
      <c r="H735" s="505"/>
      <c r="I735" s="715"/>
      <c r="J735" s="712"/>
      <c r="K735" s="712"/>
      <c r="L735" s="712"/>
      <c r="M735" s="716"/>
      <c r="N735" s="716"/>
      <c r="O735" s="586"/>
      <c r="P735" s="586"/>
      <c r="Q735" s="586"/>
      <c r="R735" s="586"/>
    </row>
    <row r="736" spans="2:18" x14ac:dyDescent="0.3">
      <c r="B736" s="768" t="s">
        <v>7319</v>
      </c>
      <c r="C736" s="505" t="s">
        <v>7320</v>
      </c>
      <c r="D736" s="708" t="s">
        <v>592</v>
      </c>
      <c r="E736" s="505" t="s">
        <v>433</v>
      </c>
      <c r="F736" s="708" t="s">
        <v>7168</v>
      </c>
      <c r="G736" s="708" t="s">
        <v>4884</v>
      </c>
      <c r="H736" s="505"/>
      <c r="I736" s="715"/>
      <c r="J736" s="712"/>
      <c r="K736" s="712"/>
      <c r="L736" s="712"/>
      <c r="M736" s="716"/>
      <c r="N736" s="716"/>
      <c r="O736" s="586"/>
      <c r="P736" s="586"/>
      <c r="Q736" s="586"/>
      <c r="R736" s="586"/>
    </row>
    <row r="737" spans="2:18" x14ac:dyDescent="0.3">
      <c r="B737" s="768" t="s">
        <v>7321</v>
      </c>
      <c r="C737" s="505" t="s">
        <v>7322</v>
      </c>
      <c r="D737" s="708" t="s">
        <v>592</v>
      </c>
      <c r="E737" s="505" t="s">
        <v>433</v>
      </c>
      <c r="F737" s="708" t="s">
        <v>7168</v>
      </c>
      <c r="G737" s="708" t="s">
        <v>4884</v>
      </c>
      <c r="H737" s="505"/>
      <c r="I737" s="715"/>
      <c r="J737" s="712"/>
      <c r="K737" s="712"/>
      <c r="L737" s="712"/>
      <c r="M737" s="716"/>
      <c r="N737" s="716"/>
      <c r="O737" s="586"/>
      <c r="P737" s="586"/>
      <c r="Q737" s="586"/>
      <c r="R737" s="586"/>
    </row>
    <row r="738" spans="2:18" x14ac:dyDescent="0.3">
      <c r="B738" s="768" t="s">
        <v>7323</v>
      </c>
      <c r="C738" s="505" t="s">
        <v>7324</v>
      </c>
      <c r="D738" s="708" t="s">
        <v>592</v>
      </c>
      <c r="E738" s="505" t="s">
        <v>433</v>
      </c>
      <c r="F738" s="708" t="s">
        <v>7168</v>
      </c>
      <c r="G738" s="708" t="s">
        <v>4884</v>
      </c>
      <c r="H738" s="505"/>
      <c r="I738" s="715"/>
      <c r="J738" s="712"/>
      <c r="K738" s="712"/>
      <c r="L738" s="712"/>
      <c r="M738" s="716"/>
      <c r="N738" s="716"/>
      <c r="O738" s="586"/>
      <c r="P738" s="586"/>
      <c r="Q738" s="586"/>
      <c r="R738" s="586"/>
    </row>
    <row r="739" spans="2:18" x14ac:dyDescent="0.3">
      <c r="B739" s="768" t="s">
        <v>7325</v>
      </c>
      <c r="C739" s="505" t="s">
        <v>7326</v>
      </c>
      <c r="D739" s="708" t="s">
        <v>592</v>
      </c>
      <c r="E739" s="505" t="s">
        <v>433</v>
      </c>
      <c r="F739" s="708" t="s">
        <v>7168</v>
      </c>
      <c r="G739" s="708" t="s">
        <v>4884</v>
      </c>
      <c r="H739" s="505"/>
      <c r="I739" s="715"/>
      <c r="J739" s="712"/>
      <c r="K739" s="712"/>
      <c r="L739" s="712"/>
      <c r="M739" s="716"/>
      <c r="N739" s="716"/>
      <c r="O739" s="586"/>
      <c r="P739" s="586"/>
      <c r="Q739" s="586"/>
      <c r="R739" s="586"/>
    </row>
    <row r="740" spans="2:18" x14ac:dyDescent="0.3">
      <c r="B740" s="768" t="s">
        <v>7327</v>
      </c>
      <c r="C740" s="505" t="s">
        <v>7328</v>
      </c>
      <c r="D740" s="708" t="s">
        <v>592</v>
      </c>
      <c r="E740" s="505" t="s">
        <v>433</v>
      </c>
      <c r="F740" s="708" t="s">
        <v>7168</v>
      </c>
      <c r="G740" s="708" t="s">
        <v>4884</v>
      </c>
      <c r="H740" s="505"/>
      <c r="I740" s="715"/>
      <c r="J740" s="712"/>
      <c r="K740" s="712"/>
      <c r="L740" s="712"/>
      <c r="M740" s="716"/>
      <c r="N740" s="716"/>
      <c r="O740" s="586"/>
      <c r="P740" s="586"/>
      <c r="Q740" s="586"/>
      <c r="R740" s="586"/>
    </row>
    <row r="741" spans="2:18" x14ac:dyDescent="0.3">
      <c r="B741" s="768" t="s">
        <v>7329</v>
      </c>
      <c r="C741" s="505" t="s">
        <v>7330</v>
      </c>
      <c r="D741" s="708" t="s">
        <v>592</v>
      </c>
      <c r="E741" s="505" t="s">
        <v>433</v>
      </c>
      <c r="F741" s="708" t="s">
        <v>7168</v>
      </c>
      <c r="G741" s="708" t="s">
        <v>4884</v>
      </c>
      <c r="H741" s="505"/>
      <c r="I741" s="715"/>
      <c r="J741" s="712"/>
      <c r="K741" s="712"/>
      <c r="L741" s="712"/>
      <c r="M741" s="716"/>
      <c r="N741" s="716"/>
      <c r="O741" s="586"/>
      <c r="P741" s="586"/>
      <c r="Q741" s="586"/>
      <c r="R741" s="586"/>
    </row>
    <row r="742" spans="2:18" x14ac:dyDescent="0.3">
      <c r="B742" s="768" t="s">
        <v>7331</v>
      </c>
      <c r="C742" s="505" t="s">
        <v>7332</v>
      </c>
      <c r="D742" s="708" t="s">
        <v>592</v>
      </c>
      <c r="E742" s="505" t="s">
        <v>433</v>
      </c>
      <c r="F742" s="708" t="s">
        <v>7168</v>
      </c>
      <c r="G742" s="708" t="s">
        <v>4884</v>
      </c>
      <c r="H742" s="505"/>
      <c r="I742" s="715"/>
      <c r="J742" s="712"/>
      <c r="K742" s="712"/>
      <c r="L742" s="712"/>
      <c r="M742" s="716"/>
      <c r="N742" s="716"/>
      <c r="O742" s="586"/>
      <c r="P742" s="586"/>
      <c r="Q742" s="586"/>
      <c r="R742" s="586"/>
    </row>
    <row r="743" spans="2:18" x14ac:dyDescent="0.3">
      <c r="B743" s="768" t="s">
        <v>7333</v>
      </c>
      <c r="C743" s="505" t="s">
        <v>7334</v>
      </c>
      <c r="D743" s="708" t="s">
        <v>592</v>
      </c>
      <c r="E743" s="505" t="s">
        <v>433</v>
      </c>
      <c r="F743" s="708" t="s">
        <v>7168</v>
      </c>
      <c r="G743" s="708" t="s">
        <v>4884</v>
      </c>
      <c r="H743" s="505"/>
      <c r="I743" s="715"/>
      <c r="J743" s="712"/>
      <c r="K743" s="712"/>
      <c r="L743" s="712"/>
      <c r="M743" s="716"/>
      <c r="N743" s="716"/>
      <c r="O743" s="586"/>
      <c r="P743" s="586"/>
      <c r="Q743" s="586"/>
      <c r="R743" s="586"/>
    </row>
    <row r="744" spans="2:18" ht="43.5" customHeight="1" x14ac:dyDescent="0.3">
      <c r="B744" s="768" t="s">
        <v>7335</v>
      </c>
      <c r="C744" s="505" t="s">
        <v>7336</v>
      </c>
      <c r="D744" s="708" t="s">
        <v>592</v>
      </c>
      <c r="E744" s="505"/>
      <c r="F744" s="708"/>
      <c r="G744" s="708"/>
      <c r="H744" s="505" t="s">
        <v>7337</v>
      </c>
      <c r="I744" s="715"/>
      <c r="J744" s="712"/>
      <c r="K744" s="712"/>
      <c r="L744" s="712"/>
      <c r="M744" s="716"/>
      <c r="N744" s="716"/>
      <c r="O744" s="586"/>
      <c r="P744" s="586"/>
      <c r="Q744" s="586"/>
      <c r="R744" s="586"/>
    </row>
    <row r="745" spans="2:18" ht="43.5" customHeight="1" x14ac:dyDescent="0.3">
      <c r="B745" s="768" t="s">
        <v>7338</v>
      </c>
      <c r="C745" s="505" t="s">
        <v>7339</v>
      </c>
      <c r="D745" s="708" t="s">
        <v>592</v>
      </c>
      <c r="E745" s="505"/>
      <c r="F745" s="708"/>
      <c r="G745" s="708"/>
      <c r="H745" s="505" t="s">
        <v>7340</v>
      </c>
      <c r="I745" s="715"/>
      <c r="J745" s="712"/>
      <c r="K745" s="712"/>
      <c r="L745" s="712"/>
      <c r="M745" s="716"/>
      <c r="N745" s="716"/>
      <c r="O745" s="586"/>
      <c r="P745" s="586"/>
      <c r="Q745" s="586"/>
      <c r="R745" s="586"/>
    </row>
    <row r="746" spans="2:18" ht="43.5" customHeight="1" x14ac:dyDescent="0.3">
      <c r="B746" s="768" t="s">
        <v>7341</v>
      </c>
      <c r="C746" s="505" t="s">
        <v>7342</v>
      </c>
      <c r="D746" s="708" t="s">
        <v>592</v>
      </c>
      <c r="E746" s="505"/>
      <c r="F746" s="708"/>
      <c r="G746" s="708"/>
      <c r="H746" s="505" t="s">
        <v>7343</v>
      </c>
      <c r="I746" s="715"/>
      <c r="J746" s="712"/>
      <c r="K746" s="712"/>
      <c r="L746" s="712"/>
      <c r="M746" s="716"/>
      <c r="N746" s="716"/>
      <c r="O746" s="586"/>
      <c r="P746" s="586"/>
      <c r="Q746" s="586"/>
      <c r="R746" s="586"/>
    </row>
    <row r="747" spans="2:18" ht="43.5" customHeight="1" x14ac:dyDescent="0.3">
      <c r="B747" s="768" t="s">
        <v>7344</v>
      </c>
      <c r="C747" s="505" t="s">
        <v>7345</v>
      </c>
      <c r="D747" s="708" t="s">
        <v>592</v>
      </c>
      <c r="E747" s="505"/>
      <c r="F747" s="708"/>
      <c r="G747" s="708"/>
      <c r="H747" s="505" t="s">
        <v>7346</v>
      </c>
      <c r="I747" s="715"/>
      <c r="J747" s="712"/>
      <c r="K747" s="712"/>
      <c r="L747" s="712"/>
      <c r="M747" s="716"/>
      <c r="N747" s="716"/>
      <c r="O747" s="586"/>
      <c r="P747" s="586"/>
      <c r="Q747" s="586"/>
      <c r="R747" s="586"/>
    </row>
    <row r="748" spans="2:18" ht="43.5" customHeight="1" x14ac:dyDescent="0.3">
      <c r="B748" s="768" t="s">
        <v>7347</v>
      </c>
      <c r="C748" s="505" t="s">
        <v>7348</v>
      </c>
      <c r="D748" s="708" t="s">
        <v>592</v>
      </c>
      <c r="E748" s="505"/>
      <c r="F748" s="708"/>
      <c r="G748" s="708"/>
      <c r="H748" s="505" t="s">
        <v>7349</v>
      </c>
      <c r="I748" s="715"/>
      <c r="J748" s="712"/>
      <c r="K748" s="712"/>
      <c r="L748" s="712"/>
      <c r="M748" s="716"/>
      <c r="N748" s="716"/>
      <c r="O748" s="586"/>
      <c r="P748" s="586"/>
      <c r="Q748" s="586"/>
      <c r="R748" s="586"/>
    </row>
    <row r="749" spans="2:18" ht="43.5" customHeight="1" x14ac:dyDescent="0.3">
      <c r="B749" s="768" t="s">
        <v>7350</v>
      </c>
      <c r="C749" s="505" t="s">
        <v>7351</v>
      </c>
      <c r="D749" s="708" t="s">
        <v>592</v>
      </c>
      <c r="E749" s="505"/>
      <c r="F749" s="708"/>
      <c r="G749" s="708"/>
      <c r="H749" s="505" t="s">
        <v>7352</v>
      </c>
      <c r="I749" s="715"/>
      <c r="J749" s="712"/>
      <c r="K749" s="712"/>
      <c r="L749" s="712"/>
      <c r="M749" s="716"/>
      <c r="N749" s="716"/>
      <c r="O749" s="586"/>
      <c r="P749" s="586"/>
      <c r="Q749" s="586"/>
      <c r="R749" s="586"/>
    </row>
    <row r="750" spans="2:18" ht="43.5" customHeight="1" x14ac:dyDescent="0.3">
      <c r="B750" s="768" t="s">
        <v>7353</v>
      </c>
      <c r="C750" s="505" t="s">
        <v>7354</v>
      </c>
      <c r="D750" s="708" t="s">
        <v>592</v>
      </c>
      <c r="E750" s="505"/>
      <c r="F750" s="708"/>
      <c r="G750" s="708"/>
      <c r="H750" s="505" t="s">
        <v>7355</v>
      </c>
      <c r="I750" s="715"/>
      <c r="J750" s="712"/>
      <c r="K750" s="712"/>
      <c r="L750" s="712"/>
      <c r="M750" s="716"/>
      <c r="N750" s="716"/>
      <c r="O750" s="586"/>
      <c r="P750" s="586"/>
      <c r="Q750" s="586"/>
      <c r="R750" s="586"/>
    </row>
    <row r="751" spans="2:18" ht="43.5" customHeight="1" x14ac:dyDescent="0.3">
      <c r="B751" s="768" t="s">
        <v>7356</v>
      </c>
      <c r="C751" s="505" t="s">
        <v>7357</v>
      </c>
      <c r="D751" s="708" t="s">
        <v>592</v>
      </c>
      <c r="E751" s="505"/>
      <c r="F751" s="708"/>
      <c r="G751" s="708"/>
      <c r="H751" s="505" t="s">
        <v>7358</v>
      </c>
      <c r="I751" s="715"/>
      <c r="J751" s="712"/>
      <c r="K751" s="712"/>
      <c r="L751" s="712"/>
      <c r="M751" s="716"/>
      <c r="N751" s="716"/>
      <c r="O751" s="586"/>
      <c r="P751" s="586"/>
      <c r="Q751" s="586"/>
      <c r="R751" s="586"/>
    </row>
    <row r="752" spans="2:18" ht="43.5" customHeight="1" x14ac:dyDescent="0.3">
      <c r="B752" s="768" t="s">
        <v>7359</v>
      </c>
      <c r="C752" s="505" t="s">
        <v>7360</v>
      </c>
      <c r="D752" s="708" t="s">
        <v>592</v>
      </c>
      <c r="E752" s="505"/>
      <c r="F752" s="708"/>
      <c r="G752" s="708"/>
      <c r="H752" s="505" t="s">
        <v>7361</v>
      </c>
      <c r="I752" s="715"/>
      <c r="J752" s="712"/>
      <c r="K752" s="712"/>
      <c r="L752" s="712"/>
      <c r="M752" s="716"/>
      <c r="N752" s="716"/>
      <c r="O752" s="586"/>
      <c r="P752" s="586"/>
      <c r="Q752" s="586"/>
      <c r="R752" s="586"/>
    </row>
    <row r="753" spans="2:18" ht="43.5" customHeight="1" x14ac:dyDescent="0.3">
      <c r="B753" s="768" t="s">
        <v>7362</v>
      </c>
      <c r="C753" s="505" t="s">
        <v>7363</v>
      </c>
      <c r="D753" s="708" t="s">
        <v>592</v>
      </c>
      <c r="E753" s="505"/>
      <c r="F753" s="708"/>
      <c r="G753" s="708"/>
      <c r="H753" s="505" t="s">
        <v>7364</v>
      </c>
      <c r="I753" s="715"/>
      <c r="J753" s="712"/>
      <c r="K753" s="712"/>
      <c r="L753" s="712"/>
      <c r="M753" s="716"/>
      <c r="N753" s="716"/>
      <c r="O753" s="586"/>
      <c r="P753" s="586"/>
      <c r="Q753" s="586"/>
      <c r="R753" s="586"/>
    </row>
    <row r="754" spans="2:18" ht="43.5" customHeight="1" x14ac:dyDescent="0.3">
      <c r="B754" s="768" t="s">
        <v>7365</v>
      </c>
      <c r="C754" s="505" t="s">
        <v>7366</v>
      </c>
      <c r="D754" s="708" t="s">
        <v>592</v>
      </c>
      <c r="E754" s="505"/>
      <c r="F754" s="708"/>
      <c r="G754" s="708"/>
      <c r="H754" s="505" t="s">
        <v>7367</v>
      </c>
      <c r="I754" s="715"/>
      <c r="J754" s="712"/>
      <c r="K754" s="712"/>
      <c r="L754" s="712"/>
      <c r="M754" s="716"/>
      <c r="N754" s="716"/>
      <c r="O754" s="586"/>
      <c r="P754" s="586"/>
      <c r="Q754" s="586"/>
      <c r="R754" s="586"/>
    </row>
    <row r="755" spans="2:18" ht="43.5" customHeight="1" x14ac:dyDescent="0.3">
      <c r="B755" s="768" t="s">
        <v>7368</v>
      </c>
      <c r="C755" s="505" t="s">
        <v>7369</v>
      </c>
      <c r="D755" s="708" t="s">
        <v>592</v>
      </c>
      <c r="E755" s="505"/>
      <c r="F755" s="708"/>
      <c r="G755" s="708"/>
      <c r="H755" s="505" t="s">
        <v>7370</v>
      </c>
      <c r="I755" s="715"/>
      <c r="J755" s="712"/>
      <c r="K755" s="712"/>
      <c r="L755" s="712"/>
      <c r="M755" s="716"/>
      <c r="N755" s="716"/>
      <c r="O755" s="586"/>
      <c r="P755" s="586"/>
      <c r="Q755" s="586"/>
      <c r="R755" s="586"/>
    </row>
    <row r="756" spans="2:18" ht="43.5" customHeight="1" x14ac:dyDescent="0.3">
      <c r="B756" s="768" t="s">
        <v>7371</v>
      </c>
      <c r="C756" s="505" t="s">
        <v>7372</v>
      </c>
      <c r="D756" s="708" t="s">
        <v>592</v>
      </c>
      <c r="E756" s="505"/>
      <c r="F756" s="708"/>
      <c r="G756" s="708"/>
      <c r="H756" s="505" t="s">
        <v>7373</v>
      </c>
      <c r="I756" s="715"/>
      <c r="J756" s="712"/>
      <c r="K756" s="712"/>
      <c r="L756" s="712"/>
      <c r="M756" s="716"/>
      <c r="N756" s="716"/>
      <c r="O756" s="586"/>
      <c r="P756" s="586"/>
      <c r="Q756" s="586"/>
      <c r="R756" s="586"/>
    </row>
    <row r="757" spans="2:18" ht="43.5" customHeight="1" x14ac:dyDescent="0.3">
      <c r="B757" s="768" t="s">
        <v>7374</v>
      </c>
      <c r="C757" s="505" t="s">
        <v>7375</v>
      </c>
      <c r="D757" s="708" t="s">
        <v>592</v>
      </c>
      <c r="E757" s="505"/>
      <c r="F757" s="708"/>
      <c r="G757" s="708"/>
      <c r="H757" s="505" t="s">
        <v>7376</v>
      </c>
      <c r="I757" s="715"/>
      <c r="J757" s="712"/>
      <c r="K757" s="712"/>
      <c r="L757" s="712"/>
      <c r="M757" s="716"/>
      <c r="N757" s="716"/>
      <c r="O757" s="586"/>
      <c r="P757" s="586"/>
      <c r="Q757" s="586"/>
      <c r="R757" s="586"/>
    </row>
    <row r="758" spans="2:18" x14ac:dyDescent="0.3">
      <c r="B758" s="742" t="s">
        <v>7377</v>
      </c>
      <c r="C758" s="742"/>
      <c r="D758" s="742"/>
      <c r="E758" s="505"/>
      <c r="F758" s="742"/>
      <c r="G758" s="734"/>
      <c r="H758" s="730" t="s">
        <v>4879</v>
      </c>
      <c r="I758" s="715"/>
      <c r="J758" s="712"/>
      <c r="K758" s="712"/>
      <c r="L758" s="712"/>
      <c r="M758" s="716"/>
      <c r="N758" s="716"/>
      <c r="O758" s="586"/>
      <c r="P758" s="586"/>
      <c r="Q758" s="586"/>
      <c r="R758" s="586"/>
    </row>
    <row r="759" spans="2:18" x14ac:dyDescent="0.3">
      <c r="B759" s="743" t="s">
        <v>7378</v>
      </c>
      <c r="C759" s="743"/>
      <c r="D759" s="743"/>
      <c r="E759" s="505"/>
      <c r="F759" s="743"/>
      <c r="G759" s="734"/>
      <c r="H759" s="730" t="s">
        <v>4879</v>
      </c>
      <c r="I759" s="715"/>
      <c r="J759" s="712"/>
      <c r="K759" s="712"/>
      <c r="L759" s="712"/>
      <c r="M759" s="716"/>
      <c r="N759" s="716"/>
      <c r="O759" s="586"/>
      <c r="P759" s="586"/>
      <c r="Q759" s="586"/>
      <c r="R759" s="586"/>
    </row>
    <row r="760" spans="2:18" ht="28.8" x14ac:dyDescent="0.3">
      <c r="B760" s="768" t="s">
        <v>7379</v>
      </c>
      <c r="C760" s="505" t="s">
        <v>7380</v>
      </c>
      <c r="D760" s="708" t="s">
        <v>592</v>
      </c>
      <c r="E760" s="505" t="s">
        <v>433</v>
      </c>
      <c r="F760" s="708"/>
      <c r="G760" s="708" t="s">
        <v>4884</v>
      </c>
      <c r="H760" s="505"/>
      <c r="I760" s="712" t="s">
        <v>7381</v>
      </c>
      <c r="J760" s="715" t="s">
        <v>2392</v>
      </c>
      <c r="K760" s="744" t="s">
        <v>7382</v>
      </c>
      <c r="L760" s="712"/>
      <c r="M760" s="716"/>
      <c r="N760" s="716"/>
      <c r="O760" s="586"/>
      <c r="P760" s="586"/>
      <c r="Q760" s="586"/>
      <c r="R760" s="586"/>
    </row>
    <row r="761" spans="2:18" x14ac:dyDescent="0.3">
      <c r="B761" s="768" t="s">
        <v>7383</v>
      </c>
      <c r="C761" s="505" t="s">
        <v>7384</v>
      </c>
      <c r="D761" s="505" t="s">
        <v>592</v>
      </c>
      <c r="E761" s="505" t="s">
        <v>433</v>
      </c>
      <c r="F761" s="708" t="s">
        <v>7385</v>
      </c>
      <c r="G761" s="708"/>
      <c r="H761" s="505"/>
      <c r="I761" s="712"/>
      <c r="J761" s="715"/>
      <c r="K761" s="712"/>
      <c r="L761" s="712"/>
      <c r="M761" s="716"/>
      <c r="N761" s="716"/>
      <c r="O761" s="586"/>
      <c r="P761" s="586"/>
      <c r="Q761" s="586"/>
      <c r="R761" s="586"/>
    </row>
    <row r="762" spans="2:18" ht="28.8" x14ac:dyDescent="0.3">
      <c r="B762" s="768" t="s">
        <v>7386</v>
      </c>
      <c r="C762" s="505" t="s">
        <v>7387</v>
      </c>
      <c r="D762" s="708" t="s">
        <v>592</v>
      </c>
      <c r="E762" s="505" t="s">
        <v>433</v>
      </c>
      <c r="F762" s="708" t="s">
        <v>7385</v>
      </c>
      <c r="G762" s="708" t="s">
        <v>4884</v>
      </c>
      <c r="H762" s="505"/>
      <c r="I762" s="712" t="s">
        <v>7388</v>
      </c>
      <c r="J762" s="715" t="s">
        <v>2392</v>
      </c>
      <c r="K762" s="744" t="s">
        <v>7382</v>
      </c>
      <c r="L762" s="712"/>
      <c r="M762" s="716"/>
      <c r="N762" s="716"/>
      <c r="O762" s="586"/>
      <c r="P762" s="586"/>
      <c r="Q762" s="586"/>
      <c r="R762" s="586"/>
    </row>
    <row r="763" spans="2:18" ht="28.8" x14ac:dyDescent="0.3">
      <c r="B763" s="768" t="s">
        <v>7389</v>
      </c>
      <c r="C763" s="505" t="s">
        <v>7390</v>
      </c>
      <c r="D763" s="708" t="s">
        <v>592</v>
      </c>
      <c r="E763" s="505" t="s">
        <v>433</v>
      </c>
      <c r="F763" s="708" t="s">
        <v>7385</v>
      </c>
      <c r="G763" s="708" t="s">
        <v>4884</v>
      </c>
      <c r="H763" s="505"/>
      <c r="I763" s="712" t="s">
        <v>7391</v>
      </c>
      <c r="J763" s="715" t="s">
        <v>2392</v>
      </c>
      <c r="K763" s="744" t="s">
        <v>7382</v>
      </c>
      <c r="L763" s="712"/>
      <c r="M763" s="716"/>
      <c r="N763" s="716"/>
      <c r="O763" s="586"/>
      <c r="P763" s="586"/>
      <c r="Q763" s="586"/>
      <c r="R763" s="586"/>
    </row>
    <row r="764" spans="2:18" ht="28.8" x14ac:dyDescent="0.3">
      <c r="B764" s="768" t="s">
        <v>7392</v>
      </c>
      <c r="C764" s="505" t="s">
        <v>7393</v>
      </c>
      <c r="D764" s="708" t="s">
        <v>592</v>
      </c>
      <c r="E764" s="505" t="s">
        <v>433</v>
      </c>
      <c r="F764" s="708" t="s">
        <v>7385</v>
      </c>
      <c r="G764" s="708" t="s">
        <v>4884</v>
      </c>
      <c r="H764" s="505"/>
      <c r="I764" s="712" t="s">
        <v>7394</v>
      </c>
      <c r="J764" s="715" t="s">
        <v>2392</v>
      </c>
      <c r="K764" s="744" t="s">
        <v>7382</v>
      </c>
      <c r="L764" s="712"/>
      <c r="M764" s="716"/>
      <c r="N764" s="716"/>
      <c r="O764" s="586"/>
      <c r="P764" s="586"/>
      <c r="Q764" s="586"/>
      <c r="R764" s="586"/>
    </row>
    <row r="765" spans="2:18" ht="28.8" x14ac:dyDescent="0.3">
      <c r="B765" s="768" t="s">
        <v>7395</v>
      </c>
      <c r="C765" s="505" t="s">
        <v>7396</v>
      </c>
      <c r="D765" s="708" t="s">
        <v>592</v>
      </c>
      <c r="E765" s="505" t="s">
        <v>433</v>
      </c>
      <c r="F765" s="708" t="s">
        <v>7385</v>
      </c>
      <c r="G765" s="708" t="s">
        <v>4884</v>
      </c>
      <c r="H765" s="505"/>
      <c r="I765" s="712" t="s">
        <v>7397</v>
      </c>
      <c r="J765" s="715" t="s">
        <v>2392</v>
      </c>
      <c r="K765" s="744" t="s">
        <v>7382</v>
      </c>
      <c r="L765" s="712"/>
      <c r="M765" s="716"/>
      <c r="N765" s="716"/>
      <c r="O765" s="586"/>
      <c r="P765" s="586"/>
      <c r="Q765" s="586"/>
      <c r="R765" s="586"/>
    </row>
    <row r="766" spans="2:18" ht="28.8" x14ac:dyDescent="0.3">
      <c r="B766" s="768" t="s">
        <v>7398</v>
      </c>
      <c r="C766" s="505" t="s">
        <v>7399</v>
      </c>
      <c r="D766" s="708" t="s">
        <v>592</v>
      </c>
      <c r="E766" s="505" t="s">
        <v>433</v>
      </c>
      <c r="F766" s="708" t="s">
        <v>7385</v>
      </c>
      <c r="G766" s="708" t="s">
        <v>4884</v>
      </c>
      <c r="H766" s="505"/>
      <c r="I766" s="712" t="s">
        <v>7400</v>
      </c>
      <c r="J766" s="715" t="s">
        <v>2392</v>
      </c>
      <c r="K766" s="744" t="s">
        <v>7382</v>
      </c>
      <c r="L766" s="712"/>
      <c r="M766" s="716"/>
      <c r="N766" s="716"/>
      <c r="O766" s="586"/>
      <c r="P766" s="586"/>
      <c r="Q766" s="586"/>
      <c r="R766" s="586"/>
    </row>
    <row r="767" spans="2:18" ht="28.8" x14ac:dyDescent="0.3">
      <c r="B767" s="768" t="s">
        <v>7401</v>
      </c>
      <c r="C767" s="505" t="s">
        <v>7402</v>
      </c>
      <c r="D767" s="708" t="s">
        <v>592</v>
      </c>
      <c r="E767" s="505" t="s">
        <v>433</v>
      </c>
      <c r="F767" s="708" t="s">
        <v>7385</v>
      </c>
      <c r="G767" s="708" t="s">
        <v>4884</v>
      </c>
      <c r="H767" s="505"/>
      <c r="I767" s="712" t="s">
        <v>7403</v>
      </c>
      <c r="J767" s="715" t="s">
        <v>2392</v>
      </c>
      <c r="K767" s="744" t="s">
        <v>7382</v>
      </c>
      <c r="L767" s="712"/>
      <c r="M767" s="716"/>
      <c r="N767" s="716"/>
      <c r="O767" s="586"/>
      <c r="P767" s="586"/>
      <c r="Q767" s="586"/>
      <c r="R767" s="586"/>
    </row>
    <row r="768" spans="2:18" ht="28.8" x14ac:dyDescent="0.3">
      <c r="B768" s="768" t="s">
        <v>7404</v>
      </c>
      <c r="C768" s="505" t="s">
        <v>7405</v>
      </c>
      <c r="D768" s="708" t="s">
        <v>592</v>
      </c>
      <c r="E768" s="505" t="s">
        <v>433</v>
      </c>
      <c r="F768" s="708" t="s">
        <v>7385</v>
      </c>
      <c r="G768" s="708" t="s">
        <v>4884</v>
      </c>
      <c r="H768" s="505"/>
      <c r="I768" s="712" t="s">
        <v>7406</v>
      </c>
      <c r="J768" s="715" t="s">
        <v>2392</v>
      </c>
      <c r="K768" s="744" t="s">
        <v>7382</v>
      </c>
      <c r="L768" s="712"/>
      <c r="M768" s="716"/>
      <c r="N768" s="716"/>
      <c r="O768" s="586"/>
      <c r="P768" s="586"/>
      <c r="Q768" s="586"/>
      <c r="R768" s="586"/>
    </row>
    <row r="769" spans="2:18" ht="28.8" x14ac:dyDescent="0.3">
      <c r="B769" s="768" t="s">
        <v>7407</v>
      </c>
      <c r="C769" s="505" t="s">
        <v>7408</v>
      </c>
      <c r="D769" s="708" t="s">
        <v>592</v>
      </c>
      <c r="E769" s="505" t="s">
        <v>433</v>
      </c>
      <c r="F769" s="708" t="s">
        <v>7385</v>
      </c>
      <c r="G769" s="708" t="s">
        <v>4884</v>
      </c>
      <c r="H769" s="505"/>
      <c r="I769" s="712" t="s">
        <v>7409</v>
      </c>
      <c r="J769" s="715" t="s">
        <v>2392</v>
      </c>
      <c r="K769" s="744" t="s">
        <v>7382</v>
      </c>
      <c r="L769" s="712"/>
      <c r="M769" s="716"/>
      <c r="N769" s="716"/>
      <c r="O769" s="586"/>
      <c r="P769" s="586"/>
      <c r="Q769" s="586"/>
      <c r="R769" s="586"/>
    </row>
    <row r="770" spans="2:18" ht="28.8" x14ac:dyDescent="0.3">
      <c r="B770" s="768" t="s">
        <v>7410</v>
      </c>
      <c r="C770" s="505" t="s">
        <v>7411</v>
      </c>
      <c r="D770" s="708" t="s">
        <v>592</v>
      </c>
      <c r="E770" s="505" t="s">
        <v>433</v>
      </c>
      <c r="F770" s="708" t="s">
        <v>7385</v>
      </c>
      <c r="G770" s="708" t="s">
        <v>4884</v>
      </c>
      <c r="H770" s="505"/>
      <c r="I770" s="712" t="s">
        <v>7412</v>
      </c>
      <c r="J770" s="715" t="s">
        <v>2392</v>
      </c>
      <c r="K770" s="744" t="s">
        <v>7382</v>
      </c>
      <c r="L770" s="712"/>
      <c r="M770" s="716"/>
      <c r="N770" s="716"/>
      <c r="O770" s="586"/>
      <c r="P770" s="586"/>
      <c r="Q770" s="586"/>
      <c r="R770" s="586"/>
    </row>
    <row r="771" spans="2:18" ht="28.8" x14ac:dyDescent="0.3">
      <c r="B771" s="768" t="s">
        <v>7413</v>
      </c>
      <c r="C771" s="505" t="s">
        <v>7414</v>
      </c>
      <c r="D771" s="708" t="s">
        <v>592</v>
      </c>
      <c r="E771" s="505" t="s">
        <v>433</v>
      </c>
      <c r="F771" s="708" t="s">
        <v>7385</v>
      </c>
      <c r="G771" s="708" t="s">
        <v>4884</v>
      </c>
      <c r="H771" s="505"/>
      <c r="I771" s="712" t="s">
        <v>7415</v>
      </c>
      <c r="J771" s="715" t="s">
        <v>2392</v>
      </c>
      <c r="K771" s="744" t="s">
        <v>7382</v>
      </c>
      <c r="L771" s="712"/>
      <c r="M771" s="716"/>
      <c r="N771" s="716"/>
      <c r="O771" s="586"/>
      <c r="P771" s="586"/>
      <c r="Q771" s="586"/>
      <c r="R771" s="586"/>
    </row>
    <row r="772" spans="2:18" ht="28.8" x14ac:dyDescent="0.3">
      <c r="B772" s="768" t="s">
        <v>7416</v>
      </c>
      <c r="C772" s="505" t="s">
        <v>7417</v>
      </c>
      <c r="D772" s="708" t="s">
        <v>592</v>
      </c>
      <c r="E772" s="505" t="s">
        <v>433</v>
      </c>
      <c r="F772" s="708" t="s">
        <v>7385</v>
      </c>
      <c r="G772" s="708" t="s">
        <v>4884</v>
      </c>
      <c r="H772" s="505"/>
      <c r="I772" s="712" t="s">
        <v>7418</v>
      </c>
      <c r="J772" s="715" t="s">
        <v>2392</v>
      </c>
      <c r="K772" s="744" t="s">
        <v>7382</v>
      </c>
      <c r="L772" s="712"/>
      <c r="M772" s="716"/>
      <c r="N772" s="716"/>
      <c r="O772" s="586"/>
      <c r="P772" s="586"/>
      <c r="Q772" s="586"/>
      <c r="R772" s="586"/>
    </row>
    <row r="773" spans="2:18" ht="28.8" x14ac:dyDescent="0.3">
      <c r="B773" s="768" t="s">
        <v>7419</v>
      </c>
      <c r="C773" s="505" t="s">
        <v>7420</v>
      </c>
      <c r="D773" s="708" t="s">
        <v>592</v>
      </c>
      <c r="E773" s="505" t="s">
        <v>433</v>
      </c>
      <c r="F773" s="708" t="s">
        <v>7385</v>
      </c>
      <c r="G773" s="708" t="s">
        <v>4884</v>
      </c>
      <c r="H773" s="505"/>
      <c r="I773" s="712" t="s">
        <v>7421</v>
      </c>
      <c r="J773" s="715" t="s">
        <v>2392</v>
      </c>
      <c r="K773" s="744" t="s">
        <v>7382</v>
      </c>
      <c r="L773" s="712"/>
      <c r="M773" s="716"/>
      <c r="N773" s="716"/>
      <c r="O773" s="586"/>
      <c r="P773" s="586"/>
      <c r="Q773" s="586"/>
      <c r="R773" s="586"/>
    </row>
    <row r="774" spans="2:18" ht="28.8" x14ac:dyDescent="0.3">
      <c r="B774" s="768" t="s">
        <v>7422</v>
      </c>
      <c r="C774" s="505" t="s">
        <v>7423</v>
      </c>
      <c r="D774" s="708" t="s">
        <v>592</v>
      </c>
      <c r="E774" s="505" t="s">
        <v>433</v>
      </c>
      <c r="F774" s="708" t="s">
        <v>7385</v>
      </c>
      <c r="G774" s="708" t="s">
        <v>4884</v>
      </c>
      <c r="H774" s="505"/>
      <c r="I774" s="712" t="s">
        <v>7424</v>
      </c>
      <c r="J774" s="715" t="s">
        <v>2392</v>
      </c>
      <c r="K774" s="744" t="s">
        <v>7382</v>
      </c>
      <c r="L774" s="712"/>
      <c r="M774" s="716"/>
      <c r="N774" s="716"/>
      <c r="O774" s="586"/>
      <c r="P774" s="586"/>
      <c r="Q774" s="586"/>
      <c r="R774" s="586"/>
    </row>
    <row r="775" spans="2:18" x14ac:dyDescent="0.3">
      <c r="B775" s="734" t="s">
        <v>7425</v>
      </c>
      <c r="C775" s="734"/>
      <c r="D775" s="734"/>
      <c r="E775" s="505"/>
      <c r="F775" s="734"/>
      <c r="G775" s="734"/>
      <c r="H775" s="730" t="s">
        <v>4879</v>
      </c>
      <c r="I775" s="712"/>
      <c r="J775" s="715"/>
      <c r="K775" s="712"/>
      <c r="L775" s="712"/>
      <c r="M775" s="716"/>
      <c r="N775" s="716"/>
      <c r="O775" s="586"/>
      <c r="P775" s="586"/>
      <c r="Q775" s="586"/>
      <c r="R775" s="586"/>
    </row>
    <row r="776" spans="2:18" x14ac:dyDescent="0.3">
      <c r="B776" s="734" t="s">
        <v>7426</v>
      </c>
      <c r="C776" s="734"/>
      <c r="D776" s="734"/>
      <c r="E776" s="505"/>
      <c r="F776" s="734"/>
      <c r="G776" s="734"/>
      <c r="H776" s="730" t="s">
        <v>4879</v>
      </c>
      <c r="I776" s="712"/>
      <c r="J776" s="715"/>
      <c r="K776" s="712"/>
      <c r="L776" s="712"/>
      <c r="M776" s="716"/>
      <c r="N776" s="716"/>
      <c r="O776" s="586"/>
      <c r="P776" s="586"/>
      <c r="Q776" s="586"/>
      <c r="R776" s="586"/>
    </row>
    <row r="777" spans="2:18" ht="28.8" x14ac:dyDescent="0.3">
      <c r="B777" s="768" t="s">
        <v>7427</v>
      </c>
      <c r="C777" s="505" t="s">
        <v>7428</v>
      </c>
      <c r="D777" s="708" t="s">
        <v>592</v>
      </c>
      <c r="E777" s="505" t="s">
        <v>433</v>
      </c>
      <c r="F777" s="708" t="s">
        <v>7385</v>
      </c>
      <c r="G777" s="708" t="s">
        <v>4884</v>
      </c>
      <c r="H777" s="505"/>
      <c r="I777" s="712" t="s">
        <v>7429</v>
      </c>
      <c r="J777" s="715" t="s">
        <v>2392</v>
      </c>
      <c r="K777" s="744" t="s">
        <v>7382</v>
      </c>
      <c r="L777" s="712"/>
      <c r="M777" s="716"/>
      <c r="N777" s="716"/>
      <c r="O777" s="586"/>
      <c r="P777" s="586"/>
      <c r="Q777" s="586"/>
      <c r="R777" s="586"/>
    </row>
    <row r="778" spans="2:18" ht="28.8" x14ac:dyDescent="0.3">
      <c r="B778" s="768" t="s">
        <v>7430</v>
      </c>
      <c r="C778" s="505" t="s">
        <v>7431</v>
      </c>
      <c r="D778" s="505" t="s">
        <v>592</v>
      </c>
      <c r="E778" s="505" t="s">
        <v>433</v>
      </c>
      <c r="F778" s="708" t="s">
        <v>7385</v>
      </c>
      <c r="G778" s="708"/>
      <c r="H778" s="505"/>
      <c r="I778" s="712" t="s">
        <v>7432</v>
      </c>
      <c r="J778" s="715" t="s">
        <v>433</v>
      </c>
      <c r="K778" s="744" t="s">
        <v>7433</v>
      </c>
      <c r="L778" s="712"/>
      <c r="M778" s="716"/>
      <c r="N778" s="716"/>
      <c r="O778" s="586"/>
      <c r="P778" s="586"/>
      <c r="Q778" s="586"/>
      <c r="R778" s="586"/>
    </row>
    <row r="779" spans="2:18" ht="28.8" x14ac:dyDescent="0.3">
      <c r="B779" s="768" t="s">
        <v>7434</v>
      </c>
      <c r="C779" s="505" t="s">
        <v>7435</v>
      </c>
      <c r="D779" s="708" t="s">
        <v>592</v>
      </c>
      <c r="E779" s="505" t="s">
        <v>433</v>
      </c>
      <c r="F779" s="708" t="s">
        <v>7385</v>
      </c>
      <c r="G779" s="708" t="s">
        <v>4884</v>
      </c>
      <c r="H779" s="505"/>
      <c r="I779" s="712" t="s">
        <v>7436</v>
      </c>
      <c r="J779" s="715" t="s">
        <v>2392</v>
      </c>
      <c r="K779" s="744" t="s">
        <v>7382</v>
      </c>
      <c r="L779" s="712"/>
      <c r="M779" s="716"/>
      <c r="N779" s="716"/>
      <c r="O779" s="586"/>
      <c r="P779" s="586"/>
      <c r="Q779" s="586"/>
      <c r="R779" s="586"/>
    </row>
    <row r="780" spans="2:18" ht="28.8" x14ac:dyDescent="0.3">
      <c r="B780" s="768" t="s">
        <v>7437</v>
      </c>
      <c r="C780" s="505" t="s">
        <v>7438</v>
      </c>
      <c r="D780" s="708" t="s">
        <v>592</v>
      </c>
      <c r="E780" s="505" t="s">
        <v>433</v>
      </c>
      <c r="F780" s="708" t="s">
        <v>7385</v>
      </c>
      <c r="G780" s="708" t="s">
        <v>4884</v>
      </c>
      <c r="H780" s="505"/>
      <c r="I780" s="712" t="s">
        <v>7439</v>
      </c>
      <c r="J780" s="715" t="s">
        <v>2392</v>
      </c>
      <c r="K780" s="744" t="s">
        <v>7382</v>
      </c>
      <c r="L780" s="712"/>
      <c r="M780" s="716"/>
      <c r="N780" s="716"/>
      <c r="O780" s="586"/>
      <c r="P780" s="586"/>
      <c r="Q780" s="586"/>
      <c r="R780" s="586"/>
    </row>
    <row r="781" spans="2:18" ht="28.8" x14ac:dyDescent="0.3">
      <c r="B781" s="768" t="s">
        <v>7440</v>
      </c>
      <c r="C781" s="505" t="s">
        <v>7441</v>
      </c>
      <c r="D781" s="708" t="s">
        <v>592</v>
      </c>
      <c r="E781" s="505" t="s">
        <v>433</v>
      </c>
      <c r="F781" s="708" t="s">
        <v>7385</v>
      </c>
      <c r="G781" s="708" t="s">
        <v>4884</v>
      </c>
      <c r="H781" s="505"/>
      <c r="I781" s="712" t="s">
        <v>7442</v>
      </c>
      <c r="J781" s="715" t="s">
        <v>2392</v>
      </c>
      <c r="K781" s="744" t="s">
        <v>7382</v>
      </c>
      <c r="L781" s="712"/>
      <c r="M781" s="716"/>
      <c r="N781" s="716"/>
      <c r="O781" s="586"/>
      <c r="P781" s="586"/>
      <c r="Q781" s="586"/>
      <c r="R781" s="586"/>
    </row>
    <row r="782" spans="2:18" ht="28.8" x14ac:dyDescent="0.3">
      <c r="B782" s="768" t="s">
        <v>7443</v>
      </c>
      <c r="C782" s="505" t="s">
        <v>7444</v>
      </c>
      <c r="D782" s="708" t="s">
        <v>592</v>
      </c>
      <c r="E782" s="505" t="s">
        <v>433</v>
      </c>
      <c r="F782" s="708" t="s">
        <v>7385</v>
      </c>
      <c r="G782" s="708" t="s">
        <v>4884</v>
      </c>
      <c r="H782" s="505"/>
      <c r="I782" s="712" t="s">
        <v>7445</v>
      </c>
      <c r="J782" s="715" t="s">
        <v>2392</v>
      </c>
      <c r="K782" s="744" t="s">
        <v>7382</v>
      </c>
      <c r="L782" s="712"/>
      <c r="M782" s="716"/>
      <c r="N782" s="716"/>
      <c r="O782" s="586"/>
      <c r="P782" s="586"/>
      <c r="Q782" s="586"/>
      <c r="R782" s="586"/>
    </row>
    <row r="783" spans="2:18" ht="28.8" x14ac:dyDescent="0.3">
      <c r="B783" s="768" t="s">
        <v>7446</v>
      </c>
      <c r="C783" s="505" t="s">
        <v>7447</v>
      </c>
      <c r="D783" s="708" t="s">
        <v>592</v>
      </c>
      <c r="E783" s="505" t="s">
        <v>433</v>
      </c>
      <c r="F783" s="708" t="s">
        <v>7385</v>
      </c>
      <c r="G783" s="708" t="s">
        <v>4884</v>
      </c>
      <c r="H783" s="505"/>
      <c r="I783" s="712" t="s">
        <v>7448</v>
      </c>
      <c r="J783" s="715" t="s">
        <v>2392</v>
      </c>
      <c r="K783" s="744" t="s">
        <v>7382</v>
      </c>
      <c r="L783" s="712"/>
      <c r="M783" s="716"/>
      <c r="N783" s="716"/>
      <c r="O783" s="586"/>
      <c r="P783" s="586"/>
      <c r="Q783" s="586"/>
      <c r="R783" s="586"/>
    </row>
    <row r="784" spans="2:18" ht="28.8" x14ac:dyDescent="0.3">
      <c r="B784" s="768" t="s">
        <v>7449</v>
      </c>
      <c r="C784" s="505" t="s">
        <v>7450</v>
      </c>
      <c r="D784" s="708" t="s">
        <v>592</v>
      </c>
      <c r="E784" s="505" t="s">
        <v>433</v>
      </c>
      <c r="F784" s="708" t="s">
        <v>7385</v>
      </c>
      <c r="G784" s="708" t="s">
        <v>4884</v>
      </c>
      <c r="H784" s="505"/>
      <c r="I784" s="712" t="s">
        <v>7451</v>
      </c>
      <c r="J784" s="715" t="s">
        <v>2392</v>
      </c>
      <c r="K784" s="744" t="s">
        <v>7382</v>
      </c>
      <c r="L784" s="712"/>
      <c r="M784" s="716"/>
      <c r="N784" s="716"/>
      <c r="O784" s="586"/>
      <c r="P784" s="586"/>
      <c r="Q784" s="586"/>
      <c r="R784" s="586"/>
    </row>
    <row r="785" spans="2:18" ht="28.8" x14ac:dyDescent="0.3">
      <c r="B785" s="768" t="s">
        <v>7452</v>
      </c>
      <c r="C785" s="505" t="s">
        <v>7453</v>
      </c>
      <c r="D785" s="708" t="s">
        <v>592</v>
      </c>
      <c r="E785" s="505" t="s">
        <v>433</v>
      </c>
      <c r="F785" s="708" t="s">
        <v>7385</v>
      </c>
      <c r="G785" s="708" t="s">
        <v>4884</v>
      </c>
      <c r="H785" s="505"/>
      <c r="I785" s="712" t="s">
        <v>7454</v>
      </c>
      <c r="J785" s="715" t="s">
        <v>2392</v>
      </c>
      <c r="K785" s="744" t="s">
        <v>7382</v>
      </c>
      <c r="L785" s="712"/>
      <c r="M785" s="716"/>
      <c r="N785" s="716"/>
      <c r="O785" s="586"/>
      <c r="P785" s="586"/>
      <c r="Q785" s="586"/>
      <c r="R785" s="586"/>
    </row>
    <row r="786" spans="2:18" ht="28.8" x14ac:dyDescent="0.3">
      <c r="B786" s="768" t="s">
        <v>7455</v>
      </c>
      <c r="C786" s="505" t="s">
        <v>7456</v>
      </c>
      <c r="D786" s="708" t="s">
        <v>592</v>
      </c>
      <c r="E786" s="505" t="s">
        <v>433</v>
      </c>
      <c r="F786" s="708" t="s">
        <v>7385</v>
      </c>
      <c r="G786" s="708" t="s">
        <v>4884</v>
      </c>
      <c r="H786" s="505"/>
      <c r="I786" s="712" t="s">
        <v>7457</v>
      </c>
      <c r="J786" s="715" t="s">
        <v>2392</v>
      </c>
      <c r="K786" s="744" t="s">
        <v>7382</v>
      </c>
      <c r="L786" s="712"/>
      <c r="M786" s="716"/>
      <c r="N786" s="716"/>
      <c r="O786" s="586"/>
      <c r="P786" s="586"/>
      <c r="Q786" s="586"/>
      <c r="R786" s="586"/>
    </row>
    <row r="787" spans="2:18" ht="28.8" x14ac:dyDescent="0.3">
      <c r="B787" s="768" t="s">
        <v>7458</v>
      </c>
      <c r="C787" s="505" t="s">
        <v>7459</v>
      </c>
      <c r="D787" s="708" t="s">
        <v>592</v>
      </c>
      <c r="E787" s="505" t="s">
        <v>433</v>
      </c>
      <c r="F787" s="708" t="s">
        <v>7385</v>
      </c>
      <c r="G787" s="708" t="s">
        <v>4884</v>
      </c>
      <c r="H787" s="505"/>
      <c r="I787" s="712" t="s">
        <v>7460</v>
      </c>
      <c r="J787" s="715" t="s">
        <v>2392</v>
      </c>
      <c r="K787" s="744" t="s">
        <v>7382</v>
      </c>
      <c r="L787" s="712"/>
      <c r="M787" s="716"/>
      <c r="N787" s="716"/>
      <c r="O787" s="586"/>
      <c r="P787" s="586"/>
      <c r="Q787" s="586"/>
      <c r="R787" s="586"/>
    </row>
    <row r="788" spans="2:18" ht="28.8" x14ac:dyDescent="0.3">
      <c r="B788" s="768" t="s">
        <v>7461</v>
      </c>
      <c r="C788" s="505" t="s">
        <v>7462</v>
      </c>
      <c r="D788" s="708" t="s">
        <v>592</v>
      </c>
      <c r="E788" s="505" t="s">
        <v>433</v>
      </c>
      <c r="F788" s="708" t="s">
        <v>7385</v>
      </c>
      <c r="G788" s="708" t="s">
        <v>4884</v>
      </c>
      <c r="H788" s="505"/>
      <c r="I788" s="712" t="s">
        <v>7463</v>
      </c>
      <c r="J788" s="715" t="s">
        <v>2392</v>
      </c>
      <c r="K788" s="744" t="s">
        <v>7382</v>
      </c>
      <c r="L788" s="712"/>
      <c r="M788" s="716"/>
      <c r="N788" s="716"/>
      <c r="O788" s="586"/>
      <c r="P788" s="586"/>
      <c r="Q788" s="586"/>
      <c r="R788" s="586"/>
    </row>
    <row r="789" spans="2:18" ht="28.8" x14ac:dyDescent="0.3">
      <c r="B789" s="768" t="s">
        <v>7464</v>
      </c>
      <c r="C789" s="505" t="s">
        <v>7465</v>
      </c>
      <c r="D789" s="708" t="s">
        <v>592</v>
      </c>
      <c r="E789" s="505" t="s">
        <v>433</v>
      </c>
      <c r="F789" s="708" t="s">
        <v>7385</v>
      </c>
      <c r="G789" s="708" t="s">
        <v>4884</v>
      </c>
      <c r="H789" s="505"/>
      <c r="I789" s="712" t="s">
        <v>7466</v>
      </c>
      <c r="J789" s="715" t="s">
        <v>2392</v>
      </c>
      <c r="K789" s="744" t="s">
        <v>7382</v>
      </c>
      <c r="L789" s="712"/>
      <c r="M789" s="716"/>
      <c r="N789" s="716"/>
      <c r="O789" s="586"/>
      <c r="P789" s="586"/>
      <c r="Q789" s="586"/>
      <c r="R789" s="586"/>
    </row>
    <row r="790" spans="2:18" ht="28.8" x14ac:dyDescent="0.3">
      <c r="B790" s="768" t="s">
        <v>7467</v>
      </c>
      <c r="C790" s="505" t="s">
        <v>7468</v>
      </c>
      <c r="D790" s="708" t="s">
        <v>592</v>
      </c>
      <c r="E790" s="505" t="s">
        <v>433</v>
      </c>
      <c r="F790" s="708" t="s">
        <v>7385</v>
      </c>
      <c r="G790" s="708" t="s">
        <v>4884</v>
      </c>
      <c r="H790" s="505"/>
      <c r="I790" s="712" t="s">
        <v>7469</v>
      </c>
      <c r="J790" s="715" t="s">
        <v>2392</v>
      </c>
      <c r="K790" s="744" t="s">
        <v>7382</v>
      </c>
      <c r="L790" s="712"/>
      <c r="M790" s="716"/>
      <c r="N790" s="716"/>
      <c r="O790" s="586"/>
      <c r="P790" s="586"/>
      <c r="Q790" s="586"/>
      <c r="R790" s="586"/>
    </row>
    <row r="791" spans="2:18" ht="28.8" x14ac:dyDescent="0.3">
      <c r="B791" s="768" t="s">
        <v>7470</v>
      </c>
      <c r="C791" s="505" t="s">
        <v>7471</v>
      </c>
      <c r="D791" s="708" t="s">
        <v>592</v>
      </c>
      <c r="E791" s="505" t="s">
        <v>433</v>
      </c>
      <c r="F791" s="708" t="s">
        <v>7385</v>
      </c>
      <c r="G791" s="708" t="s">
        <v>4884</v>
      </c>
      <c r="H791" s="505"/>
      <c r="I791" s="712" t="s">
        <v>7472</v>
      </c>
      <c r="J791" s="715" t="s">
        <v>2392</v>
      </c>
      <c r="K791" s="744" t="s">
        <v>7382</v>
      </c>
      <c r="L791" s="712"/>
      <c r="M791" s="716"/>
      <c r="N791" s="716"/>
      <c r="O791" s="586"/>
      <c r="P791" s="586"/>
      <c r="Q791" s="586"/>
      <c r="R791" s="586"/>
    </row>
    <row r="792" spans="2:18" ht="28.8" x14ac:dyDescent="0.3">
      <c r="B792" s="768" t="s">
        <v>7473</v>
      </c>
      <c r="C792" s="505" t="s">
        <v>7474</v>
      </c>
      <c r="D792" s="708" t="s">
        <v>592</v>
      </c>
      <c r="E792" s="505" t="s">
        <v>433</v>
      </c>
      <c r="F792" s="708" t="s">
        <v>7385</v>
      </c>
      <c r="G792" s="708" t="s">
        <v>4884</v>
      </c>
      <c r="H792" s="505"/>
      <c r="I792" s="712" t="s">
        <v>7475</v>
      </c>
      <c r="J792" s="715" t="s">
        <v>2392</v>
      </c>
      <c r="K792" s="744" t="s">
        <v>7382</v>
      </c>
      <c r="L792" s="712"/>
      <c r="M792" s="716"/>
      <c r="N792" s="716"/>
      <c r="O792" s="586"/>
      <c r="P792" s="586"/>
      <c r="Q792" s="586"/>
      <c r="R792" s="586"/>
    </row>
    <row r="793" spans="2:18" ht="28.8" x14ac:dyDescent="0.3">
      <c r="B793" s="768" t="s">
        <v>7476</v>
      </c>
      <c r="C793" s="505" t="s">
        <v>7477</v>
      </c>
      <c r="D793" s="505" t="s">
        <v>592</v>
      </c>
      <c r="E793" s="505" t="s">
        <v>433</v>
      </c>
      <c r="F793" s="708" t="s">
        <v>7385</v>
      </c>
      <c r="G793" s="708"/>
      <c r="H793" s="505"/>
      <c r="I793" s="712" t="s">
        <v>7478</v>
      </c>
      <c r="J793" s="715" t="s">
        <v>1460</v>
      </c>
      <c r="K793" s="744" t="s">
        <v>7433</v>
      </c>
      <c r="L793" s="712"/>
      <c r="M793" s="716"/>
      <c r="N793" s="716"/>
      <c r="O793" s="586"/>
      <c r="P793" s="586"/>
      <c r="Q793" s="586"/>
      <c r="R793" s="586"/>
    </row>
    <row r="794" spans="2:18" ht="28.8" x14ac:dyDescent="0.3">
      <c r="B794" s="768" t="s">
        <v>7479</v>
      </c>
      <c r="C794" s="505" t="s">
        <v>7480</v>
      </c>
      <c r="D794" s="708" t="s">
        <v>592</v>
      </c>
      <c r="E794" s="505" t="s">
        <v>433</v>
      </c>
      <c r="F794" s="708" t="s">
        <v>7385</v>
      </c>
      <c r="G794" s="708" t="s">
        <v>4884</v>
      </c>
      <c r="H794" s="505"/>
      <c r="I794" s="712" t="s">
        <v>7481</v>
      </c>
      <c r="J794" s="715" t="s">
        <v>2392</v>
      </c>
      <c r="K794" s="744" t="s">
        <v>7382</v>
      </c>
      <c r="L794" s="712"/>
      <c r="M794" s="716"/>
      <c r="N794" s="716"/>
      <c r="O794" s="586"/>
      <c r="P794" s="586"/>
      <c r="Q794" s="586"/>
      <c r="R794" s="586"/>
    </row>
    <row r="795" spans="2:18" ht="28.8" x14ac:dyDescent="0.3">
      <c r="B795" s="768" t="s">
        <v>7482</v>
      </c>
      <c r="C795" s="505" t="s">
        <v>7483</v>
      </c>
      <c r="D795" s="708" t="s">
        <v>592</v>
      </c>
      <c r="E795" s="505" t="s">
        <v>433</v>
      </c>
      <c r="F795" s="708" t="s">
        <v>7385</v>
      </c>
      <c r="G795" s="708" t="s">
        <v>4884</v>
      </c>
      <c r="H795" s="505"/>
      <c r="I795" s="712" t="s">
        <v>7484</v>
      </c>
      <c r="J795" s="715" t="s">
        <v>2392</v>
      </c>
      <c r="K795" s="744" t="s">
        <v>7382</v>
      </c>
      <c r="L795" s="712"/>
      <c r="M795" s="716"/>
      <c r="N795" s="716"/>
      <c r="O795" s="586"/>
      <c r="P795" s="586"/>
      <c r="Q795" s="586"/>
      <c r="R795" s="586"/>
    </row>
    <row r="796" spans="2:18" ht="28.8" x14ac:dyDescent="0.3">
      <c r="B796" s="768" t="s">
        <v>7485</v>
      </c>
      <c r="C796" s="505" t="s">
        <v>7486</v>
      </c>
      <c r="D796" s="708" t="s">
        <v>592</v>
      </c>
      <c r="E796" s="505" t="s">
        <v>433</v>
      </c>
      <c r="F796" s="708" t="s">
        <v>7385</v>
      </c>
      <c r="G796" s="708" t="s">
        <v>4884</v>
      </c>
      <c r="H796" s="505"/>
      <c r="I796" s="712" t="s">
        <v>7487</v>
      </c>
      <c r="J796" s="715" t="s">
        <v>2392</v>
      </c>
      <c r="K796" s="744" t="s">
        <v>7382</v>
      </c>
      <c r="L796" s="712"/>
      <c r="M796" s="716"/>
      <c r="N796" s="716"/>
      <c r="O796" s="586"/>
      <c r="P796" s="586"/>
      <c r="Q796" s="586"/>
      <c r="R796" s="586"/>
    </row>
    <row r="797" spans="2:18" ht="28.8" x14ac:dyDescent="0.3">
      <c r="B797" s="768" t="s">
        <v>7488</v>
      </c>
      <c r="C797" s="505" t="s">
        <v>7489</v>
      </c>
      <c r="D797" s="708" t="s">
        <v>592</v>
      </c>
      <c r="E797" s="505" t="s">
        <v>433</v>
      </c>
      <c r="F797" s="708" t="s">
        <v>7385</v>
      </c>
      <c r="G797" s="708" t="s">
        <v>4884</v>
      </c>
      <c r="H797" s="505"/>
      <c r="I797" s="712" t="s">
        <v>7490</v>
      </c>
      <c r="J797" s="715" t="s">
        <v>2392</v>
      </c>
      <c r="K797" s="744" t="s">
        <v>7382</v>
      </c>
      <c r="L797" s="712"/>
      <c r="M797" s="716"/>
      <c r="N797" s="716"/>
      <c r="O797" s="586"/>
      <c r="P797" s="586"/>
      <c r="Q797" s="586"/>
      <c r="R797" s="586"/>
    </row>
    <row r="798" spans="2:18" ht="28.8" x14ac:dyDescent="0.3">
      <c r="B798" s="768" t="s">
        <v>7491</v>
      </c>
      <c r="C798" s="505" t="s">
        <v>7492</v>
      </c>
      <c r="D798" s="708" t="s">
        <v>592</v>
      </c>
      <c r="E798" s="505" t="s">
        <v>433</v>
      </c>
      <c r="F798" s="708" t="s">
        <v>7385</v>
      </c>
      <c r="G798" s="708" t="s">
        <v>4884</v>
      </c>
      <c r="H798" s="505"/>
      <c r="I798" s="712" t="s">
        <v>7493</v>
      </c>
      <c r="J798" s="715" t="s">
        <v>2392</v>
      </c>
      <c r="K798" s="744" t="s">
        <v>7382</v>
      </c>
      <c r="L798" s="712"/>
      <c r="M798" s="716"/>
      <c r="N798" s="716"/>
      <c r="O798" s="586"/>
      <c r="P798" s="586"/>
      <c r="Q798" s="586"/>
      <c r="R798" s="586"/>
    </row>
    <row r="799" spans="2:18" ht="28.8" x14ac:dyDescent="0.3">
      <c r="B799" s="768" t="s">
        <v>7494</v>
      </c>
      <c r="C799" s="505" t="s">
        <v>7495</v>
      </c>
      <c r="D799" s="708" t="s">
        <v>592</v>
      </c>
      <c r="E799" s="505" t="s">
        <v>433</v>
      </c>
      <c r="F799" s="708" t="s">
        <v>7385</v>
      </c>
      <c r="G799" s="708" t="s">
        <v>4884</v>
      </c>
      <c r="H799" s="505"/>
      <c r="I799" s="712" t="s">
        <v>7496</v>
      </c>
      <c r="J799" s="715" t="s">
        <v>2392</v>
      </c>
      <c r="K799" s="744" t="s">
        <v>7382</v>
      </c>
      <c r="L799" s="712"/>
      <c r="M799" s="716"/>
      <c r="N799" s="716"/>
      <c r="O799" s="586"/>
      <c r="P799" s="586"/>
      <c r="Q799" s="586"/>
      <c r="R799" s="586"/>
    </row>
    <row r="800" spans="2:18" ht="28.8" x14ac:dyDescent="0.3">
      <c r="B800" s="768" t="s">
        <v>7497</v>
      </c>
      <c r="C800" s="505" t="s">
        <v>7498</v>
      </c>
      <c r="D800" s="708" t="s">
        <v>592</v>
      </c>
      <c r="E800" s="505" t="s">
        <v>433</v>
      </c>
      <c r="F800" s="708" t="s">
        <v>7385</v>
      </c>
      <c r="G800" s="708" t="s">
        <v>4884</v>
      </c>
      <c r="H800" s="505"/>
      <c r="I800" s="712" t="s">
        <v>7499</v>
      </c>
      <c r="J800" s="715" t="s">
        <v>2392</v>
      </c>
      <c r="K800" s="744" t="s">
        <v>7382</v>
      </c>
      <c r="L800" s="712"/>
      <c r="M800" s="716"/>
      <c r="N800" s="716"/>
      <c r="O800" s="586"/>
      <c r="P800" s="586"/>
      <c r="Q800" s="586"/>
      <c r="R800" s="586"/>
    </row>
    <row r="801" spans="2:18" ht="28.8" x14ac:dyDescent="0.3">
      <c r="B801" s="768" t="s">
        <v>7500</v>
      </c>
      <c r="C801" s="505" t="s">
        <v>7501</v>
      </c>
      <c r="D801" s="708" t="s">
        <v>592</v>
      </c>
      <c r="E801" s="505" t="s">
        <v>433</v>
      </c>
      <c r="F801" s="708" t="s">
        <v>7385</v>
      </c>
      <c r="G801" s="708" t="s">
        <v>4884</v>
      </c>
      <c r="H801" s="505"/>
      <c r="I801" s="712" t="s">
        <v>7502</v>
      </c>
      <c r="J801" s="715" t="s">
        <v>2392</v>
      </c>
      <c r="K801" s="744" t="s">
        <v>7382</v>
      </c>
      <c r="L801" s="712"/>
      <c r="M801" s="716"/>
      <c r="N801" s="716"/>
      <c r="O801" s="586"/>
      <c r="P801" s="586"/>
      <c r="Q801" s="586"/>
      <c r="R801" s="586"/>
    </row>
    <row r="802" spans="2:18" ht="28.8" x14ac:dyDescent="0.3">
      <c r="B802" s="768" t="s">
        <v>7503</v>
      </c>
      <c r="C802" s="505" t="s">
        <v>7504</v>
      </c>
      <c r="D802" s="708" t="s">
        <v>592</v>
      </c>
      <c r="E802" s="505" t="s">
        <v>433</v>
      </c>
      <c r="F802" s="708" t="s">
        <v>7385</v>
      </c>
      <c r="G802" s="708" t="s">
        <v>4884</v>
      </c>
      <c r="H802" s="505"/>
      <c r="I802" s="712" t="s">
        <v>7505</v>
      </c>
      <c r="J802" s="715" t="s">
        <v>2392</v>
      </c>
      <c r="K802" s="744" t="s">
        <v>7382</v>
      </c>
      <c r="L802" s="712"/>
      <c r="M802" s="716"/>
      <c r="N802" s="716"/>
      <c r="O802" s="586"/>
      <c r="P802" s="586"/>
      <c r="Q802" s="586"/>
      <c r="R802" s="586"/>
    </row>
    <row r="803" spans="2:18" ht="28.8" x14ac:dyDescent="0.3">
      <c r="B803" s="768" t="s">
        <v>7506</v>
      </c>
      <c r="C803" s="505" t="s">
        <v>7507</v>
      </c>
      <c r="D803" s="708" t="s">
        <v>592</v>
      </c>
      <c r="E803" s="505" t="s">
        <v>433</v>
      </c>
      <c r="F803" s="708" t="s">
        <v>7385</v>
      </c>
      <c r="G803" s="708" t="s">
        <v>4884</v>
      </c>
      <c r="H803" s="505"/>
      <c r="I803" s="712" t="s">
        <v>7508</v>
      </c>
      <c r="J803" s="715" t="s">
        <v>2392</v>
      </c>
      <c r="K803" s="744" t="s">
        <v>7382</v>
      </c>
      <c r="L803" s="712"/>
      <c r="M803" s="716"/>
      <c r="N803" s="716"/>
      <c r="O803" s="586"/>
      <c r="P803" s="586"/>
      <c r="Q803" s="586"/>
      <c r="R803" s="586"/>
    </row>
    <row r="804" spans="2:18" ht="28.8" x14ac:dyDescent="0.3">
      <c r="B804" s="768" t="s">
        <v>7509</v>
      </c>
      <c r="C804" s="505" t="s">
        <v>7510</v>
      </c>
      <c r="D804" s="708" t="s">
        <v>592</v>
      </c>
      <c r="E804" s="505" t="s">
        <v>433</v>
      </c>
      <c r="F804" s="708" t="s">
        <v>7385</v>
      </c>
      <c r="G804" s="708" t="s">
        <v>4884</v>
      </c>
      <c r="H804" s="505"/>
      <c r="I804" s="712" t="s">
        <v>7511</v>
      </c>
      <c r="J804" s="715" t="s">
        <v>2392</v>
      </c>
      <c r="K804" s="744" t="s">
        <v>7382</v>
      </c>
      <c r="L804" s="712"/>
      <c r="M804" s="716"/>
      <c r="N804" s="716"/>
      <c r="O804" s="586"/>
      <c r="P804" s="586"/>
      <c r="Q804" s="586"/>
      <c r="R804" s="586"/>
    </row>
    <row r="805" spans="2:18" ht="28.8" x14ac:dyDescent="0.3">
      <c r="B805" s="768" t="s">
        <v>7512</v>
      </c>
      <c r="C805" s="505" t="s">
        <v>7513</v>
      </c>
      <c r="D805" s="708" t="s">
        <v>592</v>
      </c>
      <c r="E805" s="505" t="s">
        <v>433</v>
      </c>
      <c r="F805" s="708" t="s">
        <v>7385</v>
      </c>
      <c r="G805" s="708" t="s">
        <v>4884</v>
      </c>
      <c r="H805" s="505"/>
      <c r="I805" s="712" t="s">
        <v>7514</v>
      </c>
      <c r="J805" s="715" t="s">
        <v>2392</v>
      </c>
      <c r="K805" s="744" t="s">
        <v>7382</v>
      </c>
      <c r="L805" s="712"/>
      <c r="M805" s="716"/>
      <c r="N805" s="716"/>
      <c r="O805" s="586"/>
      <c r="P805" s="586"/>
      <c r="Q805" s="586"/>
      <c r="R805" s="586"/>
    </row>
    <row r="806" spans="2:18" ht="28.8" x14ac:dyDescent="0.3">
      <c r="B806" s="768" t="s">
        <v>7515</v>
      </c>
      <c r="C806" s="505" t="s">
        <v>7516</v>
      </c>
      <c r="D806" s="708" t="s">
        <v>592</v>
      </c>
      <c r="E806" s="505" t="s">
        <v>433</v>
      </c>
      <c r="F806" s="708" t="s">
        <v>7385</v>
      </c>
      <c r="G806" s="708" t="s">
        <v>4884</v>
      </c>
      <c r="H806" s="505"/>
      <c r="I806" s="712" t="s">
        <v>7517</v>
      </c>
      <c r="J806" s="715" t="s">
        <v>2392</v>
      </c>
      <c r="K806" s="744" t="s">
        <v>7382</v>
      </c>
      <c r="L806" s="712"/>
      <c r="M806" s="716"/>
      <c r="N806" s="716"/>
      <c r="O806" s="586"/>
      <c r="P806" s="586"/>
      <c r="Q806" s="586"/>
      <c r="R806" s="586"/>
    </row>
    <row r="807" spans="2:18" ht="28.8" x14ac:dyDescent="0.3">
      <c r="B807" s="768" t="s">
        <v>7518</v>
      </c>
      <c r="C807" s="505" t="s">
        <v>7519</v>
      </c>
      <c r="D807" s="708" t="s">
        <v>592</v>
      </c>
      <c r="E807" s="505" t="s">
        <v>433</v>
      </c>
      <c r="F807" s="708" t="s">
        <v>7385</v>
      </c>
      <c r="G807" s="708" t="s">
        <v>4884</v>
      </c>
      <c r="H807" s="505"/>
      <c r="I807" s="712" t="s">
        <v>7520</v>
      </c>
      <c r="J807" s="715" t="s">
        <v>2392</v>
      </c>
      <c r="K807" s="744" t="s">
        <v>7382</v>
      </c>
      <c r="L807" s="712"/>
      <c r="M807" s="716"/>
      <c r="N807" s="716"/>
      <c r="O807" s="586"/>
      <c r="P807" s="586"/>
      <c r="Q807" s="586"/>
      <c r="R807" s="586"/>
    </row>
    <row r="808" spans="2:18" ht="28.8" x14ac:dyDescent="0.3">
      <c r="B808" s="768" t="s">
        <v>7521</v>
      </c>
      <c r="C808" s="505" t="s">
        <v>7522</v>
      </c>
      <c r="D808" s="505" t="s">
        <v>592</v>
      </c>
      <c r="E808" s="505" t="s">
        <v>433</v>
      </c>
      <c r="F808" s="708" t="s">
        <v>7385</v>
      </c>
      <c r="G808" s="708"/>
      <c r="H808" s="505"/>
      <c r="I808" s="712" t="s">
        <v>7523</v>
      </c>
      <c r="J808" s="715" t="s">
        <v>433</v>
      </c>
      <c r="K808" s="744" t="s">
        <v>7433</v>
      </c>
      <c r="L808" s="712"/>
      <c r="M808" s="716"/>
      <c r="N808" s="716"/>
      <c r="O808" s="586"/>
      <c r="P808" s="586"/>
      <c r="Q808" s="586"/>
      <c r="R808" s="586"/>
    </row>
    <row r="809" spans="2:18" ht="28.8" x14ac:dyDescent="0.3">
      <c r="B809" s="768" t="s">
        <v>7524</v>
      </c>
      <c r="C809" s="505" t="s">
        <v>7525</v>
      </c>
      <c r="D809" s="708" t="s">
        <v>592</v>
      </c>
      <c r="E809" s="505" t="s">
        <v>433</v>
      </c>
      <c r="F809" s="708" t="s">
        <v>7385</v>
      </c>
      <c r="G809" s="708" t="s">
        <v>4884</v>
      </c>
      <c r="H809" s="505"/>
      <c r="I809" s="712" t="s">
        <v>7526</v>
      </c>
      <c r="J809" s="715" t="s">
        <v>2392</v>
      </c>
      <c r="K809" s="744" t="s">
        <v>7382</v>
      </c>
      <c r="L809" s="712"/>
      <c r="M809" s="716"/>
      <c r="N809" s="716"/>
      <c r="O809" s="586"/>
      <c r="P809" s="586"/>
      <c r="Q809" s="586"/>
      <c r="R809" s="586"/>
    </row>
    <row r="810" spans="2:18" ht="28.8" x14ac:dyDescent="0.3">
      <c r="B810" s="768" t="s">
        <v>7527</v>
      </c>
      <c r="C810" s="505" t="s">
        <v>7528</v>
      </c>
      <c r="D810" s="708" t="s">
        <v>592</v>
      </c>
      <c r="E810" s="505" t="s">
        <v>433</v>
      </c>
      <c r="F810" s="708" t="s">
        <v>7385</v>
      </c>
      <c r="G810" s="708" t="s">
        <v>4884</v>
      </c>
      <c r="H810" s="505"/>
      <c r="I810" s="712" t="s">
        <v>7529</v>
      </c>
      <c r="J810" s="715" t="s">
        <v>2392</v>
      </c>
      <c r="K810" s="744" t="s">
        <v>7382</v>
      </c>
      <c r="L810" s="712"/>
      <c r="M810" s="716"/>
      <c r="N810" s="716"/>
      <c r="O810" s="586"/>
      <c r="P810" s="586"/>
      <c r="Q810" s="586"/>
      <c r="R810" s="586"/>
    </row>
    <row r="811" spans="2:18" ht="28.8" x14ac:dyDescent="0.3">
      <c r="B811" s="768" t="s">
        <v>7530</v>
      </c>
      <c r="C811" s="505" t="s">
        <v>7531</v>
      </c>
      <c r="D811" s="708" t="s">
        <v>592</v>
      </c>
      <c r="E811" s="505" t="s">
        <v>433</v>
      </c>
      <c r="F811" s="708" t="s">
        <v>7385</v>
      </c>
      <c r="G811" s="708" t="s">
        <v>4884</v>
      </c>
      <c r="H811" s="505"/>
      <c r="I811" s="712" t="s">
        <v>7532</v>
      </c>
      <c r="J811" s="715" t="s">
        <v>2392</v>
      </c>
      <c r="K811" s="744" t="s">
        <v>7382</v>
      </c>
      <c r="L811" s="712"/>
      <c r="M811" s="716"/>
      <c r="N811" s="716"/>
      <c r="O811" s="586"/>
      <c r="P811" s="586"/>
      <c r="Q811" s="586"/>
      <c r="R811" s="586"/>
    </row>
    <row r="812" spans="2:18" ht="28.8" x14ac:dyDescent="0.3">
      <c r="B812" s="768" t="s">
        <v>7533</v>
      </c>
      <c r="C812" s="505" t="s">
        <v>7534</v>
      </c>
      <c r="D812" s="708" t="s">
        <v>592</v>
      </c>
      <c r="E812" s="505" t="s">
        <v>433</v>
      </c>
      <c r="F812" s="708" t="s">
        <v>7385</v>
      </c>
      <c r="G812" s="708" t="s">
        <v>4884</v>
      </c>
      <c r="H812" s="505"/>
      <c r="I812" s="712" t="s">
        <v>7535</v>
      </c>
      <c r="J812" s="715" t="s">
        <v>2392</v>
      </c>
      <c r="K812" s="744" t="s">
        <v>7382</v>
      </c>
      <c r="L812" s="712"/>
      <c r="M812" s="716"/>
      <c r="N812" s="716"/>
      <c r="O812" s="586"/>
      <c r="P812" s="586"/>
      <c r="Q812" s="586"/>
      <c r="R812" s="586"/>
    </row>
    <row r="813" spans="2:18" ht="28.8" x14ac:dyDescent="0.3">
      <c r="B813" s="768" t="s">
        <v>7536</v>
      </c>
      <c r="C813" s="505" t="s">
        <v>7537</v>
      </c>
      <c r="D813" s="708" t="s">
        <v>592</v>
      </c>
      <c r="E813" s="505" t="s">
        <v>433</v>
      </c>
      <c r="F813" s="708" t="s">
        <v>7385</v>
      </c>
      <c r="G813" s="708" t="s">
        <v>4884</v>
      </c>
      <c r="H813" s="505"/>
      <c r="I813" s="712" t="s">
        <v>7538</v>
      </c>
      <c r="J813" s="715" t="s">
        <v>2392</v>
      </c>
      <c r="K813" s="744" t="s">
        <v>7382</v>
      </c>
      <c r="L813" s="712"/>
      <c r="M813" s="716"/>
      <c r="N813" s="716"/>
      <c r="O813" s="586"/>
      <c r="P813" s="586"/>
      <c r="Q813" s="586"/>
      <c r="R813" s="586"/>
    </row>
    <row r="814" spans="2:18" ht="28.8" x14ac:dyDescent="0.3">
      <c r="B814" s="768" t="s">
        <v>7539</v>
      </c>
      <c r="C814" s="505" t="s">
        <v>7540</v>
      </c>
      <c r="D814" s="708" t="s">
        <v>592</v>
      </c>
      <c r="E814" s="505" t="s">
        <v>433</v>
      </c>
      <c r="F814" s="708" t="s">
        <v>7385</v>
      </c>
      <c r="G814" s="708" t="s">
        <v>4884</v>
      </c>
      <c r="H814" s="505"/>
      <c r="I814" s="712" t="s">
        <v>7541</v>
      </c>
      <c r="J814" s="715" t="s">
        <v>2392</v>
      </c>
      <c r="K814" s="744" t="s">
        <v>7382</v>
      </c>
      <c r="L814" s="712"/>
      <c r="M814" s="716"/>
      <c r="N814" s="716"/>
      <c r="O814" s="586"/>
      <c r="P814" s="586"/>
      <c r="Q814" s="586"/>
      <c r="R814" s="586"/>
    </row>
    <row r="815" spans="2:18" ht="28.8" x14ac:dyDescent="0.3">
      <c r="B815" s="768" t="s">
        <v>7542</v>
      </c>
      <c r="C815" s="505" t="s">
        <v>7543</v>
      </c>
      <c r="D815" s="708" t="s">
        <v>592</v>
      </c>
      <c r="E815" s="505" t="s">
        <v>433</v>
      </c>
      <c r="F815" s="708" t="s">
        <v>7385</v>
      </c>
      <c r="G815" s="708" t="s">
        <v>4884</v>
      </c>
      <c r="H815" s="505"/>
      <c r="I815" s="712" t="s">
        <v>7544</v>
      </c>
      <c r="J815" s="715" t="s">
        <v>2392</v>
      </c>
      <c r="K815" s="744" t="s">
        <v>7382</v>
      </c>
      <c r="L815" s="712"/>
      <c r="M815" s="716"/>
      <c r="N815" s="716"/>
      <c r="O815" s="586"/>
      <c r="P815" s="586"/>
      <c r="Q815" s="586"/>
      <c r="R815" s="586"/>
    </row>
    <row r="816" spans="2:18" ht="28.8" x14ac:dyDescent="0.3">
      <c r="B816" s="768" t="s">
        <v>7545</v>
      </c>
      <c r="C816" s="505" t="s">
        <v>7546</v>
      </c>
      <c r="D816" s="708" t="s">
        <v>592</v>
      </c>
      <c r="E816" s="505" t="s">
        <v>433</v>
      </c>
      <c r="F816" s="708" t="s">
        <v>7385</v>
      </c>
      <c r="G816" s="708" t="s">
        <v>4884</v>
      </c>
      <c r="H816" s="505"/>
      <c r="I816" s="712" t="s">
        <v>7547</v>
      </c>
      <c r="J816" s="715" t="s">
        <v>2392</v>
      </c>
      <c r="K816" s="744" t="s">
        <v>7382</v>
      </c>
      <c r="L816" s="712"/>
      <c r="M816" s="716"/>
      <c r="N816" s="716"/>
      <c r="O816" s="586"/>
      <c r="P816" s="586"/>
      <c r="Q816" s="586"/>
      <c r="R816" s="586"/>
    </row>
    <row r="817" spans="2:18" ht="28.8" x14ac:dyDescent="0.3">
      <c r="B817" s="768" t="s">
        <v>7548</v>
      </c>
      <c r="C817" s="505" t="s">
        <v>7549</v>
      </c>
      <c r="D817" s="708" t="s">
        <v>592</v>
      </c>
      <c r="E817" s="505" t="s">
        <v>433</v>
      </c>
      <c r="F817" s="708" t="s">
        <v>7385</v>
      </c>
      <c r="G817" s="708" t="s">
        <v>4884</v>
      </c>
      <c r="H817" s="505"/>
      <c r="I817" s="712" t="s">
        <v>7550</v>
      </c>
      <c r="J817" s="715" t="s">
        <v>2392</v>
      </c>
      <c r="K817" s="744" t="s">
        <v>7382</v>
      </c>
      <c r="L817" s="712"/>
      <c r="M817" s="716"/>
      <c r="N817" s="716"/>
      <c r="O817" s="586"/>
      <c r="P817" s="586"/>
      <c r="Q817" s="586"/>
      <c r="R817" s="586"/>
    </row>
    <row r="818" spans="2:18" ht="28.8" x14ac:dyDescent="0.3">
      <c r="B818" s="768" t="s">
        <v>7551</v>
      </c>
      <c r="C818" s="505" t="s">
        <v>7552</v>
      </c>
      <c r="D818" s="708" t="s">
        <v>592</v>
      </c>
      <c r="E818" s="505" t="s">
        <v>433</v>
      </c>
      <c r="F818" s="708" t="s">
        <v>7385</v>
      </c>
      <c r="G818" s="708" t="s">
        <v>4884</v>
      </c>
      <c r="H818" s="505"/>
      <c r="I818" s="712" t="s">
        <v>7553</v>
      </c>
      <c r="J818" s="715" t="s">
        <v>2392</v>
      </c>
      <c r="K818" s="744" t="s">
        <v>7382</v>
      </c>
      <c r="L818" s="712"/>
      <c r="M818" s="716"/>
      <c r="N818" s="716"/>
      <c r="O818" s="586"/>
      <c r="P818" s="586"/>
      <c r="Q818" s="586"/>
      <c r="R818" s="586"/>
    </row>
    <row r="819" spans="2:18" ht="28.8" x14ac:dyDescent="0.3">
      <c r="B819" s="768" t="s">
        <v>7554</v>
      </c>
      <c r="C819" s="505" t="s">
        <v>7555</v>
      </c>
      <c r="D819" s="708" t="s">
        <v>592</v>
      </c>
      <c r="E819" s="505" t="s">
        <v>433</v>
      </c>
      <c r="F819" s="708" t="s">
        <v>7385</v>
      </c>
      <c r="G819" s="708" t="s">
        <v>4884</v>
      </c>
      <c r="H819" s="505"/>
      <c r="I819" s="712" t="s">
        <v>7556</v>
      </c>
      <c r="J819" s="715" t="s">
        <v>2392</v>
      </c>
      <c r="K819" s="744" t="s">
        <v>7382</v>
      </c>
      <c r="L819" s="712"/>
      <c r="M819" s="716"/>
      <c r="N819" s="716"/>
      <c r="O819" s="586"/>
      <c r="P819" s="586"/>
      <c r="Q819" s="586"/>
      <c r="R819" s="586"/>
    </row>
    <row r="820" spans="2:18" ht="28.8" x14ac:dyDescent="0.3">
      <c r="B820" s="768" t="s">
        <v>7557</v>
      </c>
      <c r="C820" s="505" t="s">
        <v>7558</v>
      </c>
      <c r="D820" s="708" t="s">
        <v>592</v>
      </c>
      <c r="E820" s="505" t="s">
        <v>433</v>
      </c>
      <c r="F820" s="708" t="s">
        <v>7385</v>
      </c>
      <c r="G820" s="708" t="s">
        <v>4884</v>
      </c>
      <c r="H820" s="505"/>
      <c r="I820" s="712" t="s">
        <v>7559</v>
      </c>
      <c r="J820" s="715" t="s">
        <v>2392</v>
      </c>
      <c r="K820" s="744" t="s">
        <v>7382</v>
      </c>
      <c r="L820" s="712"/>
      <c r="M820" s="716"/>
      <c r="N820" s="716"/>
      <c r="O820" s="586"/>
      <c r="P820" s="586"/>
      <c r="Q820" s="586"/>
      <c r="R820" s="586"/>
    </row>
    <row r="821" spans="2:18" ht="28.8" x14ac:dyDescent="0.3">
      <c r="B821" s="768" t="s">
        <v>7560</v>
      </c>
      <c r="C821" s="505" t="s">
        <v>7561</v>
      </c>
      <c r="D821" s="708" t="s">
        <v>592</v>
      </c>
      <c r="E821" s="505" t="s">
        <v>433</v>
      </c>
      <c r="F821" s="708" t="s">
        <v>7385</v>
      </c>
      <c r="G821" s="708" t="s">
        <v>4884</v>
      </c>
      <c r="H821" s="505"/>
      <c r="I821" s="712" t="s">
        <v>7562</v>
      </c>
      <c r="J821" s="715" t="s">
        <v>2392</v>
      </c>
      <c r="K821" s="744" t="s">
        <v>7382</v>
      </c>
      <c r="L821" s="712"/>
      <c r="M821" s="716"/>
      <c r="N821" s="716"/>
      <c r="O821" s="586"/>
      <c r="P821" s="586"/>
      <c r="Q821" s="586"/>
      <c r="R821" s="586"/>
    </row>
    <row r="822" spans="2:18" x14ac:dyDescent="0.3">
      <c r="B822" s="734" t="s">
        <v>5729</v>
      </c>
      <c r="C822" s="734"/>
      <c r="D822" s="734"/>
      <c r="E822" s="505"/>
      <c r="F822" s="734"/>
      <c r="G822" s="734"/>
      <c r="H822" s="730" t="s">
        <v>4879</v>
      </c>
      <c r="I822" s="712"/>
      <c r="J822" s="715"/>
      <c r="K822" s="744"/>
      <c r="L822" s="712"/>
      <c r="M822" s="716"/>
      <c r="N822" s="716"/>
      <c r="O822" s="586"/>
      <c r="P822" s="586"/>
      <c r="Q822" s="586"/>
      <c r="R822" s="586"/>
    </row>
    <row r="823" spans="2:18" ht="28.8" x14ac:dyDescent="0.3">
      <c r="B823" s="768" t="s">
        <v>7563</v>
      </c>
      <c r="C823" s="505" t="s">
        <v>7564</v>
      </c>
      <c r="D823" s="708" t="s">
        <v>592</v>
      </c>
      <c r="E823" s="505" t="s">
        <v>433</v>
      </c>
      <c r="F823" s="708" t="s">
        <v>7385</v>
      </c>
      <c r="G823" s="708" t="s">
        <v>4884</v>
      </c>
      <c r="H823" s="505"/>
      <c r="I823" s="712" t="s">
        <v>7565</v>
      </c>
      <c r="J823" s="715" t="s">
        <v>2392</v>
      </c>
      <c r="K823" s="744" t="s">
        <v>7382</v>
      </c>
      <c r="L823" s="712"/>
      <c r="M823" s="716"/>
      <c r="N823" s="716"/>
      <c r="O823" s="586"/>
      <c r="P823" s="586"/>
      <c r="Q823" s="586"/>
      <c r="R823" s="586"/>
    </row>
    <row r="824" spans="2:18" ht="28.8" x14ac:dyDescent="0.3">
      <c r="B824" s="768" t="s">
        <v>7566</v>
      </c>
      <c r="C824" s="505" t="s">
        <v>7567</v>
      </c>
      <c r="D824" s="505" t="s">
        <v>592</v>
      </c>
      <c r="E824" s="505" t="s">
        <v>433</v>
      </c>
      <c r="F824" s="708" t="s">
        <v>7385</v>
      </c>
      <c r="G824" s="708"/>
      <c r="H824" s="505"/>
      <c r="I824" s="712" t="s">
        <v>7568</v>
      </c>
      <c r="J824" s="715" t="s">
        <v>433</v>
      </c>
      <c r="K824" s="744" t="s">
        <v>7433</v>
      </c>
      <c r="L824" s="712"/>
      <c r="M824" s="716"/>
      <c r="N824" s="716"/>
      <c r="O824" s="586"/>
      <c r="P824" s="586"/>
      <c r="Q824" s="586"/>
      <c r="R824" s="586"/>
    </row>
    <row r="825" spans="2:18" ht="28.8" x14ac:dyDescent="0.3">
      <c r="B825" s="768" t="s">
        <v>7569</v>
      </c>
      <c r="C825" s="505" t="s">
        <v>7570</v>
      </c>
      <c r="D825" s="708" t="s">
        <v>592</v>
      </c>
      <c r="E825" s="505" t="s">
        <v>433</v>
      </c>
      <c r="F825" s="708" t="s">
        <v>7385</v>
      </c>
      <c r="G825" s="708" t="s">
        <v>4884</v>
      </c>
      <c r="H825" s="505"/>
      <c r="I825" s="712" t="s">
        <v>7571</v>
      </c>
      <c r="J825" s="715" t="s">
        <v>2392</v>
      </c>
      <c r="K825" s="744" t="s">
        <v>7382</v>
      </c>
      <c r="L825" s="712"/>
      <c r="M825" s="716"/>
      <c r="N825" s="716"/>
      <c r="O825" s="586"/>
      <c r="P825" s="586"/>
      <c r="Q825" s="586"/>
      <c r="R825" s="586"/>
    </row>
    <row r="826" spans="2:18" ht="28.8" x14ac:dyDescent="0.3">
      <c r="B826" s="768" t="s">
        <v>7572</v>
      </c>
      <c r="C826" s="505" t="s">
        <v>7573</v>
      </c>
      <c r="D826" s="708" t="s">
        <v>592</v>
      </c>
      <c r="E826" s="505" t="s">
        <v>433</v>
      </c>
      <c r="F826" s="708" t="s">
        <v>7385</v>
      </c>
      <c r="G826" s="708" t="s">
        <v>4884</v>
      </c>
      <c r="H826" s="505"/>
      <c r="I826" s="712" t="s">
        <v>7574</v>
      </c>
      <c r="J826" s="715" t="s">
        <v>2392</v>
      </c>
      <c r="K826" s="744" t="s">
        <v>7382</v>
      </c>
      <c r="L826" s="712"/>
      <c r="M826" s="716"/>
      <c r="N826" s="716"/>
      <c r="O826" s="586"/>
      <c r="P826" s="586"/>
      <c r="Q826" s="586"/>
      <c r="R826" s="586"/>
    </row>
    <row r="827" spans="2:18" ht="28.8" x14ac:dyDescent="0.3">
      <c r="B827" s="768" t="s">
        <v>7575</v>
      </c>
      <c r="C827" s="505" t="s">
        <v>7576</v>
      </c>
      <c r="D827" s="708" t="s">
        <v>592</v>
      </c>
      <c r="E827" s="505" t="s">
        <v>433</v>
      </c>
      <c r="F827" s="708" t="s">
        <v>7385</v>
      </c>
      <c r="G827" s="708" t="s">
        <v>4884</v>
      </c>
      <c r="H827" s="505"/>
      <c r="I827" s="712" t="s">
        <v>7577</v>
      </c>
      <c r="J827" s="715" t="s">
        <v>2392</v>
      </c>
      <c r="K827" s="744" t="s">
        <v>7382</v>
      </c>
      <c r="L827" s="712"/>
      <c r="M827" s="716"/>
      <c r="N827" s="716"/>
      <c r="O827" s="586"/>
      <c r="P827" s="586"/>
      <c r="Q827" s="586"/>
      <c r="R827" s="586"/>
    </row>
    <row r="828" spans="2:18" ht="28.8" x14ac:dyDescent="0.3">
      <c r="B828" s="768" t="s">
        <v>7578</v>
      </c>
      <c r="C828" s="505" t="s">
        <v>7579</v>
      </c>
      <c r="D828" s="708" t="s">
        <v>592</v>
      </c>
      <c r="E828" s="505" t="s">
        <v>433</v>
      </c>
      <c r="F828" s="708" t="s">
        <v>7385</v>
      </c>
      <c r="G828" s="708" t="s">
        <v>4884</v>
      </c>
      <c r="H828" s="505"/>
      <c r="I828" s="712" t="s">
        <v>7580</v>
      </c>
      <c r="J828" s="715" t="s">
        <v>2392</v>
      </c>
      <c r="K828" s="744" t="s">
        <v>7382</v>
      </c>
      <c r="L828" s="712"/>
      <c r="M828" s="716"/>
      <c r="N828" s="716"/>
      <c r="O828" s="586"/>
      <c r="P828" s="586"/>
      <c r="Q828" s="586"/>
      <c r="R828" s="586"/>
    </row>
    <row r="829" spans="2:18" ht="28.8" x14ac:dyDescent="0.3">
      <c r="B829" s="768" t="s">
        <v>7581</v>
      </c>
      <c r="C829" s="505" t="s">
        <v>7582</v>
      </c>
      <c r="D829" s="708" t="s">
        <v>592</v>
      </c>
      <c r="E829" s="505" t="s">
        <v>433</v>
      </c>
      <c r="F829" s="708" t="s">
        <v>7385</v>
      </c>
      <c r="G829" s="708" t="s">
        <v>4884</v>
      </c>
      <c r="H829" s="505"/>
      <c r="I829" s="712" t="s">
        <v>7583</v>
      </c>
      <c r="J829" s="715" t="s">
        <v>2392</v>
      </c>
      <c r="K829" s="744" t="s">
        <v>7382</v>
      </c>
      <c r="L829" s="712"/>
      <c r="M829" s="716"/>
      <c r="N829" s="716"/>
      <c r="O829" s="586"/>
      <c r="P829" s="586"/>
      <c r="Q829" s="586"/>
      <c r="R829" s="586"/>
    </row>
    <row r="830" spans="2:18" ht="28.8" x14ac:dyDescent="0.3">
      <c r="B830" s="768" t="s">
        <v>7584</v>
      </c>
      <c r="C830" s="505" t="s">
        <v>7585</v>
      </c>
      <c r="D830" s="708" t="s">
        <v>592</v>
      </c>
      <c r="E830" s="505" t="s">
        <v>433</v>
      </c>
      <c r="F830" s="708" t="s">
        <v>7385</v>
      </c>
      <c r="G830" s="708" t="s">
        <v>4884</v>
      </c>
      <c r="H830" s="505"/>
      <c r="I830" s="712" t="s">
        <v>7586</v>
      </c>
      <c r="J830" s="715" t="s">
        <v>2392</v>
      </c>
      <c r="K830" s="744" t="s">
        <v>7382</v>
      </c>
      <c r="L830" s="712"/>
      <c r="M830" s="716"/>
      <c r="N830" s="716"/>
      <c r="O830" s="586"/>
      <c r="P830" s="586"/>
      <c r="Q830" s="586"/>
      <c r="R830" s="586"/>
    </row>
    <row r="831" spans="2:18" ht="28.8" x14ac:dyDescent="0.3">
      <c r="B831" s="768" t="s">
        <v>7587</v>
      </c>
      <c r="C831" s="505" t="s">
        <v>7588</v>
      </c>
      <c r="D831" s="708" t="s">
        <v>592</v>
      </c>
      <c r="E831" s="505" t="s">
        <v>433</v>
      </c>
      <c r="F831" s="708" t="s">
        <v>7385</v>
      </c>
      <c r="G831" s="708" t="s">
        <v>4884</v>
      </c>
      <c r="H831" s="505"/>
      <c r="I831" s="712" t="s">
        <v>7589</v>
      </c>
      <c r="J831" s="715" t="s">
        <v>2392</v>
      </c>
      <c r="K831" s="744" t="s">
        <v>7382</v>
      </c>
      <c r="L831" s="712"/>
      <c r="M831" s="716"/>
      <c r="N831" s="716"/>
      <c r="O831" s="586"/>
      <c r="P831" s="586"/>
      <c r="Q831" s="586"/>
      <c r="R831" s="586"/>
    </row>
    <row r="832" spans="2:18" ht="28.8" x14ac:dyDescent="0.3">
      <c r="B832" s="768" t="s">
        <v>7590</v>
      </c>
      <c r="C832" s="505" t="s">
        <v>7591</v>
      </c>
      <c r="D832" s="708" t="s">
        <v>592</v>
      </c>
      <c r="E832" s="505" t="s">
        <v>433</v>
      </c>
      <c r="F832" s="708" t="s">
        <v>7385</v>
      </c>
      <c r="G832" s="708" t="s">
        <v>4884</v>
      </c>
      <c r="H832" s="505"/>
      <c r="I832" s="712" t="s">
        <v>7592</v>
      </c>
      <c r="J832" s="715" t="s">
        <v>2392</v>
      </c>
      <c r="K832" s="744" t="s">
        <v>7382</v>
      </c>
      <c r="L832" s="712"/>
      <c r="M832" s="716"/>
      <c r="N832" s="716"/>
      <c r="O832" s="586"/>
      <c r="P832" s="586"/>
      <c r="Q832" s="586"/>
      <c r="R832" s="586"/>
    </row>
    <row r="833" spans="2:18" ht="28.8" x14ac:dyDescent="0.3">
      <c r="B833" s="768" t="s">
        <v>7593</v>
      </c>
      <c r="C833" s="505" t="s">
        <v>7594</v>
      </c>
      <c r="D833" s="708" t="s">
        <v>592</v>
      </c>
      <c r="E833" s="505" t="s">
        <v>433</v>
      </c>
      <c r="F833" s="708" t="s">
        <v>7385</v>
      </c>
      <c r="G833" s="708" t="s">
        <v>4884</v>
      </c>
      <c r="H833" s="505"/>
      <c r="I833" s="712" t="s">
        <v>7595</v>
      </c>
      <c r="J833" s="715" t="s">
        <v>2392</v>
      </c>
      <c r="K833" s="744" t="s">
        <v>7382</v>
      </c>
      <c r="L833" s="712"/>
      <c r="M833" s="716"/>
      <c r="N833" s="716"/>
      <c r="O833" s="586"/>
      <c r="P833" s="586"/>
      <c r="Q833" s="586"/>
      <c r="R833" s="586"/>
    </row>
    <row r="834" spans="2:18" ht="28.8" x14ac:dyDescent="0.3">
      <c r="B834" s="768" t="s">
        <v>7596</v>
      </c>
      <c r="C834" s="505" t="s">
        <v>7597</v>
      </c>
      <c r="D834" s="708" t="s">
        <v>592</v>
      </c>
      <c r="E834" s="505" t="s">
        <v>433</v>
      </c>
      <c r="F834" s="708" t="s">
        <v>7385</v>
      </c>
      <c r="G834" s="708" t="s">
        <v>4884</v>
      </c>
      <c r="H834" s="505"/>
      <c r="I834" s="712" t="s">
        <v>7598</v>
      </c>
      <c r="J834" s="715" t="s">
        <v>2392</v>
      </c>
      <c r="K834" s="744" t="s">
        <v>7382</v>
      </c>
      <c r="L834" s="712"/>
      <c r="M834" s="716"/>
      <c r="N834" s="716"/>
      <c r="O834" s="586"/>
      <c r="P834" s="586"/>
      <c r="Q834" s="586"/>
      <c r="R834" s="586"/>
    </row>
    <row r="835" spans="2:18" ht="28.8" x14ac:dyDescent="0.3">
      <c r="B835" s="768" t="s">
        <v>7599</v>
      </c>
      <c r="C835" s="505" t="s">
        <v>7600</v>
      </c>
      <c r="D835" s="708" t="s">
        <v>592</v>
      </c>
      <c r="E835" s="505" t="s">
        <v>433</v>
      </c>
      <c r="F835" s="708" t="s">
        <v>7385</v>
      </c>
      <c r="G835" s="708" t="s">
        <v>4884</v>
      </c>
      <c r="H835" s="505"/>
      <c r="I835" s="712" t="s">
        <v>7601</v>
      </c>
      <c r="J835" s="715" t="s">
        <v>2392</v>
      </c>
      <c r="K835" s="744" t="s">
        <v>7382</v>
      </c>
      <c r="L835" s="712"/>
      <c r="M835" s="716"/>
      <c r="N835" s="716"/>
      <c r="O835" s="586"/>
      <c r="P835" s="586"/>
      <c r="Q835" s="586"/>
      <c r="R835" s="586"/>
    </row>
    <row r="836" spans="2:18" ht="28.8" x14ac:dyDescent="0.3">
      <c r="B836" s="768" t="s">
        <v>7602</v>
      </c>
      <c r="C836" s="505" t="s">
        <v>7603</v>
      </c>
      <c r="D836" s="708" t="s">
        <v>592</v>
      </c>
      <c r="E836" s="505" t="s">
        <v>433</v>
      </c>
      <c r="F836" s="708" t="s">
        <v>7385</v>
      </c>
      <c r="G836" s="708" t="s">
        <v>4884</v>
      </c>
      <c r="H836" s="505"/>
      <c r="I836" s="712" t="s">
        <v>7604</v>
      </c>
      <c r="J836" s="715" t="s">
        <v>2392</v>
      </c>
      <c r="K836" s="744" t="s">
        <v>7382</v>
      </c>
      <c r="L836" s="712"/>
      <c r="M836" s="716"/>
      <c r="N836" s="716"/>
      <c r="O836" s="586"/>
      <c r="P836" s="586"/>
      <c r="Q836" s="586"/>
      <c r="R836" s="586"/>
    </row>
    <row r="837" spans="2:18" ht="28.8" x14ac:dyDescent="0.3">
      <c r="B837" s="768" t="s">
        <v>7605</v>
      </c>
      <c r="C837" s="505" t="s">
        <v>7606</v>
      </c>
      <c r="D837" s="708" t="s">
        <v>592</v>
      </c>
      <c r="E837" s="505" t="s">
        <v>433</v>
      </c>
      <c r="F837" s="708" t="s">
        <v>7385</v>
      </c>
      <c r="G837" s="708" t="s">
        <v>4884</v>
      </c>
      <c r="H837" s="505"/>
      <c r="I837" s="712" t="s">
        <v>7607</v>
      </c>
      <c r="J837" s="715" t="s">
        <v>2392</v>
      </c>
      <c r="K837" s="744" t="s">
        <v>7382</v>
      </c>
      <c r="L837" s="712"/>
      <c r="M837" s="716"/>
      <c r="N837" s="716"/>
      <c r="O837" s="586"/>
      <c r="P837" s="586"/>
      <c r="Q837" s="586"/>
      <c r="R837" s="586"/>
    </row>
    <row r="838" spans="2:18" ht="28.8" x14ac:dyDescent="0.3">
      <c r="B838" s="768" t="s">
        <v>7608</v>
      </c>
      <c r="C838" s="505" t="s">
        <v>7609</v>
      </c>
      <c r="D838" s="708" t="s">
        <v>592</v>
      </c>
      <c r="E838" s="505" t="s">
        <v>433</v>
      </c>
      <c r="F838" s="708" t="s">
        <v>7385</v>
      </c>
      <c r="G838" s="708" t="s">
        <v>4884</v>
      </c>
      <c r="H838" s="505"/>
      <c r="I838" s="712" t="s">
        <v>7610</v>
      </c>
      <c r="J838" s="715" t="s">
        <v>2392</v>
      </c>
      <c r="K838" s="744" t="s">
        <v>7382</v>
      </c>
      <c r="L838" s="712"/>
      <c r="M838" s="716"/>
      <c r="N838" s="716"/>
      <c r="O838" s="586"/>
      <c r="P838" s="586"/>
      <c r="Q838" s="586"/>
      <c r="R838" s="586"/>
    </row>
    <row r="839" spans="2:18" ht="28.8" x14ac:dyDescent="0.3">
      <c r="B839" s="768" t="s">
        <v>7611</v>
      </c>
      <c r="C839" s="505" t="s">
        <v>7612</v>
      </c>
      <c r="D839" s="505" t="s">
        <v>592</v>
      </c>
      <c r="E839" s="505" t="s">
        <v>433</v>
      </c>
      <c r="F839" s="708" t="s">
        <v>7385</v>
      </c>
      <c r="G839" s="708"/>
      <c r="H839" s="505"/>
      <c r="I839" s="712" t="s">
        <v>7613</v>
      </c>
      <c r="J839" s="715" t="s">
        <v>433</v>
      </c>
      <c r="K839" s="744" t="s">
        <v>7433</v>
      </c>
      <c r="L839" s="712"/>
      <c r="M839" s="716"/>
      <c r="N839" s="716"/>
      <c r="O839" s="586"/>
      <c r="P839" s="586"/>
      <c r="Q839" s="586"/>
      <c r="R839" s="586"/>
    </row>
    <row r="840" spans="2:18" ht="28.8" x14ac:dyDescent="0.3">
      <c r="B840" s="768" t="s">
        <v>7614</v>
      </c>
      <c r="C840" s="505" t="s">
        <v>7615</v>
      </c>
      <c r="D840" s="708" t="s">
        <v>592</v>
      </c>
      <c r="E840" s="505" t="s">
        <v>433</v>
      </c>
      <c r="F840" s="708" t="s">
        <v>7385</v>
      </c>
      <c r="G840" s="708" t="s">
        <v>4884</v>
      </c>
      <c r="H840" s="505"/>
      <c r="I840" s="712" t="s">
        <v>7616</v>
      </c>
      <c r="J840" s="715" t="s">
        <v>2392</v>
      </c>
      <c r="K840" s="744" t="s">
        <v>7382</v>
      </c>
      <c r="L840" s="712"/>
      <c r="M840" s="716"/>
      <c r="N840" s="716"/>
      <c r="O840" s="586"/>
      <c r="P840" s="586"/>
      <c r="Q840" s="586"/>
      <c r="R840" s="586"/>
    </row>
    <row r="841" spans="2:18" ht="28.8" x14ac:dyDescent="0.3">
      <c r="B841" s="768" t="s">
        <v>7617</v>
      </c>
      <c r="C841" s="505" t="s">
        <v>7618</v>
      </c>
      <c r="D841" s="708" t="s">
        <v>592</v>
      </c>
      <c r="E841" s="505" t="s">
        <v>433</v>
      </c>
      <c r="F841" s="708" t="s">
        <v>7385</v>
      </c>
      <c r="G841" s="708" t="s">
        <v>4884</v>
      </c>
      <c r="H841" s="505"/>
      <c r="I841" s="712" t="s">
        <v>7619</v>
      </c>
      <c r="J841" s="715" t="s">
        <v>2392</v>
      </c>
      <c r="K841" s="744" t="s">
        <v>7382</v>
      </c>
      <c r="L841" s="712"/>
      <c r="M841" s="716"/>
      <c r="N841" s="716"/>
      <c r="O841" s="586"/>
      <c r="P841" s="586"/>
      <c r="Q841" s="586"/>
      <c r="R841" s="586"/>
    </row>
    <row r="842" spans="2:18" ht="28.8" x14ac:dyDescent="0.3">
      <c r="B842" s="768" t="s">
        <v>7620</v>
      </c>
      <c r="C842" s="505" t="s">
        <v>7621</v>
      </c>
      <c r="D842" s="708" t="s">
        <v>592</v>
      </c>
      <c r="E842" s="505" t="s">
        <v>433</v>
      </c>
      <c r="F842" s="708" t="s">
        <v>7385</v>
      </c>
      <c r="G842" s="708" t="s">
        <v>4884</v>
      </c>
      <c r="H842" s="505"/>
      <c r="I842" s="712" t="s">
        <v>7622</v>
      </c>
      <c r="J842" s="715" t="s">
        <v>2392</v>
      </c>
      <c r="K842" s="744" t="s">
        <v>7382</v>
      </c>
      <c r="L842" s="712"/>
      <c r="M842" s="716"/>
      <c r="N842" s="716"/>
      <c r="O842" s="586"/>
      <c r="P842" s="586"/>
      <c r="Q842" s="586"/>
      <c r="R842" s="586"/>
    </row>
    <row r="843" spans="2:18" ht="28.8" x14ac:dyDescent="0.3">
      <c r="B843" s="768" t="s">
        <v>7623</v>
      </c>
      <c r="C843" s="505" t="s">
        <v>7624</v>
      </c>
      <c r="D843" s="708" t="s">
        <v>592</v>
      </c>
      <c r="E843" s="505" t="s">
        <v>433</v>
      </c>
      <c r="F843" s="708" t="s">
        <v>7385</v>
      </c>
      <c r="G843" s="708" t="s">
        <v>4884</v>
      </c>
      <c r="H843" s="505"/>
      <c r="I843" s="712" t="s">
        <v>7625</v>
      </c>
      <c r="J843" s="715" t="s">
        <v>2392</v>
      </c>
      <c r="K843" s="744" t="s">
        <v>7382</v>
      </c>
      <c r="L843" s="712"/>
      <c r="M843" s="716"/>
      <c r="N843" s="716"/>
      <c r="O843" s="586"/>
      <c r="P843" s="586"/>
      <c r="Q843" s="586"/>
      <c r="R843" s="586"/>
    </row>
    <row r="844" spans="2:18" ht="28.8" x14ac:dyDescent="0.3">
      <c r="B844" s="768" t="s">
        <v>7626</v>
      </c>
      <c r="C844" s="505" t="s">
        <v>7627</v>
      </c>
      <c r="D844" s="708" t="s">
        <v>592</v>
      </c>
      <c r="E844" s="505" t="s">
        <v>433</v>
      </c>
      <c r="F844" s="708" t="s">
        <v>7385</v>
      </c>
      <c r="G844" s="708" t="s">
        <v>4884</v>
      </c>
      <c r="H844" s="505"/>
      <c r="I844" s="712" t="s">
        <v>7628</v>
      </c>
      <c r="J844" s="715" t="s">
        <v>2392</v>
      </c>
      <c r="K844" s="744" t="s">
        <v>7382</v>
      </c>
      <c r="L844" s="712"/>
      <c r="M844" s="716"/>
      <c r="N844" s="716"/>
      <c r="O844" s="586"/>
      <c r="P844" s="586"/>
      <c r="Q844" s="586"/>
      <c r="R844" s="586"/>
    </row>
    <row r="845" spans="2:18" ht="28.8" x14ac:dyDescent="0.3">
      <c r="B845" s="768" t="s">
        <v>7629</v>
      </c>
      <c r="C845" s="505" t="s">
        <v>7630</v>
      </c>
      <c r="D845" s="708" t="s">
        <v>592</v>
      </c>
      <c r="E845" s="505" t="s">
        <v>433</v>
      </c>
      <c r="F845" s="708" t="s">
        <v>7385</v>
      </c>
      <c r="G845" s="708" t="s">
        <v>4884</v>
      </c>
      <c r="H845" s="505"/>
      <c r="I845" s="712" t="s">
        <v>7631</v>
      </c>
      <c r="J845" s="715" t="s">
        <v>2392</v>
      </c>
      <c r="K845" s="744" t="s">
        <v>7382</v>
      </c>
      <c r="L845" s="712"/>
      <c r="M845" s="716"/>
      <c r="N845" s="716"/>
      <c r="O845" s="586"/>
      <c r="P845" s="586"/>
      <c r="Q845" s="586"/>
      <c r="R845" s="586"/>
    </row>
    <row r="846" spans="2:18" ht="28.8" x14ac:dyDescent="0.3">
      <c r="B846" s="768" t="s">
        <v>7632</v>
      </c>
      <c r="C846" s="505" t="s">
        <v>7633</v>
      </c>
      <c r="D846" s="708" t="s">
        <v>592</v>
      </c>
      <c r="E846" s="505" t="s">
        <v>433</v>
      </c>
      <c r="F846" s="708" t="s">
        <v>7385</v>
      </c>
      <c r="G846" s="708" t="s">
        <v>4884</v>
      </c>
      <c r="H846" s="505"/>
      <c r="I846" s="712" t="s">
        <v>7634</v>
      </c>
      <c r="J846" s="715" t="s">
        <v>2392</v>
      </c>
      <c r="K846" s="744" t="s">
        <v>7382</v>
      </c>
      <c r="L846" s="712"/>
      <c r="M846" s="716"/>
      <c r="N846" s="716"/>
      <c r="O846" s="586"/>
      <c r="P846" s="586"/>
      <c r="Q846" s="586"/>
      <c r="R846" s="586"/>
    </row>
    <row r="847" spans="2:18" ht="28.8" x14ac:dyDescent="0.3">
      <c r="B847" s="768" t="s">
        <v>7635</v>
      </c>
      <c r="C847" s="505" t="s">
        <v>7636</v>
      </c>
      <c r="D847" s="708" t="s">
        <v>592</v>
      </c>
      <c r="E847" s="505" t="s">
        <v>433</v>
      </c>
      <c r="F847" s="708" t="s">
        <v>7385</v>
      </c>
      <c r="G847" s="708" t="s">
        <v>4884</v>
      </c>
      <c r="H847" s="505"/>
      <c r="I847" s="712" t="s">
        <v>7637</v>
      </c>
      <c r="J847" s="715" t="s">
        <v>2392</v>
      </c>
      <c r="K847" s="744" t="s">
        <v>7382</v>
      </c>
      <c r="L847" s="712"/>
      <c r="M847" s="716"/>
      <c r="N847" s="716"/>
      <c r="O847" s="586"/>
      <c r="P847" s="586"/>
      <c r="Q847" s="586"/>
      <c r="R847" s="586"/>
    </row>
    <row r="848" spans="2:18" ht="28.8" x14ac:dyDescent="0.3">
      <c r="B848" s="768" t="s">
        <v>7638</v>
      </c>
      <c r="C848" s="505" t="s">
        <v>7639</v>
      </c>
      <c r="D848" s="708" t="s">
        <v>592</v>
      </c>
      <c r="E848" s="505" t="s">
        <v>433</v>
      </c>
      <c r="F848" s="708" t="s">
        <v>7385</v>
      </c>
      <c r="G848" s="708" t="s">
        <v>4884</v>
      </c>
      <c r="H848" s="505"/>
      <c r="I848" s="712" t="s">
        <v>7640</v>
      </c>
      <c r="J848" s="715" t="s">
        <v>2392</v>
      </c>
      <c r="K848" s="744" t="s">
        <v>7382</v>
      </c>
      <c r="L848" s="712"/>
      <c r="M848" s="716"/>
      <c r="N848" s="716"/>
      <c r="O848" s="586"/>
      <c r="P848" s="586"/>
      <c r="Q848" s="586"/>
      <c r="R848" s="586"/>
    </row>
    <row r="849" spans="2:18" ht="28.8" x14ac:dyDescent="0.3">
      <c r="B849" s="768" t="s">
        <v>7641</v>
      </c>
      <c r="C849" s="505" t="s">
        <v>7642</v>
      </c>
      <c r="D849" s="708" t="s">
        <v>592</v>
      </c>
      <c r="E849" s="505" t="s">
        <v>433</v>
      </c>
      <c r="F849" s="708" t="s">
        <v>7385</v>
      </c>
      <c r="G849" s="708" t="s">
        <v>4884</v>
      </c>
      <c r="H849" s="505"/>
      <c r="I849" s="712" t="s">
        <v>7643</v>
      </c>
      <c r="J849" s="715" t="s">
        <v>2392</v>
      </c>
      <c r="K849" s="744" t="s">
        <v>7382</v>
      </c>
      <c r="L849" s="712"/>
      <c r="M849" s="716"/>
      <c r="N849" s="716"/>
      <c r="O849" s="586"/>
      <c r="P849" s="586"/>
      <c r="Q849" s="586"/>
      <c r="R849" s="586"/>
    </row>
    <row r="850" spans="2:18" ht="28.8" x14ac:dyDescent="0.3">
      <c r="B850" s="768" t="s">
        <v>7644</v>
      </c>
      <c r="C850" s="505" t="s">
        <v>7645</v>
      </c>
      <c r="D850" s="708" t="s">
        <v>592</v>
      </c>
      <c r="E850" s="505" t="s">
        <v>433</v>
      </c>
      <c r="F850" s="708" t="s">
        <v>7385</v>
      </c>
      <c r="G850" s="708" t="s">
        <v>4884</v>
      </c>
      <c r="H850" s="505"/>
      <c r="I850" s="712" t="s">
        <v>7646</v>
      </c>
      <c r="J850" s="715" t="s">
        <v>2392</v>
      </c>
      <c r="K850" s="744" t="s">
        <v>7382</v>
      </c>
      <c r="L850" s="712"/>
      <c r="M850" s="716"/>
      <c r="N850" s="716"/>
      <c r="O850" s="586"/>
      <c r="P850" s="586"/>
      <c r="Q850" s="586"/>
      <c r="R850" s="586"/>
    </row>
    <row r="851" spans="2:18" ht="28.8" x14ac:dyDescent="0.3">
      <c r="B851" s="768" t="s">
        <v>7647</v>
      </c>
      <c r="C851" s="505" t="s">
        <v>7648</v>
      </c>
      <c r="D851" s="708" t="s">
        <v>592</v>
      </c>
      <c r="E851" s="505" t="s">
        <v>433</v>
      </c>
      <c r="F851" s="708" t="s">
        <v>7385</v>
      </c>
      <c r="G851" s="708" t="s">
        <v>4884</v>
      </c>
      <c r="H851" s="505"/>
      <c r="I851" s="712" t="s">
        <v>7649</v>
      </c>
      <c r="J851" s="715" t="s">
        <v>2392</v>
      </c>
      <c r="K851" s="744" t="s">
        <v>7382</v>
      </c>
      <c r="L851" s="712"/>
      <c r="M851" s="716"/>
      <c r="N851" s="716"/>
      <c r="O851" s="586"/>
      <c r="P851" s="586"/>
      <c r="Q851" s="586"/>
      <c r="R851" s="586"/>
    </row>
    <row r="852" spans="2:18" ht="28.8" x14ac:dyDescent="0.3">
      <c r="B852" s="768" t="s">
        <v>7650</v>
      </c>
      <c r="C852" s="505" t="s">
        <v>7651</v>
      </c>
      <c r="D852" s="708" t="s">
        <v>592</v>
      </c>
      <c r="E852" s="505" t="s">
        <v>433</v>
      </c>
      <c r="F852" s="708" t="s">
        <v>7385</v>
      </c>
      <c r="G852" s="708" t="s">
        <v>4884</v>
      </c>
      <c r="H852" s="505"/>
      <c r="I852" s="712" t="s">
        <v>7652</v>
      </c>
      <c r="J852" s="715" t="s">
        <v>2392</v>
      </c>
      <c r="K852" s="744" t="s">
        <v>7382</v>
      </c>
      <c r="L852" s="712"/>
      <c r="M852" s="716"/>
      <c r="N852" s="716"/>
      <c r="O852" s="586"/>
      <c r="P852" s="586"/>
      <c r="Q852" s="586"/>
      <c r="R852" s="586"/>
    </row>
    <row r="853" spans="2:18" ht="28.8" x14ac:dyDescent="0.3">
      <c r="B853" s="768" t="s">
        <v>7518</v>
      </c>
      <c r="C853" s="505" t="s">
        <v>7653</v>
      </c>
      <c r="D853" s="708" t="s">
        <v>592</v>
      </c>
      <c r="E853" s="505" t="s">
        <v>433</v>
      </c>
      <c r="F853" s="708" t="s">
        <v>7385</v>
      </c>
      <c r="G853" s="708" t="s">
        <v>4884</v>
      </c>
      <c r="H853" s="505"/>
      <c r="I853" s="712" t="s">
        <v>7654</v>
      </c>
      <c r="J853" s="715" t="s">
        <v>2392</v>
      </c>
      <c r="K853" s="744" t="s">
        <v>7382</v>
      </c>
      <c r="L853" s="712"/>
      <c r="M853" s="716"/>
      <c r="N853" s="716"/>
      <c r="O853" s="586"/>
      <c r="P853" s="586"/>
      <c r="Q853" s="586"/>
      <c r="R853" s="586"/>
    </row>
    <row r="854" spans="2:18" ht="28.8" x14ac:dyDescent="0.3">
      <c r="B854" s="768" t="s">
        <v>7521</v>
      </c>
      <c r="C854" s="505" t="s">
        <v>7655</v>
      </c>
      <c r="D854" s="505" t="s">
        <v>592</v>
      </c>
      <c r="E854" s="505" t="s">
        <v>433</v>
      </c>
      <c r="F854" s="708" t="s">
        <v>7385</v>
      </c>
      <c r="G854" s="708"/>
      <c r="H854" s="505"/>
      <c r="I854" s="712" t="s">
        <v>7656</v>
      </c>
      <c r="J854" s="715" t="s">
        <v>433</v>
      </c>
      <c r="K854" s="744" t="s">
        <v>7433</v>
      </c>
      <c r="L854" s="712"/>
      <c r="M854" s="716"/>
      <c r="N854" s="716"/>
      <c r="O854" s="586"/>
      <c r="P854" s="586"/>
      <c r="Q854" s="586"/>
      <c r="R854" s="586"/>
    </row>
    <row r="855" spans="2:18" ht="28.8" x14ac:dyDescent="0.3">
      <c r="B855" s="768" t="s">
        <v>7524</v>
      </c>
      <c r="C855" s="505" t="s">
        <v>7657</v>
      </c>
      <c r="D855" s="708" t="s">
        <v>592</v>
      </c>
      <c r="E855" s="505" t="s">
        <v>433</v>
      </c>
      <c r="F855" s="708" t="s">
        <v>7385</v>
      </c>
      <c r="G855" s="708" t="s">
        <v>4884</v>
      </c>
      <c r="H855" s="505"/>
      <c r="I855" s="712" t="s">
        <v>7658</v>
      </c>
      <c r="J855" s="715" t="s">
        <v>2392</v>
      </c>
      <c r="K855" s="744" t="s">
        <v>7382</v>
      </c>
      <c r="L855" s="712"/>
      <c r="M855" s="716"/>
      <c r="N855" s="716"/>
      <c r="O855" s="586"/>
      <c r="P855" s="586"/>
      <c r="Q855" s="586"/>
      <c r="R855" s="586"/>
    </row>
    <row r="856" spans="2:18" ht="28.8" x14ac:dyDescent="0.3">
      <c r="B856" s="768" t="s">
        <v>7527</v>
      </c>
      <c r="C856" s="505" t="s">
        <v>7659</v>
      </c>
      <c r="D856" s="708" t="s">
        <v>592</v>
      </c>
      <c r="E856" s="505" t="s">
        <v>433</v>
      </c>
      <c r="F856" s="708" t="s">
        <v>7385</v>
      </c>
      <c r="G856" s="708" t="s">
        <v>4884</v>
      </c>
      <c r="H856" s="505"/>
      <c r="I856" s="712" t="s">
        <v>7660</v>
      </c>
      <c r="J856" s="715" t="s">
        <v>2392</v>
      </c>
      <c r="K856" s="744" t="s">
        <v>7382</v>
      </c>
      <c r="L856" s="712"/>
      <c r="M856" s="716"/>
      <c r="N856" s="716"/>
      <c r="O856" s="586"/>
      <c r="P856" s="586"/>
      <c r="Q856" s="586"/>
      <c r="R856" s="586"/>
    </row>
    <row r="857" spans="2:18" ht="28.8" x14ac:dyDescent="0.3">
      <c r="B857" s="768" t="s">
        <v>7530</v>
      </c>
      <c r="C857" s="505" t="s">
        <v>7661</v>
      </c>
      <c r="D857" s="708" t="s">
        <v>592</v>
      </c>
      <c r="E857" s="505" t="s">
        <v>433</v>
      </c>
      <c r="F857" s="708" t="s">
        <v>7385</v>
      </c>
      <c r="G857" s="708" t="s">
        <v>4884</v>
      </c>
      <c r="H857" s="505"/>
      <c r="I857" s="712" t="s">
        <v>7662</v>
      </c>
      <c r="J857" s="715" t="s">
        <v>2392</v>
      </c>
      <c r="K857" s="744" t="s">
        <v>7382</v>
      </c>
      <c r="L857" s="712"/>
      <c r="M857" s="716"/>
      <c r="N857" s="716"/>
      <c r="O857" s="586"/>
      <c r="P857" s="586"/>
      <c r="Q857" s="586"/>
      <c r="R857" s="586"/>
    </row>
    <row r="858" spans="2:18" ht="28.8" x14ac:dyDescent="0.3">
      <c r="B858" s="768" t="s">
        <v>7533</v>
      </c>
      <c r="C858" s="505" t="s">
        <v>7663</v>
      </c>
      <c r="D858" s="708" t="s">
        <v>592</v>
      </c>
      <c r="E858" s="505" t="s">
        <v>433</v>
      </c>
      <c r="F858" s="708" t="s">
        <v>7385</v>
      </c>
      <c r="G858" s="708" t="s">
        <v>4884</v>
      </c>
      <c r="H858" s="505"/>
      <c r="I858" s="712" t="s">
        <v>7664</v>
      </c>
      <c r="J858" s="715" t="s">
        <v>2392</v>
      </c>
      <c r="K858" s="744" t="s">
        <v>7382</v>
      </c>
      <c r="L858" s="712"/>
      <c r="M858" s="716"/>
      <c r="N858" s="716"/>
      <c r="O858" s="586"/>
      <c r="P858" s="586"/>
      <c r="Q858" s="586"/>
      <c r="R858" s="586"/>
    </row>
    <row r="859" spans="2:18" ht="28.8" x14ac:dyDescent="0.3">
      <c r="B859" s="768" t="s">
        <v>7536</v>
      </c>
      <c r="C859" s="505" t="s">
        <v>7665</v>
      </c>
      <c r="D859" s="708" t="s">
        <v>592</v>
      </c>
      <c r="E859" s="505" t="s">
        <v>433</v>
      </c>
      <c r="F859" s="708" t="s">
        <v>7385</v>
      </c>
      <c r="G859" s="708" t="s">
        <v>4884</v>
      </c>
      <c r="H859" s="505"/>
      <c r="I859" s="712" t="s">
        <v>7666</v>
      </c>
      <c r="J859" s="715" t="s">
        <v>2392</v>
      </c>
      <c r="K859" s="744" t="s">
        <v>7382</v>
      </c>
      <c r="L859" s="712"/>
      <c r="M859" s="716"/>
      <c r="N859" s="716"/>
      <c r="O859" s="586"/>
      <c r="P859" s="586"/>
      <c r="Q859" s="586"/>
      <c r="R859" s="586"/>
    </row>
    <row r="860" spans="2:18" ht="28.8" x14ac:dyDescent="0.3">
      <c r="B860" s="768" t="s">
        <v>7539</v>
      </c>
      <c r="C860" s="505" t="s">
        <v>7667</v>
      </c>
      <c r="D860" s="708" t="s">
        <v>592</v>
      </c>
      <c r="E860" s="505" t="s">
        <v>433</v>
      </c>
      <c r="F860" s="708" t="s">
        <v>7385</v>
      </c>
      <c r="G860" s="708" t="s">
        <v>4884</v>
      </c>
      <c r="H860" s="505"/>
      <c r="I860" s="712" t="s">
        <v>7668</v>
      </c>
      <c r="J860" s="715" t="s">
        <v>2392</v>
      </c>
      <c r="K860" s="744" t="s">
        <v>7382</v>
      </c>
      <c r="L860" s="712"/>
      <c r="M860" s="716"/>
      <c r="N860" s="716"/>
      <c r="O860" s="586"/>
      <c r="P860" s="586"/>
      <c r="Q860" s="586"/>
      <c r="R860" s="586"/>
    </row>
    <row r="861" spans="2:18" ht="28.8" x14ac:dyDescent="0.3">
      <c r="B861" s="768" t="s">
        <v>7542</v>
      </c>
      <c r="C861" s="505" t="s">
        <v>7669</v>
      </c>
      <c r="D861" s="708" t="s">
        <v>592</v>
      </c>
      <c r="E861" s="505" t="s">
        <v>433</v>
      </c>
      <c r="F861" s="708" t="s">
        <v>7385</v>
      </c>
      <c r="G861" s="708" t="s">
        <v>4884</v>
      </c>
      <c r="H861" s="505"/>
      <c r="I861" s="712" t="s">
        <v>7670</v>
      </c>
      <c r="J861" s="715" t="s">
        <v>2392</v>
      </c>
      <c r="K861" s="744" t="s">
        <v>7382</v>
      </c>
      <c r="L861" s="712"/>
      <c r="M861" s="716"/>
      <c r="N861" s="716"/>
      <c r="O861" s="586"/>
      <c r="P861" s="586"/>
      <c r="Q861" s="586"/>
      <c r="R861" s="586"/>
    </row>
    <row r="862" spans="2:18" ht="28.8" x14ac:dyDescent="0.3">
      <c r="B862" s="768" t="s">
        <v>7545</v>
      </c>
      <c r="C862" s="505" t="s">
        <v>7671</v>
      </c>
      <c r="D862" s="708" t="s">
        <v>592</v>
      </c>
      <c r="E862" s="505" t="s">
        <v>433</v>
      </c>
      <c r="F862" s="708" t="s">
        <v>7385</v>
      </c>
      <c r="G862" s="708" t="s">
        <v>4884</v>
      </c>
      <c r="H862" s="505"/>
      <c r="I862" s="712" t="s">
        <v>7672</v>
      </c>
      <c r="J862" s="715" t="s">
        <v>2392</v>
      </c>
      <c r="K862" s="744" t="s">
        <v>7382</v>
      </c>
      <c r="L862" s="712"/>
      <c r="M862" s="716"/>
      <c r="N862" s="716"/>
      <c r="O862" s="586"/>
      <c r="P862" s="586"/>
      <c r="Q862" s="586"/>
      <c r="R862" s="586"/>
    </row>
    <row r="863" spans="2:18" ht="28.8" x14ac:dyDescent="0.3">
      <c r="B863" s="768" t="s">
        <v>7548</v>
      </c>
      <c r="C863" s="505" t="s">
        <v>7673</v>
      </c>
      <c r="D863" s="708" t="s">
        <v>592</v>
      </c>
      <c r="E863" s="505" t="s">
        <v>433</v>
      </c>
      <c r="F863" s="708" t="s">
        <v>7385</v>
      </c>
      <c r="G863" s="708" t="s">
        <v>4884</v>
      </c>
      <c r="H863" s="505"/>
      <c r="I863" s="712" t="s">
        <v>7674</v>
      </c>
      <c r="J863" s="715" t="s">
        <v>2392</v>
      </c>
      <c r="K863" s="744" t="s">
        <v>7382</v>
      </c>
      <c r="L863" s="712"/>
      <c r="M863" s="716"/>
      <c r="N863" s="716"/>
      <c r="O863" s="586"/>
      <c r="P863" s="586"/>
      <c r="Q863" s="586"/>
      <c r="R863" s="586"/>
    </row>
    <row r="864" spans="2:18" ht="28.8" x14ac:dyDescent="0.3">
      <c r="B864" s="768" t="s">
        <v>7551</v>
      </c>
      <c r="C864" s="505" t="s">
        <v>7675</v>
      </c>
      <c r="D864" s="708" t="s">
        <v>592</v>
      </c>
      <c r="E864" s="505" t="s">
        <v>433</v>
      </c>
      <c r="F864" s="708" t="s">
        <v>7385</v>
      </c>
      <c r="G864" s="708" t="s">
        <v>4884</v>
      </c>
      <c r="H864" s="505"/>
      <c r="I864" s="712" t="s">
        <v>7676</v>
      </c>
      <c r="J864" s="715" t="s">
        <v>2392</v>
      </c>
      <c r="K864" s="744" t="s">
        <v>7382</v>
      </c>
      <c r="L864" s="712"/>
      <c r="M864" s="716"/>
      <c r="N864" s="716"/>
      <c r="O864" s="586"/>
      <c r="P864" s="586"/>
      <c r="Q864" s="586"/>
      <c r="R864" s="586"/>
    </row>
    <row r="865" spans="2:18" ht="28.8" x14ac:dyDescent="0.3">
      <c r="B865" s="768" t="s">
        <v>7554</v>
      </c>
      <c r="C865" s="505" t="s">
        <v>7677</v>
      </c>
      <c r="D865" s="708" t="s">
        <v>592</v>
      </c>
      <c r="E865" s="505" t="s">
        <v>433</v>
      </c>
      <c r="F865" s="708" t="s">
        <v>7385</v>
      </c>
      <c r="G865" s="708" t="s">
        <v>4884</v>
      </c>
      <c r="H865" s="505"/>
      <c r="I865" s="712" t="s">
        <v>7678</v>
      </c>
      <c r="J865" s="715" t="s">
        <v>2392</v>
      </c>
      <c r="K865" s="744" t="s">
        <v>7382</v>
      </c>
      <c r="L865" s="712"/>
      <c r="M865" s="716"/>
      <c r="N865" s="716"/>
      <c r="O865" s="586"/>
      <c r="P865" s="586"/>
      <c r="Q865" s="586"/>
      <c r="R865" s="586"/>
    </row>
    <row r="866" spans="2:18" ht="28.8" x14ac:dyDescent="0.3">
      <c r="B866" s="768" t="s">
        <v>7557</v>
      </c>
      <c r="C866" s="505" t="s">
        <v>7679</v>
      </c>
      <c r="D866" s="708" t="s">
        <v>592</v>
      </c>
      <c r="E866" s="505" t="s">
        <v>433</v>
      </c>
      <c r="F866" s="708" t="s">
        <v>7385</v>
      </c>
      <c r="G866" s="708" t="s">
        <v>4884</v>
      </c>
      <c r="H866" s="505"/>
      <c r="I866" s="712" t="s">
        <v>7680</v>
      </c>
      <c r="J866" s="715" t="s">
        <v>2392</v>
      </c>
      <c r="K866" s="744" t="s">
        <v>7382</v>
      </c>
      <c r="L866" s="712"/>
      <c r="M866" s="716"/>
      <c r="N866" s="716"/>
      <c r="O866" s="586"/>
      <c r="P866" s="586"/>
      <c r="Q866" s="586"/>
      <c r="R866" s="586"/>
    </row>
    <row r="867" spans="2:18" ht="28.8" x14ac:dyDescent="0.3">
      <c r="B867" s="768" t="s">
        <v>7560</v>
      </c>
      <c r="C867" s="505" t="s">
        <v>7681</v>
      </c>
      <c r="D867" s="708" t="s">
        <v>592</v>
      </c>
      <c r="E867" s="505" t="s">
        <v>433</v>
      </c>
      <c r="F867" s="708" t="s">
        <v>7385</v>
      </c>
      <c r="G867" s="708" t="s">
        <v>4884</v>
      </c>
      <c r="H867" s="505"/>
      <c r="I867" s="712" t="s">
        <v>7682</v>
      </c>
      <c r="J867" s="715" t="s">
        <v>2392</v>
      </c>
      <c r="K867" s="744" t="s">
        <v>7382</v>
      </c>
      <c r="L867" s="712"/>
      <c r="M867" s="716"/>
      <c r="N867" s="716"/>
      <c r="O867" s="586"/>
      <c r="P867" s="586"/>
      <c r="Q867" s="586"/>
      <c r="R867" s="586"/>
    </row>
    <row r="868" spans="2:18" ht="28.8" x14ac:dyDescent="0.3">
      <c r="B868" s="768" t="s">
        <v>7683</v>
      </c>
      <c r="C868" s="505" t="s">
        <v>7684</v>
      </c>
      <c r="D868" s="708" t="s">
        <v>592</v>
      </c>
      <c r="E868" s="505" t="s">
        <v>433</v>
      </c>
      <c r="F868" s="708" t="s">
        <v>7385</v>
      </c>
      <c r="G868" s="708" t="s">
        <v>4884</v>
      </c>
      <c r="H868" s="505"/>
      <c r="I868" s="712" t="s">
        <v>7685</v>
      </c>
      <c r="J868" s="715" t="s">
        <v>2392</v>
      </c>
      <c r="K868" s="744" t="s">
        <v>7382</v>
      </c>
      <c r="L868" s="712"/>
      <c r="M868" s="716"/>
      <c r="N868" s="716"/>
      <c r="O868" s="586"/>
      <c r="P868" s="586"/>
      <c r="Q868" s="586"/>
      <c r="R868" s="586"/>
    </row>
    <row r="869" spans="2:18" ht="28.8" x14ac:dyDescent="0.3">
      <c r="B869" s="768" t="s">
        <v>7686</v>
      </c>
      <c r="C869" s="505" t="s">
        <v>7687</v>
      </c>
      <c r="D869" s="505" t="s">
        <v>592</v>
      </c>
      <c r="E869" s="505" t="s">
        <v>433</v>
      </c>
      <c r="F869" s="708" t="s">
        <v>7385</v>
      </c>
      <c r="G869" s="708"/>
      <c r="H869" s="505"/>
      <c r="I869" s="712" t="s">
        <v>7688</v>
      </c>
      <c r="J869" s="715" t="s">
        <v>433</v>
      </c>
      <c r="K869" s="744" t="s">
        <v>7433</v>
      </c>
      <c r="L869" s="712"/>
      <c r="M869" s="716"/>
      <c r="N869" s="716"/>
      <c r="O869" s="586"/>
      <c r="P869" s="586"/>
      <c r="Q869" s="586"/>
      <c r="R869" s="586"/>
    </row>
    <row r="870" spans="2:18" ht="28.8" x14ac:dyDescent="0.3">
      <c r="B870" s="768" t="s">
        <v>7689</v>
      </c>
      <c r="C870" s="505" t="s">
        <v>7690</v>
      </c>
      <c r="D870" s="708" t="s">
        <v>592</v>
      </c>
      <c r="E870" s="505" t="s">
        <v>433</v>
      </c>
      <c r="F870" s="708" t="s">
        <v>7385</v>
      </c>
      <c r="G870" s="708" t="s">
        <v>4884</v>
      </c>
      <c r="H870" s="505"/>
      <c r="I870" s="712" t="s">
        <v>7691</v>
      </c>
      <c r="J870" s="715" t="s">
        <v>2392</v>
      </c>
      <c r="K870" s="744" t="s">
        <v>7382</v>
      </c>
      <c r="L870" s="712"/>
      <c r="M870" s="716"/>
      <c r="N870" s="716"/>
      <c r="O870" s="586"/>
      <c r="P870" s="586"/>
      <c r="Q870" s="586"/>
      <c r="R870" s="586"/>
    </row>
    <row r="871" spans="2:18" ht="28.8" x14ac:dyDescent="0.3">
      <c r="B871" s="768" t="s">
        <v>7692</v>
      </c>
      <c r="C871" s="505" t="s">
        <v>7693</v>
      </c>
      <c r="D871" s="708" t="s">
        <v>592</v>
      </c>
      <c r="E871" s="505" t="s">
        <v>433</v>
      </c>
      <c r="F871" s="708" t="s">
        <v>7385</v>
      </c>
      <c r="G871" s="708" t="s">
        <v>4884</v>
      </c>
      <c r="H871" s="505"/>
      <c r="I871" s="712" t="s">
        <v>7694</v>
      </c>
      <c r="J871" s="715" t="s">
        <v>2392</v>
      </c>
      <c r="K871" s="744" t="s">
        <v>7382</v>
      </c>
      <c r="L871" s="712"/>
      <c r="M871" s="716"/>
      <c r="N871" s="716"/>
      <c r="O871" s="586"/>
      <c r="P871" s="586"/>
      <c r="Q871" s="586"/>
      <c r="R871" s="586"/>
    </row>
    <row r="872" spans="2:18" ht="28.8" x14ac:dyDescent="0.3">
      <c r="B872" s="768" t="s">
        <v>7695</v>
      </c>
      <c r="C872" s="505" t="s">
        <v>7696</v>
      </c>
      <c r="D872" s="708" t="s">
        <v>592</v>
      </c>
      <c r="E872" s="505" t="s">
        <v>433</v>
      </c>
      <c r="F872" s="708" t="s">
        <v>7385</v>
      </c>
      <c r="G872" s="708" t="s">
        <v>4884</v>
      </c>
      <c r="H872" s="505"/>
      <c r="I872" s="712" t="s">
        <v>7697</v>
      </c>
      <c r="J872" s="715" t="s">
        <v>2392</v>
      </c>
      <c r="K872" s="744" t="s">
        <v>7382</v>
      </c>
      <c r="L872" s="712"/>
      <c r="M872" s="716"/>
      <c r="N872" s="716"/>
      <c r="O872" s="586"/>
      <c r="P872" s="586"/>
      <c r="Q872" s="586"/>
      <c r="R872" s="586"/>
    </row>
    <row r="873" spans="2:18" ht="28.8" x14ac:dyDescent="0.3">
      <c r="B873" s="768" t="s">
        <v>7698</v>
      </c>
      <c r="C873" s="505" t="s">
        <v>7699</v>
      </c>
      <c r="D873" s="708" t="s">
        <v>592</v>
      </c>
      <c r="E873" s="505" t="s">
        <v>433</v>
      </c>
      <c r="F873" s="708" t="s">
        <v>7385</v>
      </c>
      <c r="G873" s="708" t="s">
        <v>4884</v>
      </c>
      <c r="H873" s="505"/>
      <c r="I873" s="712" t="s">
        <v>7700</v>
      </c>
      <c r="J873" s="715" t="s">
        <v>2392</v>
      </c>
      <c r="K873" s="744" t="s">
        <v>7382</v>
      </c>
      <c r="L873" s="712"/>
      <c r="M873" s="716"/>
      <c r="N873" s="716"/>
      <c r="O873" s="586"/>
      <c r="P873" s="586"/>
      <c r="Q873" s="586"/>
      <c r="R873" s="586"/>
    </row>
    <row r="874" spans="2:18" ht="28.8" x14ac:dyDescent="0.3">
      <c r="B874" s="768" t="s">
        <v>7701</v>
      </c>
      <c r="C874" s="505" t="s">
        <v>7702</v>
      </c>
      <c r="D874" s="708" t="s">
        <v>592</v>
      </c>
      <c r="E874" s="505" t="s">
        <v>433</v>
      </c>
      <c r="F874" s="708" t="s">
        <v>7385</v>
      </c>
      <c r="G874" s="708" t="s">
        <v>4884</v>
      </c>
      <c r="H874" s="505"/>
      <c r="I874" s="712" t="s">
        <v>7703</v>
      </c>
      <c r="J874" s="715" t="s">
        <v>2392</v>
      </c>
      <c r="K874" s="744" t="s">
        <v>7382</v>
      </c>
      <c r="L874" s="712"/>
      <c r="M874" s="716"/>
      <c r="N874" s="716"/>
      <c r="O874" s="586"/>
      <c r="P874" s="586"/>
      <c r="Q874" s="586"/>
      <c r="R874" s="586"/>
    </row>
    <row r="875" spans="2:18" ht="28.8" x14ac:dyDescent="0.3">
      <c r="B875" s="768" t="s">
        <v>7704</v>
      </c>
      <c r="C875" s="505" t="s">
        <v>7705</v>
      </c>
      <c r="D875" s="708" t="s">
        <v>592</v>
      </c>
      <c r="E875" s="505" t="s">
        <v>433</v>
      </c>
      <c r="F875" s="708" t="s">
        <v>7385</v>
      </c>
      <c r="G875" s="708" t="s">
        <v>4884</v>
      </c>
      <c r="H875" s="505"/>
      <c r="I875" s="712" t="s">
        <v>7706</v>
      </c>
      <c r="J875" s="715" t="s">
        <v>2392</v>
      </c>
      <c r="K875" s="744" t="s">
        <v>7382</v>
      </c>
      <c r="L875" s="712"/>
      <c r="M875" s="716"/>
      <c r="N875" s="716"/>
      <c r="O875" s="586"/>
      <c r="P875" s="586"/>
      <c r="Q875" s="586"/>
      <c r="R875" s="586"/>
    </row>
    <row r="876" spans="2:18" ht="28.8" x14ac:dyDescent="0.3">
      <c r="B876" s="768" t="s">
        <v>7707</v>
      </c>
      <c r="C876" s="505" t="s">
        <v>7708</v>
      </c>
      <c r="D876" s="708" t="s">
        <v>592</v>
      </c>
      <c r="E876" s="505" t="s">
        <v>433</v>
      </c>
      <c r="F876" s="708" t="s">
        <v>7385</v>
      </c>
      <c r="G876" s="708" t="s">
        <v>4884</v>
      </c>
      <c r="H876" s="505"/>
      <c r="I876" s="712" t="s">
        <v>7709</v>
      </c>
      <c r="J876" s="715" t="s">
        <v>2392</v>
      </c>
      <c r="K876" s="744" t="s">
        <v>7382</v>
      </c>
      <c r="L876" s="712"/>
      <c r="M876" s="716"/>
      <c r="N876" s="716"/>
      <c r="O876" s="586"/>
      <c r="P876" s="586"/>
      <c r="Q876" s="586"/>
      <c r="R876" s="586"/>
    </row>
    <row r="877" spans="2:18" ht="28.8" x14ac:dyDescent="0.3">
      <c r="B877" s="768" t="s">
        <v>7710</v>
      </c>
      <c r="C877" s="505" t="s">
        <v>7711</v>
      </c>
      <c r="D877" s="708" t="s">
        <v>592</v>
      </c>
      <c r="E877" s="505" t="s">
        <v>433</v>
      </c>
      <c r="F877" s="708" t="s">
        <v>7385</v>
      </c>
      <c r="G877" s="708" t="s">
        <v>4884</v>
      </c>
      <c r="H877" s="505"/>
      <c r="I877" s="712" t="s">
        <v>7712</v>
      </c>
      <c r="J877" s="715" t="s">
        <v>2392</v>
      </c>
      <c r="K877" s="744" t="s">
        <v>7382</v>
      </c>
      <c r="L877" s="712"/>
      <c r="M877" s="716"/>
      <c r="N877" s="716"/>
      <c r="O877" s="586"/>
      <c r="P877" s="586"/>
      <c r="Q877" s="586"/>
      <c r="R877" s="586"/>
    </row>
    <row r="878" spans="2:18" ht="28.8" x14ac:dyDescent="0.3">
      <c r="B878" s="768" t="s">
        <v>7713</v>
      </c>
      <c r="C878" s="505" t="s">
        <v>7714</v>
      </c>
      <c r="D878" s="708" t="s">
        <v>592</v>
      </c>
      <c r="E878" s="505" t="s">
        <v>433</v>
      </c>
      <c r="F878" s="708" t="s">
        <v>7385</v>
      </c>
      <c r="G878" s="708" t="s">
        <v>4884</v>
      </c>
      <c r="H878" s="505"/>
      <c r="I878" s="712" t="s">
        <v>7715</v>
      </c>
      <c r="J878" s="715" t="s">
        <v>2392</v>
      </c>
      <c r="K878" s="744" t="s">
        <v>7382</v>
      </c>
      <c r="L878" s="712"/>
      <c r="M878" s="716"/>
      <c r="N878" s="716"/>
      <c r="O878" s="586"/>
      <c r="P878" s="586"/>
      <c r="Q878" s="586"/>
      <c r="R878" s="586"/>
    </row>
    <row r="879" spans="2:18" ht="28.8" x14ac:dyDescent="0.3">
      <c r="B879" s="768" t="s">
        <v>7716</v>
      </c>
      <c r="C879" s="505" t="s">
        <v>7717</v>
      </c>
      <c r="D879" s="708" t="s">
        <v>592</v>
      </c>
      <c r="E879" s="505" t="s">
        <v>433</v>
      </c>
      <c r="F879" s="708" t="s">
        <v>7385</v>
      </c>
      <c r="G879" s="708" t="s">
        <v>4884</v>
      </c>
      <c r="H879" s="505"/>
      <c r="I879" s="712" t="s">
        <v>7718</v>
      </c>
      <c r="J879" s="715" t="s">
        <v>2392</v>
      </c>
      <c r="K879" s="744" t="s">
        <v>7382</v>
      </c>
      <c r="L879" s="712"/>
      <c r="M879" s="716"/>
      <c r="N879" s="716"/>
      <c r="O879" s="586"/>
      <c r="P879" s="586"/>
      <c r="Q879" s="586"/>
      <c r="R879" s="586"/>
    </row>
    <row r="880" spans="2:18" ht="28.8" x14ac:dyDescent="0.3">
      <c r="B880" s="768" t="s">
        <v>7719</v>
      </c>
      <c r="C880" s="505" t="s">
        <v>7720</v>
      </c>
      <c r="D880" s="708" t="s">
        <v>592</v>
      </c>
      <c r="E880" s="505" t="s">
        <v>433</v>
      </c>
      <c r="F880" s="708" t="s">
        <v>7385</v>
      </c>
      <c r="G880" s="708" t="s">
        <v>4884</v>
      </c>
      <c r="H880" s="505"/>
      <c r="I880" s="712" t="s">
        <v>7721</v>
      </c>
      <c r="J880" s="715" t="s">
        <v>2392</v>
      </c>
      <c r="K880" s="744" t="s">
        <v>7382</v>
      </c>
      <c r="L880" s="712"/>
      <c r="M880" s="716"/>
      <c r="N880" s="716"/>
      <c r="O880" s="586"/>
      <c r="P880" s="586"/>
      <c r="Q880" s="586"/>
      <c r="R880" s="586"/>
    </row>
    <row r="881" spans="2:18" ht="28.8" x14ac:dyDescent="0.3">
      <c r="B881" s="768" t="s">
        <v>7722</v>
      </c>
      <c r="C881" s="505" t="s">
        <v>7723</v>
      </c>
      <c r="D881" s="708" t="s">
        <v>592</v>
      </c>
      <c r="E881" s="505" t="s">
        <v>433</v>
      </c>
      <c r="F881" s="708" t="s">
        <v>7385</v>
      </c>
      <c r="G881" s="708" t="s">
        <v>4884</v>
      </c>
      <c r="H881" s="505"/>
      <c r="I881" s="712" t="s">
        <v>7724</v>
      </c>
      <c r="J881" s="715" t="s">
        <v>2392</v>
      </c>
      <c r="K881" s="744" t="s">
        <v>7382</v>
      </c>
      <c r="L881" s="712"/>
      <c r="M881" s="716"/>
      <c r="N881" s="716"/>
      <c r="O881" s="586"/>
      <c r="P881" s="586"/>
      <c r="Q881" s="586"/>
      <c r="R881" s="586"/>
    </row>
    <row r="882" spans="2:18" ht="28.8" x14ac:dyDescent="0.3">
      <c r="B882" s="768" t="s">
        <v>7725</v>
      </c>
      <c r="C882" s="505" t="s">
        <v>7726</v>
      </c>
      <c r="D882" s="708" t="s">
        <v>592</v>
      </c>
      <c r="E882" s="505" t="s">
        <v>433</v>
      </c>
      <c r="F882" s="708" t="s">
        <v>7385</v>
      </c>
      <c r="G882" s="708" t="s">
        <v>4884</v>
      </c>
      <c r="H882" s="505"/>
      <c r="I882" s="712" t="s">
        <v>7727</v>
      </c>
      <c r="J882" s="715" t="s">
        <v>2392</v>
      </c>
      <c r="K882" s="744" t="s">
        <v>7382</v>
      </c>
      <c r="L882" s="712"/>
      <c r="M882" s="716"/>
      <c r="N882" s="716"/>
      <c r="O882" s="586"/>
      <c r="P882" s="586"/>
      <c r="Q882" s="586"/>
      <c r="R882" s="586"/>
    </row>
    <row r="883" spans="2:18" ht="28.8" x14ac:dyDescent="0.3">
      <c r="B883" s="768" t="s">
        <v>7728</v>
      </c>
      <c r="C883" s="505" t="s">
        <v>7729</v>
      </c>
      <c r="D883" s="708" t="s">
        <v>592</v>
      </c>
      <c r="E883" s="505" t="s">
        <v>433</v>
      </c>
      <c r="F883" s="708" t="s">
        <v>7385</v>
      </c>
      <c r="G883" s="708" t="s">
        <v>4884</v>
      </c>
      <c r="H883" s="505"/>
      <c r="I883" s="712" t="s">
        <v>7730</v>
      </c>
      <c r="J883" s="715" t="s">
        <v>2392</v>
      </c>
      <c r="K883" s="744" t="s">
        <v>7382</v>
      </c>
      <c r="L883" s="712"/>
      <c r="M883" s="716"/>
      <c r="N883" s="716"/>
      <c r="O883" s="586"/>
      <c r="P883" s="586"/>
      <c r="Q883" s="586"/>
      <c r="R883" s="586"/>
    </row>
    <row r="884" spans="2:18" ht="28.8" x14ac:dyDescent="0.3">
      <c r="B884" s="768" t="s">
        <v>7731</v>
      </c>
      <c r="C884" s="505" t="s">
        <v>7732</v>
      </c>
      <c r="D884" s="505" t="s">
        <v>592</v>
      </c>
      <c r="E884" s="505" t="s">
        <v>433</v>
      </c>
      <c r="F884" s="708" t="s">
        <v>7385</v>
      </c>
      <c r="G884" s="708"/>
      <c r="H884" s="505"/>
      <c r="I884" s="712" t="s">
        <v>7733</v>
      </c>
      <c r="J884" s="715" t="s">
        <v>433</v>
      </c>
      <c r="K884" s="744" t="s">
        <v>7433</v>
      </c>
      <c r="L884" s="712"/>
      <c r="M884" s="716"/>
      <c r="N884" s="716"/>
      <c r="O884" s="586"/>
      <c r="P884" s="586"/>
      <c r="Q884" s="586"/>
      <c r="R884" s="586"/>
    </row>
    <row r="885" spans="2:18" ht="28.8" x14ac:dyDescent="0.3">
      <c r="B885" s="768" t="s">
        <v>7734</v>
      </c>
      <c r="C885" s="505" t="s">
        <v>7735</v>
      </c>
      <c r="D885" s="708" t="s">
        <v>592</v>
      </c>
      <c r="E885" s="505" t="s">
        <v>433</v>
      </c>
      <c r="F885" s="708" t="s">
        <v>7385</v>
      </c>
      <c r="G885" s="708" t="s">
        <v>4884</v>
      </c>
      <c r="H885" s="505"/>
      <c r="I885" s="712" t="s">
        <v>7736</v>
      </c>
      <c r="J885" s="715" t="s">
        <v>2392</v>
      </c>
      <c r="K885" s="744" t="s">
        <v>7382</v>
      </c>
      <c r="L885" s="712"/>
      <c r="M885" s="716"/>
      <c r="N885" s="716"/>
      <c r="O885" s="586"/>
      <c r="P885" s="586"/>
      <c r="Q885" s="586"/>
      <c r="R885" s="586"/>
    </row>
    <row r="886" spans="2:18" ht="28.8" x14ac:dyDescent="0.3">
      <c r="B886" s="768" t="s">
        <v>7737</v>
      </c>
      <c r="C886" s="505" t="s">
        <v>7738</v>
      </c>
      <c r="D886" s="708" t="s">
        <v>592</v>
      </c>
      <c r="E886" s="505" t="s">
        <v>433</v>
      </c>
      <c r="F886" s="708" t="s">
        <v>7385</v>
      </c>
      <c r="G886" s="708" t="s">
        <v>4884</v>
      </c>
      <c r="H886" s="505"/>
      <c r="I886" s="712" t="s">
        <v>7739</v>
      </c>
      <c r="J886" s="715" t="s">
        <v>2392</v>
      </c>
      <c r="K886" s="744" t="s">
        <v>7382</v>
      </c>
      <c r="L886" s="712"/>
      <c r="M886" s="716"/>
      <c r="N886" s="716"/>
      <c r="O886" s="586"/>
      <c r="P886" s="586"/>
      <c r="Q886" s="586"/>
      <c r="R886" s="586"/>
    </row>
    <row r="887" spans="2:18" ht="28.8" x14ac:dyDescent="0.3">
      <c r="B887" s="768" t="s">
        <v>7740</v>
      </c>
      <c r="C887" s="505" t="s">
        <v>7741</v>
      </c>
      <c r="D887" s="708" t="s">
        <v>592</v>
      </c>
      <c r="E887" s="505" t="s">
        <v>433</v>
      </c>
      <c r="F887" s="708" t="s">
        <v>7385</v>
      </c>
      <c r="G887" s="708" t="s">
        <v>4884</v>
      </c>
      <c r="H887" s="505"/>
      <c r="I887" s="712" t="s">
        <v>7742</v>
      </c>
      <c r="J887" s="715" t="s">
        <v>2392</v>
      </c>
      <c r="K887" s="744" t="s">
        <v>7382</v>
      </c>
      <c r="L887" s="712"/>
      <c r="M887" s="716"/>
      <c r="N887" s="716"/>
      <c r="O887" s="586"/>
      <c r="P887" s="586"/>
      <c r="Q887" s="586"/>
      <c r="R887" s="586"/>
    </row>
    <row r="888" spans="2:18" ht="28.8" x14ac:dyDescent="0.3">
      <c r="B888" s="768" t="s">
        <v>7743</v>
      </c>
      <c r="C888" s="505" t="s">
        <v>7744</v>
      </c>
      <c r="D888" s="708" t="s">
        <v>592</v>
      </c>
      <c r="E888" s="505" t="s">
        <v>433</v>
      </c>
      <c r="F888" s="708" t="s">
        <v>7385</v>
      </c>
      <c r="G888" s="708" t="s">
        <v>4884</v>
      </c>
      <c r="H888" s="505"/>
      <c r="I888" s="712" t="s">
        <v>7745</v>
      </c>
      <c r="J888" s="715" t="s">
        <v>2392</v>
      </c>
      <c r="K888" s="744" t="s">
        <v>7382</v>
      </c>
      <c r="L888" s="712"/>
      <c r="M888" s="716"/>
      <c r="N888" s="716"/>
      <c r="O888" s="586"/>
      <c r="P888" s="586"/>
      <c r="Q888" s="586"/>
      <c r="R888" s="586"/>
    </row>
    <row r="889" spans="2:18" ht="28.8" x14ac:dyDescent="0.3">
      <c r="B889" s="768" t="s">
        <v>7746</v>
      </c>
      <c r="C889" s="505" t="s">
        <v>7747</v>
      </c>
      <c r="D889" s="708" t="s">
        <v>592</v>
      </c>
      <c r="E889" s="505" t="s">
        <v>433</v>
      </c>
      <c r="F889" s="708" t="s">
        <v>7385</v>
      </c>
      <c r="G889" s="708" t="s">
        <v>4884</v>
      </c>
      <c r="H889" s="505"/>
      <c r="I889" s="712" t="s">
        <v>7748</v>
      </c>
      <c r="J889" s="715" t="s">
        <v>2392</v>
      </c>
      <c r="K889" s="744" t="s">
        <v>7382</v>
      </c>
      <c r="L889" s="712"/>
      <c r="M889" s="716"/>
      <c r="N889" s="716"/>
      <c r="O889" s="586"/>
      <c r="P889" s="586"/>
      <c r="Q889" s="586"/>
      <c r="R889" s="586"/>
    </row>
    <row r="890" spans="2:18" ht="28.8" x14ac:dyDescent="0.3">
      <c r="B890" s="768" t="s">
        <v>7749</v>
      </c>
      <c r="C890" s="505" t="s">
        <v>7750</v>
      </c>
      <c r="D890" s="708" t="s">
        <v>592</v>
      </c>
      <c r="E890" s="505" t="s">
        <v>433</v>
      </c>
      <c r="F890" s="708" t="s">
        <v>7385</v>
      </c>
      <c r="G890" s="708" t="s">
        <v>4884</v>
      </c>
      <c r="H890" s="505"/>
      <c r="I890" s="712" t="s">
        <v>7751</v>
      </c>
      <c r="J890" s="715" t="s">
        <v>2392</v>
      </c>
      <c r="K890" s="744" t="s">
        <v>7382</v>
      </c>
      <c r="L890" s="712"/>
      <c r="M890" s="716"/>
      <c r="N890" s="716"/>
      <c r="O890" s="586"/>
      <c r="P890" s="586"/>
      <c r="Q890" s="586"/>
      <c r="R890" s="586"/>
    </row>
    <row r="891" spans="2:18" ht="28.8" x14ac:dyDescent="0.3">
      <c r="B891" s="768" t="s">
        <v>7752</v>
      </c>
      <c r="C891" s="505" t="s">
        <v>7753</v>
      </c>
      <c r="D891" s="708" t="s">
        <v>592</v>
      </c>
      <c r="E891" s="505" t="s">
        <v>433</v>
      </c>
      <c r="F891" s="708" t="s">
        <v>7385</v>
      </c>
      <c r="G891" s="708" t="s">
        <v>4884</v>
      </c>
      <c r="H891" s="505"/>
      <c r="I891" s="712" t="s">
        <v>7754</v>
      </c>
      <c r="J891" s="715" t="s">
        <v>2392</v>
      </c>
      <c r="K891" s="744" t="s">
        <v>7382</v>
      </c>
      <c r="L891" s="712"/>
      <c r="M891" s="716"/>
      <c r="N891" s="716"/>
      <c r="O891" s="586"/>
      <c r="P891" s="586"/>
      <c r="Q891" s="586"/>
      <c r="R891" s="586"/>
    </row>
    <row r="892" spans="2:18" ht="28.8" x14ac:dyDescent="0.3">
      <c r="B892" s="768" t="s">
        <v>7755</v>
      </c>
      <c r="C892" s="505" t="s">
        <v>7756</v>
      </c>
      <c r="D892" s="708" t="s">
        <v>592</v>
      </c>
      <c r="E892" s="505" t="s">
        <v>433</v>
      </c>
      <c r="F892" s="708" t="s">
        <v>7385</v>
      </c>
      <c r="G892" s="708" t="s">
        <v>4884</v>
      </c>
      <c r="H892" s="505"/>
      <c r="I892" s="712" t="s">
        <v>7757</v>
      </c>
      <c r="J892" s="715" t="s">
        <v>2392</v>
      </c>
      <c r="K892" s="744" t="s">
        <v>7382</v>
      </c>
      <c r="L892" s="712"/>
      <c r="M892" s="716"/>
      <c r="N892" s="716"/>
      <c r="O892" s="586"/>
      <c r="P892" s="586"/>
      <c r="Q892" s="586"/>
      <c r="R892" s="586"/>
    </row>
    <row r="893" spans="2:18" ht="28.8" x14ac:dyDescent="0.3">
      <c r="B893" s="768" t="s">
        <v>7758</v>
      </c>
      <c r="C893" s="505" t="s">
        <v>7759</v>
      </c>
      <c r="D893" s="708" t="s">
        <v>592</v>
      </c>
      <c r="E893" s="505" t="s">
        <v>433</v>
      </c>
      <c r="F893" s="708" t="s">
        <v>7385</v>
      </c>
      <c r="G893" s="708" t="s">
        <v>4884</v>
      </c>
      <c r="H893" s="505"/>
      <c r="I893" s="712" t="s">
        <v>7760</v>
      </c>
      <c r="J893" s="715" t="s">
        <v>2392</v>
      </c>
      <c r="K893" s="744" t="s">
        <v>7382</v>
      </c>
      <c r="L893" s="712"/>
      <c r="M893" s="716"/>
      <c r="N893" s="716"/>
      <c r="O893" s="586"/>
      <c r="P893" s="586"/>
      <c r="Q893" s="586"/>
      <c r="R893" s="586"/>
    </row>
    <row r="894" spans="2:18" ht="28.8" x14ac:dyDescent="0.3">
      <c r="B894" s="768" t="s">
        <v>7761</v>
      </c>
      <c r="C894" s="505" t="s">
        <v>7762</v>
      </c>
      <c r="D894" s="708" t="s">
        <v>592</v>
      </c>
      <c r="E894" s="505" t="s">
        <v>433</v>
      </c>
      <c r="F894" s="708" t="s">
        <v>7385</v>
      </c>
      <c r="G894" s="708" t="s">
        <v>4884</v>
      </c>
      <c r="H894" s="505"/>
      <c r="I894" s="712" t="s">
        <v>7763</v>
      </c>
      <c r="J894" s="715" t="s">
        <v>2392</v>
      </c>
      <c r="K894" s="744" t="s">
        <v>7382</v>
      </c>
      <c r="L894" s="712"/>
      <c r="M894" s="716"/>
      <c r="N894" s="716"/>
      <c r="O894" s="586"/>
      <c r="P894" s="586"/>
      <c r="Q894" s="586"/>
      <c r="R894" s="586"/>
    </row>
    <row r="895" spans="2:18" ht="28.8" x14ac:dyDescent="0.3">
      <c r="B895" s="768" t="s">
        <v>7764</v>
      </c>
      <c r="C895" s="505" t="s">
        <v>7765</v>
      </c>
      <c r="D895" s="708" t="s">
        <v>592</v>
      </c>
      <c r="E895" s="505" t="s">
        <v>433</v>
      </c>
      <c r="F895" s="708" t="s">
        <v>7385</v>
      </c>
      <c r="G895" s="708" t="s">
        <v>4884</v>
      </c>
      <c r="H895" s="505"/>
      <c r="I895" s="712" t="s">
        <v>7766</v>
      </c>
      <c r="J895" s="715" t="s">
        <v>2392</v>
      </c>
      <c r="K895" s="744" t="s">
        <v>7382</v>
      </c>
      <c r="L895" s="712"/>
      <c r="M895" s="716"/>
      <c r="N895" s="716"/>
      <c r="O895" s="586"/>
      <c r="P895" s="586"/>
      <c r="Q895" s="586"/>
      <c r="R895" s="586"/>
    </row>
    <row r="896" spans="2:18" ht="28.8" x14ac:dyDescent="0.3">
      <c r="B896" s="768" t="s">
        <v>7767</v>
      </c>
      <c r="C896" s="505" t="s">
        <v>7768</v>
      </c>
      <c r="D896" s="708" t="s">
        <v>592</v>
      </c>
      <c r="E896" s="505" t="s">
        <v>433</v>
      </c>
      <c r="F896" s="708" t="s">
        <v>7385</v>
      </c>
      <c r="G896" s="708" t="s">
        <v>4884</v>
      </c>
      <c r="H896" s="505"/>
      <c r="I896" s="712" t="s">
        <v>7769</v>
      </c>
      <c r="J896" s="715" t="s">
        <v>2392</v>
      </c>
      <c r="K896" s="744" t="s">
        <v>7382</v>
      </c>
      <c r="L896" s="712"/>
      <c r="M896" s="716"/>
      <c r="N896" s="716"/>
      <c r="O896" s="586"/>
      <c r="P896" s="586"/>
      <c r="Q896" s="586"/>
      <c r="R896" s="586"/>
    </row>
    <row r="897" spans="2:18" ht="28.8" x14ac:dyDescent="0.3">
      <c r="B897" s="768" t="s">
        <v>7770</v>
      </c>
      <c r="C897" s="505" t="s">
        <v>7771</v>
      </c>
      <c r="D897" s="708" t="s">
        <v>592</v>
      </c>
      <c r="E897" s="505" t="s">
        <v>433</v>
      </c>
      <c r="F897" s="708" t="s">
        <v>7385</v>
      </c>
      <c r="G897" s="708" t="s">
        <v>4884</v>
      </c>
      <c r="H897" s="505"/>
      <c r="I897" s="712" t="s">
        <v>7772</v>
      </c>
      <c r="J897" s="715" t="s">
        <v>2392</v>
      </c>
      <c r="K897" s="744" t="s">
        <v>7382</v>
      </c>
      <c r="L897" s="712"/>
      <c r="M897" s="716"/>
      <c r="N897" s="716"/>
      <c r="O897" s="586"/>
      <c r="P897" s="586"/>
      <c r="Q897" s="586"/>
      <c r="R897" s="586"/>
    </row>
    <row r="898" spans="2:18" ht="28.8" x14ac:dyDescent="0.3">
      <c r="B898" s="768" t="s">
        <v>7773</v>
      </c>
      <c r="C898" s="505" t="s">
        <v>7774</v>
      </c>
      <c r="D898" s="708" t="s">
        <v>592</v>
      </c>
      <c r="E898" s="505" t="s">
        <v>433</v>
      </c>
      <c r="F898" s="708" t="s">
        <v>7775</v>
      </c>
      <c r="G898" s="708" t="s">
        <v>4884</v>
      </c>
      <c r="H898" s="505"/>
      <c r="I898" s="712" t="s">
        <v>7776</v>
      </c>
      <c r="J898" s="715" t="s">
        <v>2392</v>
      </c>
      <c r="K898" s="744" t="s">
        <v>7382</v>
      </c>
      <c r="L898" s="712"/>
      <c r="M898" s="716"/>
      <c r="N898" s="716"/>
      <c r="O898" s="586"/>
      <c r="P898" s="586"/>
      <c r="Q898" s="586"/>
      <c r="R898" s="586"/>
    </row>
    <row r="899" spans="2:18" ht="28.8" x14ac:dyDescent="0.3">
      <c r="B899" s="768" t="s">
        <v>7777</v>
      </c>
      <c r="C899" s="505" t="s">
        <v>7778</v>
      </c>
      <c r="D899" s="708" t="s">
        <v>592</v>
      </c>
      <c r="E899" s="505" t="s">
        <v>433</v>
      </c>
      <c r="F899" s="708" t="s">
        <v>7775</v>
      </c>
      <c r="G899" s="708"/>
      <c r="H899" s="505"/>
      <c r="I899" s="712" t="s">
        <v>7779</v>
      </c>
      <c r="J899" s="715" t="s">
        <v>433</v>
      </c>
      <c r="K899" s="744" t="s">
        <v>7433</v>
      </c>
      <c r="L899" s="712"/>
      <c r="M899" s="716"/>
      <c r="N899" s="716"/>
      <c r="O899" s="586"/>
      <c r="P899" s="586"/>
      <c r="Q899" s="586"/>
      <c r="R899" s="586"/>
    </row>
    <row r="900" spans="2:18" ht="28.8" x14ac:dyDescent="0.3">
      <c r="B900" s="768" t="s">
        <v>7780</v>
      </c>
      <c r="C900" s="505" t="s">
        <v>7781</v>
      </c>
      <c r="D900" s="708" t="s">
        <v>592</v>
      </c>
      <c r="E900" s="505" t="s">
        <v>433</v>
      </c>
      <c r="F900" s="708" t="s">
        <v>7775</v>
      </c>
      <c r="G900" s="708" t="s">
        <v>4884</v>
      </c>
      <c r="H900" s="505"/>
      <c r="I900" s="712" t="s">
        <v>7782</v>
      </c>
      <c r="J900" s="715" t="s">
        <v>2392</v>
      </c>
      <c r="K900" s="744" t="s">
        <v>7382</v>
      </c>
      <c r="L900" s="712"/>
      <c r="M900" s="716"/>
      <c r="N900" s="716"/>
      <c r="O900" s="586"/>
      <c r="P900" s="586"/>
      <c r="Q900" s="586"/>
      <c r="R900" s="586"/>
    </row>
    <row r="901" spans="2:18" ht="28.8" x14ac:dyDescent="0.3">
      <c r="B901" s="768" t="s">
        <v>7783</v>
      </c>
      <c r="C901" s="505" t="s">
        <v>7784</v>
      </c>
      <c r="D901" s="708" t="s">
        <v>592</v>
      </c>
      <c r="E901" s="505" t="s">
        <v>433</v>
      </c>
      <c r="F901" s="708" t="s">
        <v>7775</v>
      </c>
      <c r="G901" s="708" t="s">
        <v>4884</v>
      </c>
      <c r="H901" s="505"/>
      <c r="I901" s="712" t="s">
        <v>7785</v>
      </c>
      <c r="J901" s="715" t="s">
        <v>2392</v>
      </c>
      <c r="K901" s="744" t="s">
        <v>7382</v>
      </c>
      <c r="L901" s="712"/>
      <c r="M901" s="716"/>
      <c r="N901" s="716"/>
      <c r="O901" s="586"/>
      <c r="P901" s="586"/>
      <c r="Q901" s="586"/>
      <c r="R901" s="586"/>
    </row>
    <row r="902" spans="2:18" ht="28.8" x14ac:dyDescent="0.3">
      <c r="B902" s="768" t="s">
        <v>7786</v>
      </c>
      <c r="C902" s="505" t="s">
        <v>7787</v>
      </c>
      <c r="D902" s="708" t="s">
        <v>592</v>
      </c>
      <c r="E902" s="505" t="s">
        <v>433</v>
      </c>
      <c r="F902" s="708" t="s">
        <v>7775</v>
      </c>
      <c r="G902" s="708" t="s">
        <v>4884</v>
      </c>
      <c r="H902" s="505"/>
      <c r="I902" s="712" t="s">
        <v>7788</v>
      </c>
      <c r="J902" s="715" t="s">
        <v>2392</v>
      </c>
      <c r="K902" s="744" t="s">
        <v>7382</v>
      </c>
      <c r="L902" s="712"/>
      <c r="M902" s="716"/>
      <c r="N902" s="716"/>
      <c r="O902" s="586"/>
      <c r="P902" s="586"/>
      <c r="Q902" s="586"/>
      <c r="R902" s="586"/>
    </row>
    <row r="903" spans="2:18" ht="28.8" x14ac:dyDescent="0.3">
      <c r="B903" s="768" t="s">
        <v>7789</v>
      </c>
      <c r="C903" s="505" t="s">
        <v>7790</v>
      </c>
      <c r="D903" s="708" t="s">
        <v>592</v>
      </c>
      <c r="E903" s="505" t="s">
        <v>433</v>
      </c>
      <c r="F903" s="708" t="s">
        <v>7775</v>
      </c>
      <c r="G903" s="708" t="s">
        <v>4884</v>
      </c>
      <c r="H903" s="505"/>
      <c r="I903" s="712" t="s">
        <v>7791</v>
      </c>
      <c r="J903" s="715" t="s">
        <v>2392</v>
      </c>
      <c r="K903" s="744" t="s">
        <v>7382</v>
      </c>
      <c r="L903" s="712"/>
      <c r="M903" s="716"/>
      <c r="N903" s="716"/>
      <c r="O903" s="586"/>
      <c r="P903" s="586"/>
      <c r="Q903" s="586"/>
      <c r="R903" s="586"/>
    </row>
    <row r="904" spans="2:18" ht="28.8" x14ac:dyDescent="0.3">
      <c r="B904" s="768" t="s">
        <v>7792</v>
      </c>
      <c r="C904" s="505" t="s">
        <v>7793</v>
      </c>
      <c r="D904" s="708" t="s">
        <v>592</v>
      </c>
      <c r="E904" s="505" t="s">
        <v>433</v>
      </c>
      <c r="F904" s="708" t="s">
        <v>7775</v>
      </c>
      <c r="G904" s="708" t="s">
        <v>4884</v>
      </c>
      <c r="H904" s="505"/>
      <c r="I904" s="712" t="s">
        <v>7794</v>
      </c>
      <c r="J904" s="715" t="s">
        <v>2392</v>
      </c>
      <c r="K904" s="744" t="s">
        <v>7382</v>
      </c>
      <c r="L904" s="712"/>
      <c r="M904" s="716"/>
      <c r="N904" s="716"/>
      <c r="O904" s="586"/>
      <c r="P904" s="586"/>
      <c r="Q904" s="586"/>
      <c r="R904" s="586"/>
    </row>
    <row r="905" spans="2:18" ht="28.8" x14ac:dyDescent="0.3">
      <c r="B905" s="768" t="s">
        <v>7795</v>
      </c>
      <c r="C905" s="505" t="s">
        <v>7796</v>
      </c>
      <c r="D905" s="708" t="s">
        <v>592</v>
      </c>
      <c r="E905" s="505" t="s">
        <v>433</v>
      </c>
      <c r="F905" s="708" t="s">
        <v>7775</v>
      </c>
      <c r="G905" s="708" t="s">
        <v>4884</v>
      </c>
      <c r="H905" s="505"/>
      <c r="I905" s="712" t="s">
        <v>7797</v>
      </c>
      <c r="J905" s="715" t="s">
        <v>2392</v>
      </c>
      <c r="K905" s="744" t="s">
        <v>7382</v>
      </c>
      <c r="L905" s="712"/>
      <c r="M905" s="716"/>
      <c r="N905" s="716"/>
      <c r="O905" s="586"/>
      <c r="P905" s="586"/>
      <c r="Q905" s="586"/>
      <c r="R905" s="586"/>
    </row>
    <row r="906" spans="2:18" ht="28.8" x14ac:dyDescent="0.3">
      <c r="B906" s="768" t="s">
        <v>7798</v>
      </c>
      <c r="C906" s="505" t="s">
        <v>7799</v>
      </c>
      <c r="D906" s="708" t="s">
        <v>592</v>
      </c>
      <c r="E906" s="505" t="s">
        <v>433</v>
      </c>
      <c r="F906" s="708" t="s">
        <v>7775</v>
      </c>
      <c r="G906" s="708" t="s">
        <v>4884</v>
      </c>
      <c r="H906" s="505"/>
      <c r="I906" s="712" t="s">
        <v>7800</v>
      </c>
      <c r="J906" s="715" t="s">
        <v>2392</v>
      </c>
      <c r="K906" s="744" t="s">
        <v>7382</v>
      </c>
      <c r="L906" s="712"/>
      <c r="M906" s="716"/>
      <c r="N906" s="716"/>
      <c r="O906" s="586"/>
      <c r="P906" s="586"/>
      <c r="Q906" s="586"/>
      <c r="R906" s="586"/>
    </row>
    <row r="907" spans="2:18" ht="28.8" x14ac:dyDescent="0.3">
      <c r="B907" s="768" t="s">
        <v>7801</v>
      </c>
      <c r="C907" s="505" t="s">
        <v>7802</v>
      </c>
      <c r="D907" s="708" t="s">
        <v>592</v>
      </c>
      <c r="E907" s="505" t="s">
        <v>433</v>
      </c>
      <c r="F907" s="708" t="s">
        <v>7775</v>
      </c>
      <c r="G907" s="708" t="s">
        <v>4884</v>
      </c>
      <c r="H907" s="505"/>
      <c r="I907" s="712" t="s">
        <v>7803</v>
      </c>
      <c r="J907" s="715" t="s">
        <v>2392</v>
      </c>
      <c r="K907" s="744" t="s">
        <v>7382</v>
      </c>
      <c r="L907" s="712"/>
      <c r="M907" s="716"/>
      <c r="N907" s="716"/>
      <c r="O907" s="586"/>
      <c r="P907" s="586"/>
      <c r="Q907" s="586"/>
      <c r="R907" s="586"/>
    </row>
    <row r="908" spans="2:18" ht="28.8" x14ac:dyDescent="0.3">
      <c r="B908" s="768" t="s">
        <v>7804</v>
      </c>
      <c r="C908" s="505" t="s">
        <v>7805</v>
      </c>
      <c r="D908" s="708" t="s">
        <v>592</v>
      </c>
      <c r="E908" s="505" t="s">
        <v>433</v>
      </c>
      <c r="F908" s="708" t="s">
        <v>7775</v>
      </c>
      <c r="G908" s="708" t="s">
        <v>4884</v>
      </c>
      <c r="H908" s="505"/>
      <c r="I908" s="712" t="s">
        <v>7806</v>
      </c>
      <c r="J908" s="715" t="s">
        <v>2392</v>
      </c>
      <c r="K908" s="744" t="s">
        <v>7382</v>
      </c>
      <c r="L908" s="712"/>
      <c r="M908" s="716"/>
      <c r="N908" s="716"/>
      <c r="O908" s="586"/>
      <c r="P908" s="586"/>
      <c r="Q908" s="586"/>
      <c r="R908" s="586"/>
    </row>
    <row r="909" spans="2:18" ht="28.8" x14ac:dyDescent="0.3">
      <c r="B909" s="768" t="s">
        <v>7807</v>
      </c>
      <c r="C909" s="505" t="s">
        <v>7808</v>
      </c>
      <c r="D909" s="708" t="s">
        <v>592</v>
      </c>
      <c r="E909" s="505" t="s">
        <v>433</v>
      </c>
      <c r="F909" s="708" t="s">
        <v>7775</v>
      </c>
      <c r="G909" s="708" t="s">
        <v>4884</v>
      </c>
      <c r="H909" s="505"/>
      <c r="I909" s="712" t="s">
        <v>7809</v>
      </c>
      <c r="J909" s="715" t="s">
        <v>2392</v>
      </c>
      <c r="K909" s="744" t="s">
        <v>7382</v>
      </c>
      <c r="L909" s="712"/>
      <c r="M909" s="716"/>
      <c r="N909" s="716"/>
      <c r="O909" s="586"/>
      <c r="P909" s="586"/>
      <c r="Q909" s="586"/>
      <c r="R909" s="586"/>
    </row>
    <row r="910" spans="2:18" ht="28.8" x14ac:dyDescent="0.3">
      <c r="B910" s="768" t="s">
        <v>7810</v>
      </c>
      <c r="C910" s="505" t="s">
        <v>7811</v>
      </c>
      <c r="D910" s="708" t="s">
        <v>592</v>
      </c>
      <c r="E910" s="505" t="s">
        <v>433</v>
      </c>
      <c r="F910" s="708" t="s">
        <v>7775</v>
      </c>
      <c r="G910" s="708" t="s">
        <v>4884</v>
      </c>
      <c r="H910" s="505"/>
      <c r="I910" s="712" t="s">
        <v>7812</v>
      </c>
      <c r="J910" s="715" t="s">
        <v>2392</v>
      </c>
      <c r="K910" s="744" t="s">
        <v>7382</v>
      </c>
      <c r="L910" s="712"/>
      <c r="M910" s="716"/>
      <c r="N910" s="716"/>
      <c r="O910" s="586"/>
      <c r="P910" s="586"/>
      <c r="Q910" s="586"/>
      <c r="R910" s="586"/>
    </row>
    <row r="911" spans="2:18" ht="28.8" x14ac:dyDescent="0.3">
      <c r="B911" s="768" t="s">
        <v>7813</v>
      </c>
      <c r="C911" s="505" t="s">
        <v>7814</v>
      </c>
      <c r="D911" s="708" t="s">
        <v>592</v>
      </c>
      <c r="E911" s="505" t="s">
        <v>433</v>
      </c>
      <c r="F911" s="708" t="s">
        <v>7775</v>
      </c>
      <c r="G911" s="708" t="s">
        <v>4884</v>
      </c>
      <c r="H911" s="505"/>
      <c r="I911" s="712" t="s">
        <v>7815</v>
      </c>
      <c r="J911" s="715" t="s">
        <v>2392</v>
      </c>
      <c r="K911" s="744" t="s">
        <v>7382</v>
      </c>
      <c r="L911" s="712"/>
      <c r="M911" s="716"/>
      <c r="N911" s="716"/>
      <c r="O911" s="586"/>
      <c r="P911" s="586"/>
      <c r="Q911" s="586"/>
      <c r="R911" s="586"/>
    </row>
    <row r="912" spans="2:18" ht="28.8" x14ac:dyDescent="0.3">
      <c r="B912" s="768" t="s">
        <v>7816</v>
      </c>
      <c r="C912" s="505" t="s">
        <v>7817</v>
      </c>
      <c r="D912" s="708" t="s">
        <v>592</v>
      </c>
      <c r="E912" s="505" t="s">
        <v>433</v>
      </c>
      <c r="F912" s="708" t="s">
        <v>7775</v>
      </c>
      <c r="G912" s="708" t="s">
        <v>4884</v>
      </c>
      <c r="H912" s="505"/>
      <c r="I912" s="712" t="s">
        <v>7818</v>
      </c>
      <c r="J912" s="715" t="s">
        <v>2392</v>
      </c>
      <c r="K912" s="744" t="s">
        <v>7382</v>
      </c>
      <c r="L912" s="712"/>
      <c r="M912" s="716"/>
      <c r="N912" s="716"/>
      <c r="O912" s="586"/>
      <c r="P912" s="586"/>
      <c r="Q912" s="586"/>
      <c r="R912" s="586"/>
    </row>
    <row r="913" spans="2:18" ht="43.2" x14ac:dyDescent="0.3">
      <c r="B913" s="768" t="s">
        <v>7819</v>
      </c>
      <c r="C913" s="505" t="s">
        <v>7820</v>
      </c>
      <c r="D913" s="708" t="s">
        <v>592</v>
      </c>
      <c r="E913" s="505"/>
      <c r="F913" s="708"/>
      <c r="G913" s="708"/>
      <c r="H913" s="505" t="s">
        <v>7821</v>
      </c>
      <c r="I913" s="712" t="s">
        <v>7822</v>
      </c>
      <c r="J913" s="715" t="s">
        <v>2392</v>
      </c>
      <c r="K913" s="744" t="s">
        <v>7382</v>
      </c>
      <c r="L913" s="712"/>
      <c r="M913" s="716"/>
      <c r="N913" s="716"/>
      <c r="O913" s="586"/>
      <c r="P913" s="586"/>
      <c r="Q913" s="586"/>
      <c r="R913" s="586"/>
    </row>
    <row r="914" spans="2:18" ht="28.8" x14ac:dyDescent="0.3">
      <c r="B914" s="768" t="s">
        <v>7819</v>
      </c>
      <c r="C914" s="505" t="s">
        <v>7823</v>
      </c>
      <c r="D914" s="505" t="s">
        <v>592</v>
      </c>
      <c r="E914" s="505" t="s">
        <v>433</v>
      </c>
      <c r="F914" s="708"/>
      <c r="G914" s="708"/>
      <c r="H914" s="505"/>
      <c r="I914" s="712" t="s">
        <v>7824</v>
      </c>
      <c r="J914" s="715" t="s">
        <v>433</v>
      </c>
      <c r="K914" s="744" t="s">
        <v>7433</v>
      </c>
      <c r="L914" s="712"/>
      <c r="M914" s="716"/>
      <c r="N914" s="716"/>
      <c r="O914" s="586"/>
      <c r="P914" s="586"/>
      <c r="Q914" s="586"/>
      <c r="R914" s="586"/>
    </row>
    <row r="915" spans="2:18" ht="43.2" x14ac:dyDescent="0.3">
      <c r="B915" s="768" t="s">
        <v>7825</v>
      </c>
      <c r="C915" s="505" t="s">
        <v>7826</v>
      </c>
      <c r="D915" s="708" t="s">
        <v>592</v>
      </c>
      <c r="E915" s="505"/>
      <c r="F915" s="708"/>
      <c r="G915" s="708"/>
      <c r="H915" s="505" t="s">
        <v>7827</v>
      </c>
      <c r="I915" s="712" t="s">
        <v>7828</v>
      </c>
      <c r="J915" s="715" t="s">
        <v>2392</v>
      </c>
      <c r="K915" s="744" t="s">
        <v>7382</v>
      </c>
      <c r="L915" s="712"/>
      <c r="M915" s="716"/>
      <c r="N915" s="716"/>
      <c r="O915" s="586"/>
      <c r="P915" s="586"/>
      <c r="Q915" s="586"/>
      <c r="R915" s="586"/>
    </row>
    <row r="916" spans="2:18" ht="43.2" x14ac:dyDescent="0.3">
      <c r="B916" s="768" t="s">
        <v>7829</v>
      </c>
      <c r="C916" s="505" t="s">
        <v>7830</v>
      </c>
      <c r="D916" s="708" t="s">
        <v>592</v>
      </c>
      <c r="E916" s="505"/>
      <c r="F916" s="708"/>
      <c r="G916" s="708"/>
      <c r="H916" s="505" t="s">
        <v>7831</v>
      </c>
      <c r="I916" s="712" t="s">
        <v>7832</v>
      </c>
      <c r="J916" s="715" t="s">
        <v>2392</v>
      </c>
      <c r="K916" s="744" t="s">
        <v>7382</v>
      </c>
      <c r="L916" s="712"/>
      <c r="M916" s="716"/>
      <c r="N916" s="716"/>
      <c r="O916" s="586"/>
      <c r="P916" s="586"/>
      <c r="Q916" s="586"/>
      <c r="R916" s="586"/>
    </row>
    <row r="917" spans="2:18" ht="43.2" x14ac:dyDescent="0.3">
      <c r="B917" s="768" t="s">
        <v>7833</v>
      </c>
      <c r="C917" s="505" t="s">
        <v>7834</v>
      </c>
      <c r="D917" s="708" t="s">
        <v>592</v>
      </c>
      <c r="E917" s="505"/>
      <c r="F917" s="708"/>
      <c r="G917" s="708"/>
      <c r="H917" s="505" t="s">
        <v>7835</v>
      </c>
      <c r="I917" s="712" t="s">
        <v>7836</v>
      </c>
      <c r="J917" s="715" t="s">
        <v>2392</v>
      </c>
      <c r="K917" s="744" t="s">
        <v>7382</v>
      </c>
      <c r="L917" s="712"/>
      <c r="M917" s="716"/>
      <c r="N917" s="716"/>
      <c r="O917" s="586"/>
      <c r="P917" s="586"/>
      <c r="Q917" s="586"/>
      <c r="R917" s="586"/>
    </row>
    <row r="918" spans="2:18" ht="43.2" x14ac:dyDescent="0.3">
      <c r="B918" s="768" t="s">
        <v>7837</v>
      </c>
      <c r="C918" s="505" t="s">
        <v>7838</v>
      </c>
      <c r="D918" s="708" t="s">
        <v>592</v>
      </c>
      <c r="E918" s="505"/>
      <c r="F918" s="708"/>
      <c r="G918" s="708"/>
      <c r="H918" s="505" t="s">
        <v>7839</v>
      </c>
      <c r="I918" s="712" t="s">
        <v>7840</v>
      </c>
      <c r="J918" s="715" t="s">
        <v>2392</v>
      </c>
      <c r="K918" s="744" t="s">
        <v>7382</v>
      </c>
      <c r="L918" s="712"/>
      <c r="M918" s="716"/>
      <c r="N918" s="716"/>
      <c r="O918" s="586"/>
      <c r="P918" s="586"/>
      <c r="Q918" s="586"/>
      <c r="R918" s="586"/>
    </row>
    <row r="919" spans="2:18" ht="43.2" x14ac:dyDescent="0.3">
      <c r="B919" s="768" t="s">
        <v>7841</v>
      </c>
      <c r="C919" s="505" t="s">
        <v>7842</v>
      </c>
      <c r="D919" s="708" t="s">
        <v>592</v>
      </c>
      <c r="E919" s="505"/>
      <c r="F919" s="708"/>
      <c r="G919" s="708"/>
      <c r="H919" s="505" t="s">
        <v>7843</v>
      </c>
      <c r="I919" s="712" t="s">
        <v>7844</v>
      </c>
      <c r="J919" s="715" t="s">
        <v>2392</v>
      </c>
      <c r="K919" s="744" t="s">
        <v>7382</v>
      </c>
      <c r="L919" s="712"/>
      <c r="M919" s="716"/>
      <c r="N919" s="716"/>
      <c r="O919" s="586"/>
      <c r="P919" s="586"/>
      <c r="Q919" s="586"/>
      <c r="R919" s="586"/>
    </row>
    <row r="920" spans="2:18" ht="43.2" x14ac:dyDescent="0.3">
      <c r="B920" s="768" t="s">
        <v>7845</v>
      </c>
      <c r="C920" s="505" t="s">
        <v>7846</v>
      </c>
      <c r="D920" s="708" t="s">
        <v>592</v>
      </c>
      <c r="E920" s="505"/>
      <c r="F920" s="708"/>
      <c r="G920" s="708"/>
      <c r="H920" s="505" t="s">
        <v>7847</v>
      </c>
      <c r="I920" s="712" t="s">
        <v>7848</v>
      </c>
      <c r="J920" s="715" t="s">
        <v>2392</v>
      </c>
      <c r="K920" s="744" t="s">
        <v>7382</v>
      </c>
      <c r="L920" s="712"/>
      <c r="M920" s="716"/>
      <c r="N920" s="716"/>
      <c r="O920" s="586"/>
      <c r="P920" s="586"/>
      <c r="Q920" s="586"/>
      <c r="R920" s="586"/>
    </row>
    <row r="921" spans="2:18" ht="43.2" x14ac:dyDescent="0.3">
      <c r="B921" s="768" t="s">
        <v>7849</v>
      </c>
      <c r="C921" s="505" t="s">
        <v>7850</v>
      </c>
      <c r="D921" s="708" t="s">
        <v>592</v>
      </c>
      <c r="E921" s="505"/>
      <c r="F921" s="708"/>
      <c r="G921" s="708"/>
      <c r="H921" s="505" t="s">
        <v>7851</v>
      </c>
      <c r="I921" s="712" t="s">
        <v>7852</v>
      </c>
      <c r="J921" s="715" t="s">
        <v>2392</v>
      </c>
      <c r="K921" s="744" t="s">
        <v>7382</v>
      </c>
      <c r="L921" s="712"/>
      <c r="M921" s="716"/>
      <c r="N921" s="716"/>
      <c r="O921" s="586"/>
      <c r="P921" s="586"/>
      <c r="Q921" s="586"/>
      <c r="R921" s="586"/>
    </row>
    <row r="922" spans="2:18" ht="43.2" x14ac:dyDescent="0.3">
      <c r="B922" s="768" t="s">
        <v>7853</v>
      </c>
      <c r="C922" s="505" t="s">
        <v>7854</v>
      </c>
      <c r="D922" s="708" t="s">
        <v>592</v>
      </c>
      <c r="E922" s="505"/>
      <c r="F922" s="708"/>
      <c r="G922" s="708"/>
      <c r="H922" s="505" t="s">
        <v>7855</v>
      </c>
      <c r="I922" s="712" t="s">
        <v>7856</v>
      </c>
      <c r="J922" s="715" t="s">
        <v>2392</v>
      </c>
      <c r="K922" s="744" t="s">
        <v>7382</v>
      </c>
      <c r="L922" s="712"/>
      <c r="M922" s="716"/>
      <c r="N922" s="716"/>
      <c r="O922" s="586"/>
      <c r="P922" s="586"/>
      <c r="Q922" s="586"/>
      <c r="R922" s="586"/>
    </row>
    <row r="923" spans="2:18" ht="43.2" x14ac:dyDescent="0.3">
      <c r="B923" s="768" t="s">
        <v>7857</v>
      </c>
      <c r="C923" s="505" t="s">
        <v>7858</v>
      </c>
      <c r="D923" s="708" t="s">
        <v>592</v>
      </c>
      <c r="E923" s="505"/>
      <c r="F923" s="708"/>
      <c r="G923" s="708"/>
      <c r="H923" s="505" t="s">
        <v>7859</v>
      </c>
      <c r="I923" s="712" t="s">
        <v>7860</v>
      </c>
      <c r="J923" s="715" t="s">
        <v>2392</v>
      </c>
      <c r="K923" s="744" t="s">
        <v>7382</v>
      </c>
      <c r="L923" s="712"/>
      <c r="M923" s="716"/>
      <c r="N923" s="716"/>
      <c r="O923" s="586"/>
      <c r="P923" s="586"/>
      <c r="Q923" s="586"/>
      <c r="R923" s="586"/>
    </row>
    <row r="924" spans="2:18" ht="43.2" x14ac:dyDescent="0.3">
      <c r="B924" s="768" t="s">
        <v>7861</v>
      </c>
      <c r="C924" s="505" t="s">
        <v>7862</v>
      </c>
      <c r="D924" s="708" t="s">
        <v>592</v>
      </c>
      <c r="E924" s="505"/>
      <c r="F924" s="708"/>
      <c r="G924" s="708"/>
      <c r="H924" s="505" t="s">
        <v>7863</v>
      </c>
      <c r="I924" s="712" t="s">
        <v>7864</v>
      </c>
      <c r="J924" s="715" t="s">
        <v>2392</v>
      </c>
      <c r="K924" s="744" t="s">
        <v>7382</v>
      </c>
      <c r="L924" s="712"/>
      <c r="M924" s="716"/>
      <c r="N924" s="716"/>
      <c r="O924" s="586"/>
      <c r="P924" s="586"/>
      <c r="Q924" s="586"/>
      <c r="R924" s="586"/>
    </row>
    <row r="925" spans="2:18" ht="43.2" x14ac:dyDescent="0.3">
      <c r="B925" s="768" t="s">
        <v>7865</v>
      </c>
      <c r="C925" s="505" t="s">
        <v>7866</v>
      </c>
      <c r="D925" s="708" t="s">
        <v>592</v>
      </c>
      <c r="E925" s="505"/>
      <c r="F925" s="708"/>
      <c r="G925" s="708"/>
      <c r="H925" s="505" t="s">
        <v>7867</v>
      </c>
      <c r="I925" s="712" t="s">
        <v>7868</v>
      </c>
      <c r="J925" s="715" t="s">
        <v>2392</v>
      </c>
      <c r="K925" s="744" t="s">
        <v>7382</v>
      </c>
      <c r="L925" s="712"/>
      <c r="M925" s="716"/>
      <c r="N925" s="716"/>
      <c r="O925" s="586"/>
      <c r="P925" s="586"/>
      <c r="Q925" s="586"/>
      <c r="R925" s="586"/>
    </row>
    <row r="926" spans="2:18" ht="43.2" x14ac:dyDescent="0.3">
      <c r="B926" s="768" t="s">
        <v>7869</v>
      </c>
      <c r="C926" s="505" t="s">
        <v>7870</v>
      </c>
      <c r="D926" s="708" t="s">
        <v>592</v>
      </c>
      <c r="E926" s="505"/>
      <c r="F926" s="708"/>
      <c r="G926" s="708"/>
      <c r="H926" s="505" t="s">
        <v>7871</v>
      </c>
      <c r="I926" s="712" t="s">
        <v>7872</v>
      </c>
      <c r="J926" s="715" t="s">
        <v>2392</v>
      </c>
      <c r="K926" s="744" t="s">
        <v>7382</v>
      </c>
      <c r="L926" s="712"/>
      <c r="M926" s="716"/>
      <c r="N926" s="716"/>
      <c r="O926" s="586"/>
      <c r="P926" s="586"/>
      <c r="Q926" s="586"/>
      <c r="R926" s="586"/>
    </row>
    <row r="927" spans="2:18" ht="65.400000000000006" customHeight="1" thickBot="1" x14ac:dyDescent="0.35">
      <c r="B927" s="768" t="s">
        <v>7873</v>
      </c>
      <c r="C927" s="505" t="s">
        <v>7874</v>
      </c>
      <c r="D927" s="708" t="s">
        <v>592</v>
      </c>
      <c r="E927" s="505"/>
      <c r="F927" s="708"/>
      <c r="G927" s="626"/>
      <c r="H927" s="745" t="s">
        <v>7875</v>
      </c>
      <c r="I927" s="712" t="s">
        <v>7876</v>
      </c>
      <c r="J927" s="715" t="s">
        <v>2392</v>
      </c>
      <c r="K927" s="744" t="s">
        <v>7382</v>
      </c>
      <c r="L927" s="718"/>
      <c r="M927" s="746"/>
      <c r="N927" s="790"/>
      <c r="O927" s="586"/>
      <c r="P927" s="586"/>
      <c r="Q927" s="586"/>
      <c r="R927" s="586"/>
    </row>
    <row r="928" spans="2:18" ht="21.9" customHeight="1" thickBot="1" x14ac:dyDescent="0.35">
      <c r="B928" s="747" t="s">
        <v>7877</v>
      </c>
      <c r="C928" s="747"/>
      <c r="D928" s="747"/>
      <c r="E928" s="748"/>
      <c r="F928" s="747"/>
      <c r="G928" s="748"/>
      <c r="H928" s="749"/>
      <c r="I928" s="747"/>
      <c r="J928" s="747"/>
      <c r="K928" s="747"/>
      <c r="L928" s="747"/>
      <c r="M928" s="748"/>
      <c r="N928" s="747"/>
      <c r="O928" s="586"/>
      <c r="P928" s="586"/>
      <c r="Q928" s="586"/>
      <c r="R928" s="586"/>
    </row>
    <row r="929" spans="2:18" ht="26.1" customHeight="1" thickBot="1" x14ac:dyDescent="0.35">
      <c r="B929" s="734" t="s">
        <v>7878</v>
      </c>
      <c r="C929" s="734"/>
      <c r="D929" s="734"/>
      <c r="E929" s="750"/>
      <c r="F929" s="734"/>
      <c r="G929" s="750"/>
      <c r="H929" s="751" t="s">
        <v>4879</v>
      </c>
      <c r="I929" s="730"/>
      <c r="J929" s="730"/>
      <c r="K929" s="730"/>
      <c r="L929" s="730"/>
      <c r="M929" s="750"/>
      <c r="N929" s="968"/>
      <c r="O929" s="586"/>
      <c r="P929" s="586"/>
      <c r="Q929" s="586"/>
      <c r="R929" s="586"/>
    </row>
    <row r="930" spans="2:18" ht="24" customHeight="1" thickBot="1" x14ac:dyDescent="0.35">
      <c r="B930" s="734" t="s">
        <v>7879</v>
      </c>
      <c r="C930" s="734"/>
      <c r="D930" s="734"/>
      <c r="E930" s="752"/>
      <c r="F930" s="734"/>
      <c r="G930" s="752"/>
      <c r="H930" s="753" t="s">
        <v>7880</v>
      </c>
      <c r="I930" s="754"/>
      <c r="J930" s="754"/>
      <c r="K930" s="754"/>
      <c r="L930" s="754"/>
      <c r="M930" s="752"/>
      <c r="N930" s="969"/>
      <c r="O930" s="586"/>
      <c r="P930" s="586"/>
      <c r="Q930" s="586"/>
      <c r="R930" s="586"/>
    </row>
    <row r="931" spans="2:18" ht="136.5" customHeight="1" thickBot="1" x14ac:dyDescent="0.35">
      <c r="B931" s="768" t="s">
        <v>7881</v>
      </c>
      <c r="C931" s="708" t="s">
        <v>7882</v>
      </c>
      <c r="D931" s="708" t="s">
        <v>432</v>
      </c>
      <c r="E931" s="505" t="s">
        <v>433</v>
      </c>
      <c r="F931" s="708" t="s">
        <v>5688</v>
      </c>
      <c r="G931" s="755" t="s">
        <v>7883</v>
      </c>
      <c r="H931" s="710"/>
      <c r="I931" s="755"/>
      <c r="J931" s="755"/>
      <c r="K931" s="756"/>
      <c r="L931" s="757"/>
      <c r="M931" s="758"/>
      <c r="N931" s="713"/>
      <c r="O931" s="586"/>
      <c r="P931" s="586"/>
      <c r="Q931" s="586"/>
      <c r="R931" s="586"/>
    </row>
    <row r="932" spans="2:18" ht="95.25" customHeight="1" x14ac:dyDescent="0.3">
      <c r="B932" s="768" t="s">
        <v>7884</v>
      </c>
      <c r="C932" s="708" t="s">
        <v>7885</v>
      </c>
      <c r="D932" s="708" t="s">
        <v>432</v>
      </c>
      <c r="E932" s="505" t="s">
        <v>433</v>
      </c>
      <c r="F932" s="708" t="s">
        <v>5688</v>
      </c>
      <c r="G932" s="755" t="s">
        <v>7886</v>
      </c>
      <c r="H932" s="755"/>
      <c r="I932" s="755"/>
      <c r="J932" s="755"/>
      <c r="K932" s="756"/>
      <c r="L932" s="757"/>
      <c r="M932" s="758"/>
      <c r="N932" s="758"/>
      <c r="O932" s="586"/>
      <c r="P932" s="586"/>
      <c r="Q932" s="586"/>
      <c r="R932" s="586"/>
    </row>
    <row r="933" spans="2:18" ht="27.6" customHeight="1" x14ac:dyDescent="0.3">
      <c r="B933" s="768" t="s">
        <v>7887</v>
      </c>
      <c r="C933" s="724"/>
      <c r="D933" s="724"/>
      <c r="E933" s="505"/>
      <c r="F933" s="724"/>
      <c r="G933" s="759"/>
      <c r="H933" s="760" t="s">
        <v>4879</v>
      </c>
      <c r="I933" s="761"/>
      <c r="J933" s="759"/>
      <c r="K933" s="759"/>
      <c r="L933" s="759"/>
      <c r="M933" s="759"/>
      <c r="N933" s="759"/>
      <c r="O933" s="586"/>
      <c r="P933" s="586"/>
      <c r="Q933" s="586"/>
      <c r="R933" s="586"/>
    </row>
    <row r="934" spans="2:18" ht="30.9" customHeight="1" x14ac:dyDescent="0.3">
      <c r="B934" s="768" t="s">
        <v>7888</v>
      </c>
      <c r="C934" s="708" t="s">
        <v>7889</v>
      </c>
      <c r="D934" s="708" t="s">
        <v>432</v>
      </c>
      <c r="E934" s="505" t="s">
        <v>433</v>
      </c>
      <c r="F934" s="505" t="s">
        <v>7890</v>
      </c>
      <c r="G934" s="762" t="s">
        <v>7891</v>
      </c>
      <c r="H934" s="763"/>
      <c r="I934" s="764"/>
      <c r="J934" s="764"/>
      <c r="K934" s="765"/>
      <c r="L934" s="712"/>
      <c r="M934" s="716"/>
      <c r="N934" s="716"/>
      <c r="O934" s="586"/>
      <c r="P934" s="586"/>
      <c r="Q934" s="586"/>
      <c r="R934" s="586"/>
    </row>
    <row r="935" spans="2:18" ht="39.6" customHeight="1" x14ac:dyDescent="0.3">
      <c r="B935" s="768" t="s">
        <v>7892</v>
      </c>
      <c r="C935" s="708" t="s">
        <v>7893</v>
      </c>
      <c r="D935" s="708" t="s">
        <v>432</v>
      </c>
      <c r="E935" s="505" t="s">
        <v>433</v>
      </c>
      <c r="F935" s="505" t="s">
        <v>7890</v>
      </c>
      <c r="G935" s="766"/>
      <c r="H935" s="764"/>
      <c r="I935" s="764"/>
      <c r="J935" s="764"/>
      <c r="K935" s="765"/>
      <c r="L935" s="712"/>
      <c r="M935" s="716"/>
      <c r="N935" s="716"/>
      <c r="O935" s="586"/>
      <c r="P935" s="586"/>
      <c r="Q935" s="586"/>
      <c r="R935" s="586"/>
    </row>
    <row r="936" spans="2:18" ht="31.2" x14ac:dyDescent="0.3">
      <c r="B936" s="768" t="s">
        <v>7894</v>
      </c>
      <c r="C936" s="708" t="s">
        <v>7895</v>
      </c>
      <c r="D936" s="708" t="s">
        <v>432</v>
      </c>
      <c r="E936" s="505" t="s">
        <v>433</v>
      </c>
      <c r="F936" s="505" t="s">
        <v>5762</v>
      </c>
      <c r="G936" s="766" t="s">
        <v>7896</v>
      </c>
      <c r="H936" s="764"/>
      <c r="I936" s="764"/>
      <c r="J936" s="764"/>
      <c r="K936" s="765"/>
      <c r="L936" s="712"/>
      <c r="M936" s="716"/>
      <c r="N936" s="716"/>
      <c r="O936" s="586"/>
      <c r="P936" s="586"/>
      <c r="Q936" s="586"/>
      <c r="R936" s="586"/>
    </row>
    <row r="937" spans="2:18" ht="15.6" x14ac:dyDescent="0.3">
      <c r="B937" s="768" t="s">
        <v>7897</v>
      </c>
      <c r="C937" s="708" t="s">
        <v>7898</v>
      </c>
      <c r="D937" s="708" t="s">
        <v>432</v>
      </c>
      <c r="E937" s="505" t="s">
        <v>433</v>
      </c>
      <c r="F937" s="505" t="s">
        <v>5762</v>
      </c>
      <c r="G937" s="766"/>
      <c r="H937" s="764"/>
      <c r="I937" s="764"/>
      <c r="J937" s="767"/>
      <c r="K937" s="765"/>
      <c r="L937" s="712"/>
      <c r="M937" s="716"/>
      <c r="N937" s="716"/>
      <c r="O937" s="586"/>
      <c r="P937" s="586"/>
      <c r="Q937" s="586"/>
      <c r="R937" s="586"/>
    </row>
    <row r="938" spans="2:18" ht="41.4" customHeight="1" x14ac:dyDescent="0.3">
      <c r="B938" s="768" t="s">
        <v>7899</v>
      </c>
      <c r="C938" s="708" t="s">
        <v>7900</v>
      </c>
      <c r="D938" s="708" t="s">
        <v>432</v>
      </c>
      <c r="E938" s="505" t="s">
        <v>433</v>
      </c>
      <c r="F938" s="505" t="s">
        <v>5792</v>
      </c>
      <c r="G938" s="505" t="s">
        <v>7901</v>
      </c>
      <c r="H938" s="710"/>
      <c r="I938" s="505"/>
      <c r="J938" s="768"/>
      <c r="K938" s="765"/>
      <c r="L938" s="712"/>
      <c r="M938" s="716"/>
      <c r="N938" s="716"/>
      <c r="O938" s="586"/>
      <c r="P938" s="586"/>
      <c r="Q938" s="586"/>
      <c r="R938" s="586"/>
    </row>
    <row r="939" spans="2:18" ht="29.1" customHeight="1" x14ac:dyDescent="0.3">
      <c r="B939" s="768" t="s">
        <v>7902</v>
      </c>
      <c r="C939" s="708" t="s">
        <v>7903</v>
      </c>
      <c r="D939" s="708" t="s">
        <v>432</v>
      </c>
      <c r="E939" s="505" t="s">
        <v>433</v>
      </c>
      <c r="F939" s="505" t="s">
        <v>5792</v>
      </c>
      <c r="G939" s="505"/>
      <c r="H939" s="769"/>
      <c r="I939" s="505"/>
      <c r="J939" s="768"/>
      <c r="K939" s="765"/>
      <c r="L939" s="712"/>
      <c r="M939" s="716"/>
      <c r="N939" s="716"/>
      <c r="O939" s="586"/>
      <c r="P939" s="586"/>
      <c r="Q939" s="586"/>
      <c r="R939" s="586"/>
    </row>
    <row r="940" spans="2:18" ht="77.400000000000006" customHeight="1" x14ac:dyDescent="0.3">
      <c r="B940" s="768" t="s">
        <v>7904</v>
      </c>
      <c r="C940" s="708" t="s">
        <v>7905</v>
      </c>
      <c r="D940" s="708" t="s">
        <v>432</v>
      </c>
      <c r="E940" s="505" t="s">
        <v>433</v>
      </c>
      <c r="F940" s="770" t="s">
        <v>5822</v>
      </c>
      <c r="G940" s="771" t="s">
        <v>7906</v>
      </c>
      <c r="H940" s="769"/>
      <c r="I940" s="505"/>
      <c r="J940" s="505"/>
      <c r="K940" s="765"/>
      <c r="L940" s="712"/>
      <c r="M940" s="716"/>
      <c r="N940" s="716"/>
      <c r="O940" s="586"/>
      <c r="P940" s="586"/>
      <c r="Q940" s="586"/>
      <c r="R940" s="586"/>
    </row>
    <row r="941" spans="2:18" ht="77.400000000000006" customHeight="1" x14ac:dyDescent="0.3">
      <c r="B941" s="768" t="s">
        <v>7907</v>
      </c>
      <c r="C941" s="708" t="s">
        <v>7908</v>
      </c>
      <c r="D941" s="708" t="s">
        <v>432</v>
      </c>
      <c r="E941" s="505" t="s">
        <v>433</v>
      </c>
      <c r="F941" s="770" t="s">
        <v>5822</v>
      </c>
      <c r="G941" s="771"/>
      <c r="H941" s="769"/>
      <c r="I941" s="505"/>
      <c r="J941" s="505"/>
      <c r="K941" s="765"/>
      <c r="L941" s="712"/>
      <c r="M941" s="716"/>
      <c r="N941" s="716"/>
      <c r="O941" s="586"/>
      <c r="P941" s="586"/>
      <c r="Q941" s="586"/>
      <c r="R941" s="586"/>
    </row>
    <row r="942" spans="2:18" ht="28.8" x14ac:dyDescent="0.3">
      <c r="B942" s="768" t="s">
        <v>7909</v>
      </c>
      <c r="C942" s="708" t="s">
        <v>7910</v>
      </c>
      <c r="D942" s="708" t="s">
        <v>432</v>
      </c>
      <c r="E942" s="505" t="s">
        <v>433</v>
      </c>
      <c r="F942" s="708" t="s">
        <v>7911</v>
      </c>
      <c r="G942" s="728" t="s">
        <v>7912</v>
      </c>
      <c r="H942" s="708"/>
      <c r="I942" s="708"/>
      <c r="J942" s="708"/>
      <c r="K942" s="765"/>
      <c r="L942" s="712"/>
      <c r="M942" s="716"/>
      <c r="N942" s="716"/>
      <c r="O942" s="586"/>
      <c r="P942" s="586"/>
      <c r="Q942" s="586"/>
      <c r="R942" s="586"/>
    </row>
    <row r="943" spans="2:18" ht="59.4" customHeight="1" x14ac:dyDescent="0.3">
      <c r="B943" s="768" t="s">
        <v>7913</v>
      </c>
      <c r="C943" s="708" t="s">
        <v>7914</v>
      </c>
      <c r="D943" s="708" t="s">
        <v>432</v>
      </c>
      <c r="E943" s="505" t="s">
        <v>433</v>
      </c>
      <c r="F943" s="708" t="s">
        <v>7911</v>
      </c>
      <c r="G943" s="728"/>
      <c r="H943" s="708"/>
      <c r="I943" s="708"/>
      <c r="J943" s="708"/>
      <c r="K943" s="765"/>
      <c r="L943" s="712"/>
      <c r="M943" s="716"/>
      <c r="N943" s="716"/>
      <c r="O943" s="586"/>
      <c r="P943" s="586"/>
      <c r="Q943" s="586"/>
      <c r="R943" s="586"/>
    </row>
    <row r="944" spans="2:18" ht="43.5" customHeight="1" x14ac:dyDescent="0.3">
      <c r="B944" s="768" t="s">
        <v>7915</v>
      </c>
      <c r="C944" s="708" t="s">
        <v>7916</v>
      </c>
      <c r="D944" s="708" t="s">
        <v>432</v>
      </c>
      <c r="E944" s="505" t="s">
        <v>433</v>
      </c>
      <c r="F944" s="708" t="s">
        <v>5882</v>
      </c>
      <c r="G944" s="505" t="s">
        <v>7917</v>
      </c>
      <c r="H944" s="708"/>
      <c r="I944" s="708"/>
      <c r="J944" s="708"/>
      <c r="K944" s="765"/>
      <c r="L944" s="712"/>
      <c r="M944" s="716"/>
      <c r="N944" s="716"/>
      <c r="O944" s="586"/>
      <c r="P944" s="586"/>
      <c r="Q944" s="586"/>
      <c r="R944" s="586"/>
    </row>
    <row r="945" spans="2:18" ht="43.5" customHeight="1" x14ac:dyDescent="0.3">
      <c r="B945" s="768" t="s">
        <v>7918</v>
      </c>
      <c r="C945" s="708" t="s">
        <v>7919</v>
      </c>
      <c r="D945" s="708" t="s">
        <v>432</v>
      </c>
      <c r="E945" s="505" t="s">
        <v>433</v>
      </c>
      <c r="F945" s="708" t="s">
        <v>5882</v>
      </c>
      <c r="G945" s="505"/>
      <c r="H945" s="708"/>
      <c r="I945" s="708"/>
      <c r="J945" s="708"/>
      <c r="K945" s="765"/>
      <c r="L945" s="712"/>
      <c r="M945" s="716"/>
      <c r="N945" s="716"/>
      <c r="O945" s="586"/>
      <c r="P945" s="586"/>
      <c r="Q945" s="586"/>
      <c r="R945" s="586"/>
    </row>
    <row r="946" spans="2:18" x14ac:dyDescent="0.3">
      <c r="B946" s="768" t="s">
        <v>7920</v>
      </c>
      <c r="C946" s="708" t="s">
        <v>7921</v>
      </c>
      <c r="D946" s="708" t="s">
        <v>432</v>
      </c>
      <c r="E946" s="505" t="s">
        <v>433</v>
      </c>
      <c r="F946" s="708"/>
      <c r="G946" s="708" t="s">
        <v>7922</v>
      </c>
      <c r="H946" s="708"/>
      <c r="I946" s="708"/>
      <c r="J946" s="708"/>
      <c r="K946" s="765"/>
      <c r="L946" s="712"/>
      <c r="M946" s="716"/>
      <c r="N946" s="716"/>
      <c r="O946" s="586"/>
      <c r="P946" s="586"/>
      <c r="Q946" s="586"/>
      <c r="R946" s="586"/>
    </row>
    <row r="947" spans="2:18" x14ac:dyDescent="0.3">
      <c r="B947" s="768" t="s">
        <v>7923</v>
      </c>
      <c r="C947" s="708" t="s">
        <v>7924</v>
      </c>
      <c r="D947" s="708" t="s">
        <v>432</v>
      </c>
      <c r="E947" s="505" t="s">
        <v>433</v>
      </c>
      <c r="F947" s="708"/>
      <c r="G947" s="708"/>
      <c r="H947" s="708"/>
      <c r="I947" s="708"/>
      <c r="J947" s="708"/>
      <c r="K947" s="765"/>
      <c r="L947" s="712"/>
      <c r="M947" s="716"/>
      <c r="N947" s="716"/>
      <c r="O947" s="586"/>
      <c r="P947" s="586"/>
      <c r="Q947" s="586"/>
      <c r="R947" s="586"/>
    </row>
    <row r="948" spans="2:18" ht="28.8" x14ac:dyDescent="0.3">
      <c r="B948" s="768" t="s">
        <v>7925</v>
      </c>
      <c r="C948" s="708" t="s">
        <v>7926</v>
      </c>
      <c r="D948" s="708" t="s">
        <v>432</v>
      </c>
      <c r="E948" s="505" t="s">
        <v>433</v>
      </c>
      <c r="F948" s="505" t="s">
        <v>5913</v>
      </c>
      <c r="G948" s="505" t="s">
        <v>7927</v>
      </c>
      <c r="H948" s="708"/>
      <c r="I948" s="708"/>
      <c r="J948" s="708"/>
      <c r="K948" s="765"/>
      <c r="L948" s="712"/>
      <c r="M948" s="716"/>
      <c r="N948" s="716"/>
      <c r="O948" s="586"/>
      <c r="P948" s="586"/>
      <c r="Q948" s="586"/>
      <c r="R948" s="586"/>
    </row>
    <row r="949" spans="2:18" x14ac:dyDescent="0.3">
      <c r="B949" s="768" t="s">
        <v>7928</v>
      </c>
      <c r="C949" s="708" t="s">
        <v>7929</v>
      </c>
      <c r="D949" s="708" t="s">
        <v>432</v>
      </c>
      <c r="E949" s="505" t="s">
        <v>433</v>
      </c>
      <c r="F949" s="505" t="s">
        <v>5913</v>
      </c>
      <c r="G949" s="722"/>
      <c r="H949" s="708"/>
      <c r="I949" s="708"/>
      <c r="J949" s="708"/>
      <c r="K949" s="765"/>
      <c r="L949" s="712"/>
      <c r="M949" s="716"/>
      <c r="N949" s="716"/>
      <c r="O949" s="586"/>
      <c r="P949" s="586"/>
      <c r="Q949" s="586"/>
      <c r="R949" s="586"/>
    </row>
    <row r="950" spans="2:18" ht="130.5" customHeight="1" x14ac:dyDescent="0.3">
      <c r="B950" s="768" t="s">
        <v>7930</v>
      </c>
      <c r="C950" s="708" t="s">
        <v>7931</v>
      </c>
      <c r="D950" s="708" t="s">
        <v>432</v>
      </c>
      <c r="E950" s="505" t="s">
        <v>433</v>
      </c>
      <c r="F950" s="505" t="s">
        <v>5943</v>
      </c>
      <c r="G950" s="722" t="s">
        <v>7932</v>
      </c>
      <c r="H950" s="708"/>
      <c r="I950" s="708"/>
      <c r="J950" s="708"/>
      <c r="K950" s="765"/>
      <c r="L950" s="712"/>
      <c r="M950" s="716"/>
      <c r="N950" s="716"/>
      <c r="O950" s="586"/>
      <c r="P950" s="586"/>
      <c r="Q950" s="586"/>
      <c r="R950" s="586"/>
    </row>
    <row r="951" spans="2:18" ht="130.5" customHeight="1" x14ac:dyDescent="0.3">
      <c r="B951" s="768" t="s">
        <v>7933</v>
      </c>
      <c r="C951" s="708" t="s">
        <v>7934</v>
      </c>
      <c r="D951" s="708" t="s">
        <v>432</v>
      </c>
      <c r="E951" s="505" t="s">
        <v>433</v>
      </c>
      <c r="F951" s="505" t="s">
        <v>5943</v>
      </c>
      <c r="G951" s="722"/>
      <c r="H951" s="772"/>
      <c r="I951" s="708"/>
      <c r="J951" s="708"/>
      <c r="K951" s="765"/>
      <c r="L951" s="712"/>
      <c r="M951" s="716"/>
      <c r="N951" s="716"/>
      <c r="O951" s="586"/>
      <c r="P951" s="586"/>
      <c r="Q951" s="586"/>
      <c r="R951" s="586"/>
    </row>
    <row r="952" spans="2:18" ht="46.5" customHeight="1" x14ac:dyDescent="0.3">
      <c r="B952" s="768" t="s">
        <v>7935</v>
      </c>
      <c r="C952" s="708" t="s">
        <v>7936</v>
      </c>
      <c r="D952" s="708" t="s">
        <v>432</v>
      </c>
      <c r="E952" s="505" t="s">
        <v>433</v>
      </c>
      <c r="F952" s="505" t="s">
        <v>5971</v>
      </c>
      <c r="G952" s="766" t="s">
        <v>7937</v>
      </c>
      <c r="H952" s="772"/>
      <c r="I952" s="708"/>
      <c r="J952" s="708"/>
      <c r="K952" s="765"/>
      <c r="L952" s="712"/>
      <c r="M952" s="716"/>
      <c r="N952" s="716"/>
      <c r="O952" s="586"/>
      <c r="P952" s="586"/>
      <c r="Q952" s="586"/>
      <c r="R952" s="586"/>
    </row>
    <row r="953" spans="2:18" ht="46.5" customHeight="1" x14ac:dyDescent="0.3">
      <c r="B953" s="768" t="s">
        <v>7938</v>
      </c>
      <c r="C953" s="708" t="s">
        <v>7939</v>
      </c>
      <c r="D953" s="708" t="s">
        <v>432</v>
      </c>
      <c r="E953" s="505" t="s">
        <v>433</v>
      </c>
      <c r="F953" s="505" t="s">
        <v>5971</v>
      </c>
      <c r="G953" s="766"/>
      <c r="H953" s="772"/>
      <c r="I953" s="708"/>
      <c r="J953" s="708"/>
      <c r="K953" s="765"/>
      <c r="L953" s="712"/>
      <c r="M953" s="716"/>
      <c r="N953" s="716"/>
      <c r="O953" s="586"/>
      <c r="P953" s="586"/>
      <c r="Q953" s="586"/>
      <c r="R953" s="586"/>
    </row>
    <row r="954" spans="2:18" ht="46.5" customHeight="1" x14ac:dyDescent="0.3">
      <c r="B954" s="768" t="s">
        <v>7940</v>
      </c>
      <c r="C954" s="708" t="s">
        <v>7941</v>
      </c>
      <c r="D954" s="708" t="s">
        <v>432</v>
      </c>
      <c r="E954" s="505" t="s">
        <v>433</v>
      </c>
      <c r="F954" s="505" t="s">
        <v>6001</v>
      </c>
      <c r="G954" s="766" t="s">
        <v>7942</v>
      </c>
      <c r="H954" s="708"/>
      <c r="I954" s="708"/>
      <c r="J954" s="708"/>
      <c r="K954" s="765"/>
      <c r="L954" s="712"/>
      <c r="M954" s="716"/>
      <c r="N954" s="716"/>
      <c r="O954" s="586"/>
      <c r="P954" s="586"/>
      <c r="Q954" s="586"/>
      <c r="R954" s="586"/>
    </row>
    <row r="955" spans="2:18" ht="46.5" customHeight="1" x14ac:dyDescent="0.3">
      <c r="B955" s="768" t="s">
        <v>7943</v>
      </c>
      <c r="C955" s="708" t="s">
        <v>7944</v>
      </c>
      <c r="D955" s="708" t="s">
        <v>432</v>
      </c>
      <c r="E955" s="505" t="s">
        <v>433</v>
      </c>
      <c r="F955" s="505" t="s">
        <v>6001</v>
      </c>
      <c r="G955" s="766"/>
      <c r="H955" s="708"/>
      <c r="I955" s="708"/>
      <c r="J955" s="708"/>
      <c r="K955" s="765"/>
      <c r="L955" s="712"/>
      <c r="M955" s="716"/>
      <c r="N955" s="716"/>
      <c r="O955" s="586"/>
      <c r="P955" s="586"/>
      <c r="Q955" s="586"/>
      <c r="R955" s="586"/>
    </row>
    <row r="956" spans="2:18" ht="57.9" customHeight="1" x14ac:dyDescent="0.3">
      <c r="B956" s="768" t="s">
        <v>7945</v>
      </c>
      <c r="C956" s="708" t="s">
        <v>7946</v>
      </c>
      <c r="D956" s="708" t="s">
        <v>432</v>
      </c>
      <c r="E956" s="505" t="s">
        <v>433</v>
      </c>
      <c r="F956" s="708" t="s">
        <v>6029</v>
      </c>
      <c r="G956" s="505" t="s">
        <v>7947</v>
      </c>
      <c r="H956" s="708"/>
      <c r="I956" s="708"/>
      <c r="J956" s="708"/>
      <c r="K956" s="765"/>
      <c r="L956" s="712"/>
      <c r="M956" s="716"/>
      <c r="N956" s="716"/>
      <c r="O956" s="586"/>
      <c r="P956" s="586"/>
      <c r="Q956" s="586"/>
      <c r="R956" s="586"/>
    </row>
    <row r="957" spans="2:18" ht="57.9" customHeight="1" x14ac:dyDescent="0.3">
      <c r="B957" s="768" t="s">
        <v>7948</v>
      </c>
      <c r="C957" s="708" t="s">
        <v>7949</v>
      </c>
      <c r="D957" s="708" t="s">
        <v>432</v>
      </c>
      <c r="E957" s="505" t="s">
        <v>433</v>
      </c>
      <c r="F957" s="708" t="s">
        <v>6029</v>
      </c>
      <c r="G957" s="505"/>
      <c r="H957" s="708"/>
      <c r="I957" s="708"/>
      <c r="J957" s="708"/>
      <c r="K957" s="765"/>
      <c r="L957" s="712"/>
      <c r="M957" s="716"/>
      <c r="N957" s="716"/>
      <c r="O957" s="586"/>
      <c r="P957" s="586"/>
      <c r="Q957" s="586"/>
      <c r="R957" s="586"/>
    </row>
    <row r="958" spans="2:18" ht="72.599999999999994" customHeight="1" x14ac:dyDescent="0.3">
      <c r="B958" s="768" t="s">
        <v>7950</v>
      </c>
      <c r="C958" s="708" t="s">
        <v>7951</v>
      </c>
      <c r="D958" s="708" t="s">
        <v>432</v>
      </c>
      <c r="E958" s="505" t="s">
        <v>433</v>
      </c>
      <c r="F958" s="708" t="s">
        <v>6059</v>
      </c>
      <c r="G958" s="505" t="s">
        <v>7952</v>
      </c>
      <c r="H958" s="708"/>
      <c r="I958" s="708"/>
      <c r="J958" s="708"/>
      <c r="K958" s="765"/>
      <c r="L958" s="712"/>
      <c r="M958" s="716"/>
      <c r="N958" s="716"/>
      <c r="O958" s="586"/>
      <c r="P958" s="586"/>
      <c r="Q958" s="586"/>
      <c r="R958" s="586"/>
    </row>
    <row r="959" spans="2:18" ht="72.599999999999994" customHeight="1" x14ac:dyDescent="0.3">
      <c r="B959" s="768" t="s">
        <v>7953</v>
      </c>
      <c r="C959" s="708" t="s">
        <v>7954</v>
      </c>
      <c r="D959" s="708" t="s">
        <v>432</v>
      </c>
      <c r="E959" s="505" t="s">
        <v>433</v>
      </c>
      <c r="F959" s="708" t="s">
        <v>6059</v>
      </c>
      <c r="G959" s="505"/>
      <c r="H959" s="708"/>
      <c r="I959" s="708"/>
      <c r="J959" s="708"/>
      <c r="K959" s="765"/>
      <c r="L959" s="712"/>
      <c r="M959" s="716"/>
      <c r="N959" s="716"/>
      <c r="O959" s="586"/>
      <c r="P959" s="586"/>
      <c r="Q959" s="586"/>
      <c r="R959" s="586"/>
    </row>
    <row r="960" spans="2:18" ht="57.9" customHeight="1" x14ac:dyDescent="0.3">
      <c r="B960" s="768" t="s">
        <v>7955</v>
      </c>
      <c r="C960" s="708" t="s">
        <v>7956</v>
      </c>
      <c r="D960" s="708" t="s">
        <v>432</v>
      </c>
      <c r="E960" s="505" t="s">
        <v>433</v>
      </c>
      <c r="F960" s="708" t="s">
        <v>6089</v>
      </c>
      <c r="G960" s="505" t="s">
        <v>7957</v>
      </c>
      <c r="H960" s="708"/>
      <c r="I960" s="708"/>
      <c r="J960" s="708"/>
      <c r="K960" s="765"/>
      <c r="L960" s="712"/>
      <c r="M960" s="716"/>
      <c r="N960" s="716"/>
      <c r="O960" s="586"/>
      <c r="P960" s="586"/>
      <c r="Q960" s="586"/>
      <c r="R960" s="586"/>
    </row>
    <row r="961" spans="2:18" ht="57.9" customHeight="1" x14ac:dyDescent="0.3">
      <c r="B961" s="768" t="s">
        <v>7958</v>
      </c>
      <c r="C961" s="708" t="s">
        <v>7959</v>
      </c>
      <c r="D961" s="708" t="s">
        <v>432</v>
      </c>
      <c r="E961" s="505" t="s">
        <v>433</v>
      </c>
      <c r="F961" s="708" t="s">
        <v>6089</v>
      </c>
      <c r="G961" s="505"/>
      <c r="H961" s="708"/>
      <c r="I961" s="708"/>
      <c r="J961" s="708"/>
      <c r="K961" s="765"/>
      <c r="L961" s="712"/>
      <c r="M961" s="716"/>
      <c r="N961" s="716"/>
      <c r="O961" s="586"/>
      <c r="P961" s="586"/>
      <c r="Q961" s="586"/>
      <c r="R961" s="586"/>
    </row>
    <row r="962" spans="2:18" ht="35.1" customHeight="1" x14ac:dyDescent="0.3">
      <c r="B962" s="768" t="s">
        <v>7960</v>
      </c>
      <c r="C962" s="708" t="s">
        <v>7961</v>
      </c>
      <c r="D962" s="708" t="s">
        <v>432</v>
      </c>
      <c r="E962" s="505" t="s">
        <v>433</v>
      </c>
      <c r="F962" s="505"/>
      <c r="G962" s="505" t="s">
        <v>7922</v>
      </c>
      <c r="H962" s="708"/>
      <c r="I962" s="708"/>
      <c r="J962" s="708"/>
      <c r="K962" s="765"/>
      <c r="L962" s="712"/>
      <c r="M962" s="716"/>
      <c r="N962" s="716"/>
      <c r="O962" s="586"/>
      <c r="P962" s="586"/>
      <c r="Q962" s="586"/>
      <c r="R962" s="586"/>
    </row>
    <row r="963" spans="2:18" ht="35.1" customHeight="1" x14ac:dyDescent="0.3">
      <c r="B963" s="768" t="s">
        <v>7962</v>
      </c>
      <c r="C963" s="708" t="s">
        <v>7963</v>
      </c>
      <c r="D963" s="708" t="s">
        <v>432</v>
      </c>
      <c r="E963" s="505" t="s">
        <v>433</v>
      </c>
      <c r="F963" s="505"/>
      <c r="G963" s="505"/>
      <c r="H963" s="708"/>
      <c r="I963" s="708"/>
      <c r="J963" s="708"/>
      <c r="K963" s="765"/>
      <c r="L963" s="712"/>
      <c r="M963" s="716"/>
      <c r="N963" s="716"/>
      <c r="O963" s="586"/>
      <c r="P963" s="586"/>
      <c r="Q963" s="586"/>
      <c r="R963" s="586"/>
    </row>
    <row r="964" spans="2:18" ht="28.8" x14ac:dyDescent="0.3">
      <c r="B964" s="768" t="s">
        <v>7964</v>
      </c>
      <c r="C964" s="708" t="s">
        <v>7965</v>
      </c>
      <c r="D964" s="708" t="s">
        <v>432</v>
      </c>
      <c r="E964" s="505" t="s">
        <v>433</v>
      </c>
      <c r="F964" s="505" t="s">
        <v>5913</v>
      </c>
      <c r="G964" s="505" t="s">
        <v>7966</v>
      </c>
      <c r="H964" s="505"/>
      <c r="I964" s="505"/>
      <c r="J964" s="505"/>
      <c r="K964" s="765"/>
      <c r="L964" s="712"/>
      <c r="M964" s="716"/>
      <c r="N964" s="716"/>
      <c r="O964" s="586"/>
      <c r="P964" s="586"/>
      <c r="Q964" s="586"/>
      <c r="R964" s="586"/>
    </row>
    <row r="965" spans="2:18" ht="28.8" x14ac:dyDescent="0.3">
      <c r="B965" s="768" t="s">
        <v>7967</v>
      </c>
      <c r="C965" s="708" t="s">
        <v>7968</v>
      </c>
      <c r="D965" s="708" t="s">
        <v>432</v>
      </c>
      <c r="E965" s="505" t="s">
        <v>433</v>
      </c>
      <c r="F965" s="505" t="s">
        <v>5913</v>
      </c>
      <c r="G965" s="505"/>
      <c r="H965" s="505"/>
      <c r="I965" s="505"/>
      <c r="J965" s="505"/>
      <c r="K965" s="765"/>
      <c r="L965" s="712"/>
      <c r="M965" s="716"/>
      <c r="N965" s="716"/>
      <c r="O965" s="586"/>
      <c r="P965" s="586"/>
      <c r="Q965" s="586"/>
      <c r="R965" s="586"/>
    </row>
    <row r="966" spans="2:18" ht="130.5" customHeight="1" x14ac:dyDescent="0.3">
      <c r="B966" s="768" t="s">
        <v>7969</v>
      </c>
      <c r="C966" s="708" t="s">
        <v>7970</v>
      </c>
      <c r="D966" s="708" t="s">
        <v>432</v>
      </c>
      <c r="E966" s="505" t="s">
        <v>433</v>
      </c>
      <c r="F966" s="505" t="s">
        <v>5943</v>
      </c>
      <c r="G966" s="505" t="s">
        <v>7971</v>
      </c>
      <c r="H966" s="708"/>
      <c r="I966" s="708"/>
      <c r="J966" s="708"/>
      <c r="K966" s="765"/>
      <c r="L966" s="712"/>
      <c r="M966" s="716"/>
      <c r="N966" s="716"/>
      <c r="O966" s="586"/>
      <c r="P966" s="586"/>
      <c r="Q966" s="586"/>
      <c r="R966" s="586"/>
    </row>
    <row r="967" spans="2:18" ht="130.5" customHeight="1" x14ac:dyDescent="0.3">
      <c r="B967" s="768" t="s">
        <v>7972</v>
      </c>
      <c r="C967" s="708" t="s">
        <v>7973</v>
      </c>
      <c r="D967" s="708" t="s">
        <v>432</v>
      </c>
      <c r="E967" s="505" t="s">
        <v>433</v>
      </c>
      <c r="F967" s="505" t="s">
        <v>5943</v>
      </c>
      <c r="G967" s="505"/>
      <c r="H967" s="772"/>
      <c r="I967" s="708"/>
      <c r="J967" s="708"/>
      <c r="K967" s="765"/>
      <c r="L967" s="712"/>
      <c r="M967" s="716"/>
      <c r="N967" s="716"/>
      <c r="O967" s="586"/>
      <c r="P967" s="586"/>
      <c r="Q967" s="586"/>
      <c r="R967" s="586"/>
    </row>
    <row r="968" spans="2:18" ht="46.5" customHeight="1" x14ac:dyDescent="0.3">
      <c r="B968" s="768" t="s">
        <v>7974</v>
      </c>
      <c r="C968" s="708" t="s">
        <v>7975</v>
      </c>
      <c r="D968" s="708" t="s">
        <v>432</v>
      </c>
      <c r="E968" s="505" t="s">
        <v>433</v>
      </c>
      <c r="F968" s="770" t="s">
        <v>5971</v>
      </c>
      <c r="G968" s="766" t="s">
        <v>7937</v>
      </c>
      <c r="H968" s="773"/>
      <c r="I968" s="708"/>
      <c r="J968" s="708"/>
      <c r="K968" s="765"/>
      <c r="L968" s="712"/>
      <c r="M968" s="716"/>
      <c r="N968" s="716"/>
      <c r="O968" s="586"/>
      <c r="P968" s="586"/>
      <c r="Q968" s="586"/>
      <c r="R968" s="586"/>
    </row>
    <row r="969" spans="2:18" ht="46.5" customHeight="1" x14ac:dyDescent="0.3">
      <c r="B969" s="768" t="s">
        <v>7976</v>
      </c>
      <c r="C969" s="708" t="s">
        <v>7977</v>
      </c>
      <c r="D969" s="708" t="s">
        <v>432</v>
      </c>
      <c r="E969" s="505" t="s">
        <v>433</v>
      </c>
      <c r="F969" s="770" t="s">
        <v>5971</v>
      </c>
      <c r="G969" s="766"/>
      <c r="H969" s="773"/>
      <c r="I969" s="708"/>
      <c r="J969" s="708"/>
      <c r="K969" s="765"/>
      <c r="L969" s="712"/>
      <c r="M969" s="716"/>
      <c r="N969" s="716"/>
      <c r="O969" s="586"/>
      <c r="P969" s="586"/>
      <c r="Q969" s="586"/>
      <c r="R969" s="586"/>
    </row>
    <row r="970" spans="2:18" ht="46.5" customHeight="1" x14ac:dyDescent="0.3">
      <c r="B970" s="768" t="s">
        <v>7978</v>
      </c>
      <c r="C970" s="708" t="s">
        <v>7979</v>
      </c>
      <c r="D970" s="708" t="s">
        <v>432</v>
      </c>
      <c r="E970" s="505" t="s">
        <v>433</v>
      </c>
      <c r="F970" s="770" t="s">
        <v>6001</v>
      </c>
      <c r="G970" s="766" t="s">
        <v>7942</v>
      </c>
      <c r="H970" s="766"/>
      <c r="I970" s="708"/>
      <c r="J970" s="708"/>
      <c r="K970" s="765"/>
      <c r="L970" s="712"/>
      <c r="M970" s="716"/>
      <c r="N970" s="716"/>
      <c r="O970" s="586"/>
      <c r="P970" s="586"/>
      <c r="Q970" s="586"/>
      <c r="R970" s="586"/>
    </row>
    <row r="971" spans="2:18" ht="46.5" customHeight="1" x14ac:dyDescent="0.3">
      <c r="B971" s="768" t="s">
        <v>7980</v>
      </c>
      <c r="C971" s="708" t="s">
        <v>7981</v>
      </c>
      <c r="D971" s="708" t="s">
        <v>432</v>
      </c>
      <c r="E971" s="505" t="s">
        <v>433</v>
      </c>
      <c r="F971" s="770" t="s">
        <v>6001</v>
      </c>
      <c r="G971" s="766"/>
      <c r="H971" s="766"/>
      <c r="I971" s="708"/>
      <c r="J971" s="708"/>
      <c r="K971" s="765"/>
      <c r="L971" s="712"/>
      <c r="M971" s="716"/>
      <c r="N971" s="716"/>
      <c r="O971" s="586"/>
      <c r="P971" s="586"/>
      <c r="Q971" s="586"/>
      <c r="R971" s="586"/>
    </row>
    <row r="972" spans="2:18" ht="57.9" customHeight="1" x14ac:dyDescent="0.3">
      <c r="B972" s="768" t="s">
        <v>7945</v>
      </c>
      <c r="C972" s="708" t="s">
        <v>7982</v>
      </c>
      <c r="D972" s="708" t="s">
        <v>432</v>
      </c>
      <c r="E972" s="505" t="s">
        <v>433</v>
      </c>
      <c r="F972" s="708" t="s">
        <v>6029</v>
      </c>
      <c r="G972" s="505" t="s">
        <v>7947</v>
      </c>
      <c r="H972" s="708"/>
      <c r="I972" s="708"/>
      <c r="J972" s="708"/>
      <c r="K972" s="765"/>
      <c r="L972" s="712"/>
      <c r="M972" s="716"/>
      <c r="N972" s="716"/>
      <c r="O972" s="586"/>
      <c r="P972" s="586"/>
      <c r="Q972" s="586"/>
      <c r="R972" s="586"/>
    </row>
    <row r="973" spans="2:18" ht="57.9" customHeight="1" x14ac:dyDescent="0.3">
      <c r="B973" s="768" t="s">
        <v>7983</v>
      </c>
      <c r="C973" s="708" t="s">
        <v>7984</v>
      </c>
      <c r="D973" s="708" t="s">
        <v>432</v>
      </c>
      <c r="E973" s="505" t="s">
        <v>433</v>
      </c>
      <c r="F973" s="708" t="s">
        <v>6029</v>
      </c>
      <c r="G973" s="505"/>
      <c r="H973" s="708"/>
      <c r="I973" s="708"/>
      <c r="J973" s="708"/>
      <c r="K973" s="765"/>
      <c r="L973" s="712"/>
      <c r="M973" s="716"/>
      <c r="N973" s="716"/>
      <c r="O973" s="586"/>
      <c r="P973" s="586"/>
      <c r="Q973" s="586"/>
      <c r="R973" s="586"/>
    </row>
    <row r="974" spans="2:18" ht="72.599999999999994" customHeight="1" x14ac:dyDescent="0.3">
      <c r="B974" s="768" t="s">
        <v>7985</v>
      </c>
      <c r="C974" s="708" t="s">
        <v>7986</v>
      </c>
      <c r="D974" s="708" t="s">
        <v>432</v>
      </c>
      <c r="E974" s="505" t="s">
        <v>433</v>
      </c>
      <c r="F974" s="708" t="s">
        <v>6059</v>
      </c>
      <c r="G974" s="505" t="s">
        <v>7952</v>
      </c>
      <c r="H974" s="708"/>
      <c r="I974" s="708"/>
      <c r="J974" s="708"/>
      <c r="K974" s="765"/>
      <c r="L974" s="712"/>
      <c r="M974" s="716"/>
      <c r="N974" s="716"/>
      <c r="O974" s="586"/>
      <c r="P974" s="586"/>
      <c r="Q974" s="586"/>
      <c r="R974" s="586"/>
    </row>
    <row r="975" spans="2:18" ht="72.599999999999994" customHeight="1" x14ac:dyDescent="0.3">
      <c r="B975" s="768" t="s">
        <v>7987</v>
      </c>
      <c r="C975" s="708" t="s">
        <v>7988</v>
      </c>
      <c r="D975" s="708" t="s">
        <v>432</v>
      </c>
      <c r="E975" s="505" t="s">
        <v>433</v>
      </c>
      <c r="F975" s="708" t="s">
        <v>6059</v>
      </c>
      <c r="G975" s="505"/>
      <c r="H975" s="708"/>
      <c r="I975" s="708"/>
      <c r="J975" s="708"/>
      <c r="K975" s="765"/>
      <c r="L975" s="712"/>
      <c r="M975" s="716"/>
      <c r="N975" s="716"/>
      <c r="O975" s="586"/>
      <c r="P975" s="586"/>
      <c r="Q975" s="586"/>
      <c r="R975" s="586"/>
    </row>
    <row r="976" spans="2:18" ht="57.9" customHeight="1" x14ac:dyDescent="0.3">
      <c r="B976" s="768" t="s">
        <v>7955</v>
      </c>
      <c r="C976" s="708" t="s">
        <v>7989</v>
      </c>
      <c r="D976" s="708" t="s">
        <v>432</v>
      </c>
      <c r="E976" s="505" t="s">
        <v>433</v>
      </c>
      <c r="F976" s="708" t="s">
        <v>6089</v>
      </c>
      <c r="G976" s="505" t="s">
        <v>7957</v>
      </c>
      <c r="H976" s="708"/>
      <c r="I976" s="708"/>
      <c r="J976" s="708"/>
      <c r="K976" s="765"/>
      <c r="L976" s="712"/>
      <c r="M976" s="716"/>
      <c r="N976" s="716"/>
      <c r="O976" s="586"/>
      <c r="P976" s="586"/>
      <c r="Q976" s="586"/>
      <c r="R976" s="586"/>
    </row>
    <row r="977" spans="2:18" ht="57.9" customHeight="1" x14ac:dyDescent="0.3">
      <c r="B977" s="768" t="s">
        <v>7958</v>
      </c>
      <c r="C977" s="708" t="s">
        <v>7990</v>
      </c>
      <c r="D977" s="708" t="s">
        <v>432</v>
      </c>
      <c r="E977" s="505" t="s">
        <v>433</v>
      </c>
      <c r="F977" s="708" t="s">
        <v>6089</v>
      </c>
      <c r="G977" s="505"/>
      <c r="H977" s="708"/>
      <c r="I977" s="708"/>
      <c r="J977" s="708"/>
      <c r="K977" s="765"/>
      <c r="L977" s="712"/>
      <c r="M977" s="716"/>
      <c r="N977" s="716"/>
      <c r="O977" s="586"/>
      <c r="P977" s="586"/>
      <c r="Q977" s="586"/>
      <c r="R977" s="586"/>
    </row>
    <row r="978" spans="2:18" ht="77.400000000000006" customHeight="1" x14ac:dyDescent="0.3">
      <c r="B978" s="768" t="s">
        <v>7991</v>
      </c>
      <c r="C978" s="708" t="s">
        <v>7992</v>
      </c>
      <c r="D978" s="708" t="s">
        <v>432</v>
      </c>
      <c r="E978" s="505" t="s">
        <v>433</v>
      </c>
      <c r="F978" s="774" t="s">
        <v>7993</v>
      </c>
      <c r="G978" s="766" t="s">
        <v>7994</v>
      </c>
      <c r="H978" s="708"/>
      <c r="I978" s="708"/>
      <c r="J978" s="708"/>
      <c r="K978" s="765"/>
      <c r="L978" s="712"/>
      <c r="M978" s="716"/>
      <c r="N978" s="716"/>
      <c r="O978" s="586"/>
      <c r="P978" s="586"/>
      <c r="Q978" s="586"/>
      <c r="R978" s="586"/>
    </row>
    <row r="979" spans="2:18" ht="77.400000000000006" customHeight="1" x14ac:dyDescent="0.3">
      <c r="B979" s="768" t="s">
        <v>7995</v>
      </c>
      <c r="C979" s="708" t="s">
        <v>7996</v>
      </c>
      <c r="D979" s="708" t="s">
        <v>432</v>
      </c>
      <c r="E979" s="505" t="s">
        <v>433</v>
      </c>
      <c r="F979" s="774" t="s">
        <v>7993</v>
      </c>
      <c r="G979" s="766"/>
      <c r="H979" s="708"/>
      <c r="I979" s="708"/>
      <c r="J979" s="708"/>
      <c r="K979" s="765"/>
      <c r="L979" s="712"/>
      <c r="M979" s="716"/>
      <c r="N979" s="716"/>
      <c r="O979" s="586"/>
      <c r="P979" s="586"/>
      <c r="Q979" s="586"/>
      <c r="R979" s="586"/>
    </row>
    <row r="980" spans="2:18" ht="62.4" customHeight="1" x14ac:dyDescent="0.3">
      <c r="B980" s="768" t="s">
        <v>7997</v>
      </c>
      <c r="C980" s="708" t="s">
        <v>7998</v>
      </c>
      <c r="D980" s="708" t="s">
        <v>432</v>
      </c>
      <c r="E980" s="505" t="s">
        <v>433</v>
      </c>
      <c r="F980" s="774" t="s">
        <v>7999</v>
      </c>
      <c r="G980" s="766" t="s">
        <v>8000</v>
      </c>
      <c r="H980" s="708"/>
      <c r="I980" s="708"/>
      <c r="J980" s="708"/>
      <c r="K980" s="765"/>
      <c r="L980" s="712"/>
      <c r="M980" s="716"/>
      <c r="N980" s="716"/>
      <c r="O980" s="586"/>
      <c r="P980" s="586"/>
      <c r="Q980" s="586"/>
      <c r="R980" s="586"/>
    </row>
    <row r="981" spans="2:18" ht="62.4" customHeight="1" x14ac:dyDescent="0.3">
      <c r="B981" s="768" t="s">
        <v>8001</v>
      </c>
      <c r="C981" s="708" t="s">
        <v>8002</v>
      </c>
      <c r="D981" s="708" t="s">
        <v>432</v>
      </c>
      <c r="E981" s="505" t="s">
        <v>433</v>
      </c>
      <c r="F981" s="774" t="s">
        <v>7999</v>
      </c>
      <c r="G981" s="766"/>
      <c r="H981" s="708"/>
      <c r="I981" s="708"/>
      <c r="J981" s="708"/>
      <c r="K981" s="765"/>
      <c r="L981" s="712"/>
      <c r="M981" s="716"/>
      <c r="N981" s="716"/>
      <c r="O981" s="586"/>
      <c r="P981" s="586"/>
      <c r="Q981" s="586"/>
      <c r="R981" s="586"/>
    </row>
    <row r="982" spans="2:18" ht="18.600000000000001" customHeight="1" x14ac:dyDescent="0.3">
      <c r="B982" s="734" t="s">
        <v>8003</v>
      </c>
      <c r="C982" s="734"/>
      <c r="D982" s="734"/>
      <c r="E982" s="505"/>
      <c r="F982" s="734"/>
      <c r="G982" s="775"/>
      <c r="H982" s="776" t="s">
        <v>4879</v>
      </c>
      <c r="I982" s="777"/>
      <c r="J982" s="775"/>
      <c r="K982" s="775"/>
      <c r="L982" s="775"/>
      <c r="M982" s="775"/>
      <c r="N982" s="775"/>
      <c r="O982" s="586"/>
      <c r="P982" s="586"/>
      <c r="Q982" s="586"/>
      <c r="R982" s="586"/>
    </row>
    <row r="983" spans="2:18" ht="20.100000000000001" customHeight="1" x14ac:dyDescent="0.3">
      <c r="B983" s="734" t="s">
        <v>19</v>
      </c>
      <c r="C983" s="734"/>
      <c r="D983" s="734"/>
      <c r="E983" s="505"/>
      <c r="F983" s="734"/>
      <c r="G983" s="734"/>
      <c r="H983" s="776" t="s">
        <v>4879</v>
      </c>
      <c r="I983" s="778"/>
      <c r="J983" s="734"/>
      <c r="K983" s="734"/>
      <c r="L983" s="734"/>
      <c r="M983" s="734"/>
      <c r="N983" s="734"/>
      <c r="O983" s="586"/>
      <c r="P983" s="586"/>
      <c r="Q983" s="586"/>
      <c r="R983" s="586"/>
    </row>
    <row r="984" spans="2:18" ht="23.4" customHeight="1" x14ac:dyDescent="0.3">
      <c r="B984" s="734" t="s">
        <v>8004</v>
      </c>
      <c r="C984" s="734"/>
      <c r="D984" s="734"/>
      <c r="E984" s="505"/>
      <c r="F984" s="734"/>
      <c r="G984" s="725"/>
      <c r="H984" s="776" t="s">
        <v>4879</v>
      </c>
      <c r="I984" s="726"/>
      <c r="J984" s="725"/>
      <c r="K984" s="725"/>
      <c r="L984" s="725"/>
      <c r="M984" s="725"/>
      <c r="N984" s="725"/>
      <c r="O984" s="586"/>
      <c r="P984" s="586"/>
      <c r="Q984" s="586"/>
      <c r="R984" s="586"/>
    </row>
    <row r="985" spans="2:18" ht="33" customHeight="1" x14ac:dyDescent="0.3">
      <c r="B985" s="734" t="s">
        <v>8005</v>
      </c>
      <c r="C985" s="734"/>
      <c r="D985" s="734"/>
      <c r="E985" s="505"/>
      <c r="F985" s="730"/>
      <c r="G985" s="523" t="s">
        <v>8006</v>
      </c>
      <c r="H985" s="724"/>
      <c r="I985" s="761"/>
      <c r="J985" s="759"/>
      <c r="K985" s="759"/>
      <c r="L985" s="759"/>
      <c r="M985" s="759"/>
      <c r="N985" s="759"/>
      <c r="O985" s="586"/>
      <c r="P985" s="586"/>
      <c r="Q985" s="586"/>
      <c r="R985" s="586"/>
    </row>
    <row r="986" spans="2:18" ht="28.8" x14ac:dyDescent="0.3">
      <c r="B986" s="768" t="s">
        <v>8007</v>
      </c>
      <c r="C986" s="708" t="s">
        <v>8008</v>
      </c>
      <c r="D986" s="708" t="s">
        <v>432</v>
      </c>
      <c r="E986" s="505" t="s">
        <v>433</v>
      </c>
      <c r="F986" s="505" t="s">
        <v>6357</v>
      </c>
      <c r="G986" s="505" t="s">
        <v>8009</v>
      </c>
      <c r="H986" s="779"/>
      <c r="I986" s="505"/>
      <c r="J986" s="505"/>
      <c r="K986" s="765"/>
      <c r="L986" s="712"/>
      <c r="M986" s="716"/>
      <c r="N986" s="716"/>
      <c r="O986" s="586"/>
      <c r="P986" s="586"/>
      <c r="Q986" s="586"/>
      <c r="R986" s="586"/>
    </row>
    <row r="987" spans="2:18" ht="28.8" x14ac:dyDescent="0.3">
      <c r="B987" s="768" t="s">
        <v>8010</v>
      </c>
      <c r="C987" s="708" t="s">
        <v>8011</v>
      </c>
      <c r="D987" s="708" t="s">
        <v>432</v>
      </c>
      <c r="E987" s="505" t="s">
        <v>433</v>
      </c>
      <c r="F987" s="505" t="s">
        <v>6357</v>
      </c>
      <c r="G987" s="505" t="s">
        <v>8012</v>
      </c>
      <c r="H987" s="505"/>
      <c r="I987" s="505"/>
      <c r="J987" s="505"/>
      <c r="K987" s="765"/>
      <c r="L987" s="712"/>
      <c r="M987" s="716"/>
      <c r="N987" s="716"/>
      <c r="O987" s="586"/>
      <c r="P987" s="586"/>
      <c r="Q987" s="586"/>
      <c r="R987" s="586"/>
    </row>
    <row r="988" spans="2:18" ht="43.5" customHeight="1" x14ac:dyDescent="0.3">
      <c r="B988" s="768" t="s">
        <v>8013</v>
      </c>
      <c r="C988" s="708" t="s">
        <v>8014</v>
      </c>
      <c r="D988" s="708" t="s">
        <v>432</v>
      </c>
      <c r="E988" s="505" t="s">
        <v>433</v>
      </c>
      <c r="F988" s="505" t="s">
        <v>6399</v>
      </c>
      <c r="G988" s="505" t="s">
        <v>8015</v>
      </c>
      <c r="H988" s="779"/>
      <c r="I988" s="505"/>
      <c r="J988" s="505"/>
      <c r="K988" s="765"/>
      <c r="L988" s="712"/>
      <c r="M988" s="716"/>
      <c r="N988" s="716"/>
      <c r="O988" s="586"/>
      <c r="P988" s="586"/>
      <c r="Q988" s="586"/>
      <c r="R988" s="586"/>
    </row>
    <row r="989" spans="2:18" ht="43.5" customHeight="1" x14ac:dyDescent="0.3">
      <c r="B989" s="768" t="s">
        <v>8016</v>
      </c>
      <c r="C989" s="708" t="s">
        <v>8017</v>
      </c>
      <c r="D989" s="708" t="s">
        <v>432</v>
      </c>
      <c r="E989" s="505" t="s">
        <v>433</v>
      </c>
      <c r="F989" s="505" t="s">
        <v>6399</v>
      </c>
      <c r="G989" s="505" t="s">
        <v>8018</v>
      </c>
      <c r="H989" s="505"/>
      <c r="I989" s="505"/>
      <c r="J989" s="505"/>
      <c r="K989" s="765"/>
      <c r="L989" s="712"/>
      <c r="M989" s="716"/>
      <c r="N989" s="716"/>
      <c r="O989" s="586"/>
      <c r="P989" s="586"/>
      <c r="Q989" s="586"/>
      <c r="R989" s="586"/>
    </row>
    <row r="990" spans="2:18" ht="36.9" customHeight="1" x14ac:dyDescent="0.3">
      <c r="B990" s="768" t="s">
        <v>8019</v>
      </c>
      <c r="C990" s="708" t="s">
        <v>8020</v>
      </c>
      <c r="D990" s="708" t="s">
        <v>432</v>
      </c>
      <c r="E990" s="505" t="s">
        <v>433</v>
      </c>
      <c r="F990" s="505" t="s">
        <v>6428</v>
      </c>
      <c r="G990" s="505" t="s">
        <v>8021</v>
      </c>
      <c r="H990" s="779"/>
      <c r="I990" s="505"/>
      <c r="J990" s="505"/>
      <c r="K990" s="765"/>
      <c r="L990" s="712"/>
      <c r="M990" s="716"/>
      <c r="N990" s="716"/>
      <c r="O990" s="586"/>
      <c r="P990" s="586"/>
      <c r="Q990" s="586"/>
      <c r="R990" s="586"/>
    </row>
    <row r="991" spans="2:18" ht="32.1" customHeight="1" x14ac:dyDescent="0.3">
      <c r="B991" s="768" t="s">
        <v>8022</v>
      </c>
      <c r="C991" s="708" t="s">
        <v>8023</v>
      </c>
      <c r="D991" s="708" t="s">
        <v>432</v>
      </c>
      <c r="E991" s="505" t="s">
        <v>433</v>
      </c>
      <c r="F991" s="505" t="s">
        <v>6428</v>
      </c>
      <c r="G991" s="505" t="s">
        <v>8012</v>
      </c>
      <c r="H991" s="505"/>
      <c r="I991" s="505"/>
      <c r="J991" s="505"/>
      <c r="K991" s="765"/>
      <c r="L991" s="712"/>
      <c r="M991" s="716"/>
      <c r="N991" s="716"/>
      <c r="O991" s="586"/>
      <c r="P991" s="586"/>
      <c r="Q991" s="586"/>
      <c r="R991" s="586"/>
    </row>
    <row r="992" spans="2:18" ht="43.5" customHeight="1" x14ac:dyDescent="0.3">
      <c r="B992" s="768" t="s">
        <v>8024</v>
      </c>
      <c r="C992" s="708" t="s">
        <v>8025</v>
      </c>
      <c r="D992" s="708" t="s">
        <v>432</v>
      </c>
      <c r="E992" s="505" t="s">
        <v>433</v>
      </c>
      <c r="F992" s="505" t="s">
        <v>6470</v>
      </c>
      <c r="G992" s="505" t="s">
        <v>8026</v>
      </c>
      <c r="H992" s="779"/>
      <c r="I992" s="505"/>
      <c r="J992" s="505"/>
      <c r="K992" s="765"/>
      <c r="L992" s="712"/>
      <c r="M992" s="716"/>
      <c r="N992" s="716"/>
      <c r="O992" s="586"/>
      <c r="P992" s="586"/>
      <c r="Q992" s="586"/>
      <c r="R992" s="586"/>
    </row>
    <row r="993" spans="2:18" ht="43.5" customHeight="1" x14ac:dyDescent="0.3">
      <c r="B993" s="768" t="s">
        <v>8027</v>
      </c>
      <c r="C993" s="708" t="s">
        <v>8028</v>
      </c>
      <c r="D993" s="708" t="s">
        <v>432</v>
      </c>
      <c r="E993" s="505" t="s">
        <v>433</v>
      </c>
      <c r="F993" s="505" t="s">
        <v>6470</v>
      </c>
      <c r="G993" s="505" t="s">
        <v>8018</v>
      </c>
      <c r="H993" s="505"/>
      <c r="I993" s="505"/>
      <c r="J993" s="505"/>
      <c r="K993" s="765"/>
      <c r="L993" s="712"/>
      <c r="M993" s="716"/>
      <c r="N993" s="716"/>
      <c r="O993" s="586"/>
      <c r="P993" s="586"/>
      <c r="Q993" s="586"/>
      <c r="R993" s="586"/>
    </row>
    <row r="994" spans="2:18" x14ac:dyDescent="0.3">
      <c r="B994" s="768" t="s">
        <v>6497</v>
      </c>
      <c r="C994" s="523"/>
      <c r="D994" s="523"/>
      <c r="E994" s="505"/>
      <c r="F994" s="523"/>
      <c r="G994" s="780"/>
      <c r="H994" s="780" t="s">
        <v>4879</v>
      </c>
      <c r="I994" s="781"/>
      <c r="J994" s="782"/>
      <c r="K994" s="782"/>
      <c r="L994" s="782"/>
      <c r="M994" s="782"/>
      <c r="N994" s="782"/>
      <c r="O994" s="586"/>
      <c r="P994" s="586"/>
      <c r="Q994" s="586"/>
      <c r="R994" s="586"/>
    </row>
    <row r="995" spans="2:18" ht="21.6" customHeight="1" x14ac:dyDescent="0.3">
      <c r="B995" s="768" t="s">
        <v>8029</v>
      </c>
      <c r="C995" s="708" t="s">
        <v>8030</v>
      </c>
      <c r="D995" s="708" t="s">
        <v>432</v>
      </c>
      <c r="E995" s="505" t="s">
        <v>433</v>
      </c>
      <c r="F995" s="708" t="s">
        <v>6500</v>
      </c>
      <c r="G995" s="505" t="s">
        <v>8031</v>
      </c>
      <c r="H995" s="505"/>
      <c r="I995" s="505"/>
      <c r="J995" s="505"/>
      <c r="K995" s="765"/>
      <c r="L995" s="712"/>
      <c r="M995" s="716"/>
      <c r="N995" s="716"/>
      <c r="O995" s="586"/>
      <c r="P995" s="586"/>
      <c r="Q995" s="586"/>
      <c r="R995" s="586"/>
    </row>
    <row r="996" spans="2:18" ht="21.6" customHeight="1" x14ac:dyDescent="0.3">
      <c r="B996" s="768" t="s">
        <v>8032</v>
      </c>
      <c r="C996" s="708" t="s">
        <v>8033</v>
      </c>
      <c r="D996" s="708" t="s">
        <v>432</v>
      </c>
      <c r="E996" s="505" t="s">
        <v>433</v>
      </c>
      <c r="F996" s="708" t="s">
        <v>6500</v>
      </c>
      <c r="G996" s="505" t="s">
        <v>8034</v>
      </c>
      <c r="H996" s="505"/>
      <c r="I996" s="505"/>
      <c r="J996" s="505"/>
      <c r="K996" s="765"/>
      <c r="L996" s="712"/>
      <c r="M996" s="716"/>
      <c r="N996" s="716"/>
      <c r="O996" s="586"/>
      <c r="P996" s="586"/>
      <c r="Q996" s="586"/>
      <c r="R996" s="586"/>
    </row>
    <row r="997" spans="2:18" ht="43.5" customHeight="1" x14ac:dyDescent="0.3">
      <c r="B997" s="768" t="s">
        <v>8035</v>
      </c>
      <c r="C997" s="708" t="s">
        <v>8036</v>
      </c>
      <c r="D997" s="708" t="s">
        <v>432</v>
      </c>
      <c r="E997" s="505" t="s">
        <v>433</v>
      </c>
      <c r="F997" s="708" t="s">
        <v>6542</v>
      </c>
      <c r="G997" s="505" t="s">
        <v>8037</v>
      </c>
      <c r="H997" s="505"/>
      <c r="I997" s="505"/>
      <c r="J997" s="505"/>
      <c r="K997" s="765"/>
      <c r="L997" s="712"/>
      <c r="M997" s="716"/>
      <c r="N997" s="716"/>
      <c r="O997" s="586"/>
      <c r="P997" s="586"/>
      <c r="Q997" s="586"/>
      <c r="R997" s="586"/>
    </row>
    <row r="998" spans="2:18" ht="48" customHeight="1" x14ac:dyDescent="0.3">
      <c r="B998" s="768" t="s">
        <v>8038</v>
      </c>
      <c r="C998" s="708" t="s">
        <v>8039</v>
      </c>
      <c r="D998" s="708" t="s">
        <v>432</v>
      </c>
      <c r="E998" s="505" t="s">
        <v>433</v>
      </c>
      <c r="F998" s="708" t="s">
        <v>6542</v>
      </c>
      <c r="G998" s="505" t="s">
        <v>8040</v>
      </c>
      <c r="H998" s="505"/>
      <c r="I998" s="505"/>
      <c r="J998" s="505"/>
      <c r="K998" s="765"/>
      <c r="L998" s="712"/>
      <c r="M998" s="716"/>
      <c r="N998" s="716"/>
      <c r="O998" s="586"/>
      <c r="P998" s="586"/>
      <c r="Q998" s="586"/>
      <c r="R998" s="586"/>
    </row>
    <row r="999" spans="2:18" x14ac:dyDescent="0.3">
      <c r="B999" s="768" t="s">
        <v>8041</v>
      </c>
      <c r="C999" s="708" t="s">
        <v>8042</v>
      </c>
      <c r="D999" s="708" t="s">
        <v>432</v>
      </c>
      <c r="E999" s="505" t="s">
        <v>433</v>
      </c>
      <c r="F999" s="708" t="s">
        <v>6571</v>
      </c>
      <c r="G999" s="505" t="s">
        <v>8031</v>
      </c>
      <c r="H999" s="505"/>
      <c r="I999" s="505"/>
      <c r="J999" s="505"/>
      <c r="K999" s="765"/>
      <c r="L999" s="712"/>
      <c r="M999" s="716"/>
      <c r="N999" s="716"/>
      <c r="O999" s="586"/>
      <c r="P999" s="586"/>
      <c r="Q999" s="586"/>
      <c r="R999" s="586"/>
    </row>
    <row r="1000" spans="2:18" x14ac:dyDescent="0.3">
      <c r="B1000" s="768" t="s">
        <v>8043</v>
      </c>
      <c r="C1000" s="708" t="s">
        <v>8044</v>
      </c>
      <c r="D1000" s="708" t="s">
        <v>432</v>
      </c>
      <c r="E1000" s="505" t="s">
        <v>433</v>
      </c>
      <c r="F1000" s="708" t="s">
        <v>6571</v>
      </c>
      <c r="G1000" s="505" t="s">
        <v>8034</v>
      </c>
      <c r="H1000" s="505"/>
      <c r="I1000" s="505"/>
      <c r="J1000" s="505"/>
      <c r="K1000" s="765"/>
      <c r="L1000" s="712"/>
      <c r="M1000" s="716"/>
      <c r="N1000" s="716"/>
      <c r="O1000" s="586"/>
      <c r="P1000" s="586"/>
      <c r="Q1000" s="586"/>
      <c r="R1000" s="586"/>
    </row>
    <row r="1001" spans="2:18" ht="45" customHeight="1" x14ac:dyDescent="0.3">
      <c r="B1001" s="768" t="s">
        <v>8045</v>
      </c>
      <c r="C1001" s="708" t="s">
        <v>8046</v>
      </c>
      <c r="D1001" s="708" t="s">
        <v>432</v>
      </c>
      <c r="E1001" s="505" t="s">
        <v>433</v>
      </c>
      <c r="F1001" s="708" t="s">
        <v>8047</v>
      </c>
      <c r="G1001" s="505" t="s">
        <v>8037</v>
      </c>
      <c r="H1001" s="505"/>
      <c r="I1001" s="505"/>
      <c r="J1001" s="505"/>
      <c r="K1001" s="765"/>
      <c r="L1001" s="712"/>
      <c r="M1001" s="716"/>
      <c r="N1001" s="716"/>
      <c r="O1001" s="586"/>
      <c r="P1001" s="586"/>
      <c r="Q1001" s="586"/>
      <c r="R1001" s="586"/>
    </row>
    <row r="1002" spans="2:18" ht="45" customHeight="1" x14ac:dyDescent="0.3">
      <c r="B1002" s="768" t="s">
        <v>8048</v>
      </c>
      <c r="C1002" s="708" t="s">
        <v>8049</v>
      </c>
      <c r="D1002" s="708" t="s">
        <v>432</v>
      </c>
      <c r="E1002" s="505" t="s">
        <v>433</v>
      </c>
      <c r="F1002" s="708" t="s">
        <v>8047</v>
      </c>
      <c r="G1002" s="505" t="s">
        <v>8040</v>
      </c>
      <c r="H1002" s="505"/>
      <c r="I1002" s="505"/>
      <c r="J1002" s="505"/>
      <c r="K1002" s="765"/>
      <c r="L1002" s="712"/>
      <c r="M1002" s="716"/>
      <c r="N1002" s="716"/>
      <c r="O1002" s="586"/>
      <c r="P1002" s="586"/>
      <c r="Q1002" s="586"/>
      <c r="R1002" s="586"/>
    </row>
    <row r="1003" spans="2:18" x14ac:dyDescent="0.3">
      <c r="B1003" s="768" t="s">
        <v>6640</v>
      </c>
      <c r="C1003" s="708"/>
      <c r="D1003" s="708"/>
      <c r="E1003" s="505"/>
      <c r="F1003" s="708"/>
      <c r="G1003" s="783"/>
      <c r="H1003" s="783" t="s">
        <v>4879</v>
      </c>
      <c r="I1003" s="784"/>
      <c r="J1003" s="52"/>
      <c r="K1003" s="52"/>
      <c r="L1003" s="52"/>
      <c r="M1003" s="52"/>
      <c r="N1003" s="52"/>
      <c r="O1003" s="586"/>
      <c r="P1003" s="586"/>
      <c r="Q1003" s="586"/>
      <c r="R1003" s="586"/>
    </row>
    <row r="1004" spans="2:18" ht="29.1" customHeight="1" x14ac:dyDescent="0.3">
      <c r="B1004" s="768" t="s">
        <v>8050</v>
      </c>
      <c r="C1004" s="708" t="s">
        <v>8051</v>
      </c>
      <c r="D1004" s="708" t="s">
        <v>432</v>
      </c>
      <c r="E1004" s="505" t="s">
        <v>433</v>
      </c>
      <c r="F1004" s="708" t="s">
        <v>6643</v>
      </c>
      <c r="G1004" s="505" t="s">
        <v>8052</v>
      </c>
      <c r="H1004" s="505"/>
      <c r="I1004" s="505"/>
      <c r="J1004" s="505"/>
      <c r="K1004" s="765"/>
      <c r="L1004" s="712"/>
      <c r="M1004" s="716"/>
      <c r="N1004" s="716"/>
      <c r="O1004" s="586"/>
      <c r="P1004" s="586"/>
      <c r="Q1004" s="586"/>
      <c r="R1004" s="586"/>
    </row>
    <row r="1005" spans="2:18" ht="29.1" customHeight="1" x14ac:dyDescent="0.3">
      <c r="B1005" s="768" t="s">
        <v>8053</v>
      </c>
      <c r="C1005" s="708" t="s">
        <v>8054</v>
      </c>
      <c r="D1005" s="708" t="s">
        <v>432</v>
      </c>
      <c r="E1005" s="505" t="s">
        <v>433</v>
      </c>
      <c r="F1005" s="708" t="s">
        <v>6643</v>
      </c>
      <c r="G1005" s="505"/>
      <c r="H1005" s="505"/>
      <c r="I1005" s="505"/>
      <c r="J1005" s="505"/>
      <c r="K1005" s="765"/>
      <c r="L1005" s="712"/>
      <c r="M1005" s="716"/>
      <c r="N1005" s="716"/>
      <c r="O1005" s="586"/>
      <c r="P1005" s="586"/>
      <c r="Q1005" s="586"/>
      <c r="R1005" s="586"/>
    </row>
    <row r="1006" spans="2:18" ht="21.9" customHeight="1" x14ac:dyDescent="0.3">
      <c r="B1006" s="768" t="s">
        <v>8055</v>
      </c>
      <c r="C1006" s="708"/>
      <c r="D1006" s="708"/>
      <c r="E1006" s="505"/>
      <c r="F1006" s="708"/>
      <c r="G1006" s="505"/>
      <c r="H1006" s="505" t="s">
        <v>4879</v>
      </c>
      <c r="I1006" s="505"/>
      <c r="J1006" s="505"/>
      <c r="K1006" s="765"/>
      <c r="L1006" s="712"/>
      <c r="M1006" s="716"/>
      <c r="N1006" s="716"/>
      <c r="O1006" s="586"/>
      <c r="P1006" s="586"/>
      <c r="Q1006" s="586"/>
      <c r="R1006" s="586"/>
    </row>
    <row r="1007" spans="2:18" x14ac:dyDescent="0.3">
      <c r="B1007" s="768" t="s">
        <v>8056</v>
      </c>
      <c r="C1007" s="708" t="s">
        <v>8057</v>
      </c>
      <c r="D1007" s="708" t="s">
        <v>432</v>
      </c>
      <c r="E1007" s="505" t="s">
        <v>433</v>
      </c>
      <c r="F1007" s="708" t="s">
        <v>6673</v>
      </c>
      <c r="G1007" s="505" t="s">
        <v>8009</v>
      </c>
      <c r="H1007" s="505"/>
      <c r="I1007" s="505"/>
      <c r="J1007" s="505"/>
      <c r="K1007" s="765"/>
      <c r="L1007" s="712"/>
      <c r="M1007" s="716"/>
      <c r="N1007" s="716"/>
      <c r="O1007" s="586"/>
      <c r="P1007" s="586"/>
      <c r="Q1007" s="586"/>
      <c r="R1007" s="586"/>
    </row>
    <row r="1008" spans="2:18" ht="28.8" x14ac:dyDescent="0.3">
      <c r="B1008" s="768" t="s">
        <v>8058</v>
      </c>
      <c r="C1008" s="708" t="s">
        <v>8059</v>
      </c>
      <c r="D1008" s="708" t="s">
        <v>432</v>
      </c>
      <c r="E1008" s="505" t="s">
        <v>433</v>
      </c>
      <c r="F1008" s="708" t="s">
        <v>6673</v>
      </c>
      <c r="G1008" s="505" t="s">
        <v>8060</v>
      </c>
      <c r="H1008" s="505"/>
      <c r="I1008" s="505"/>
      <c r="J1008" s="505"/>
      <c r="K1008" s="765"/>
      <c r="L1008" s="712"/>
      <c r="M1008" s="716"/>
      <c r="N1008" s="716"/>
      <c r="O1008" s="586"/>
      <c r="P1008" s="586"/>
      <c r="Q1008" s="586"/>
      <c r="R1008" s="586"/>
    </row>
    <row r="1009" spans="2:18" ht="28.8" x14ac:dyDescent="0.3">
      <c r="B1009" s="768" t="s">
        <v>8061</v>
      </c>
      <c r="C1009" s="708" t="s">
        <v>8062</v>
      </c>
      <c r="D1009" s="708" t="s">
        <v>432</v>
      </c>
      <c r="E1009" s="505" t="s">
        <v>433</v>
      </c>
      <c r="F1009" s="708" t="s">
        <v>6715</v>
      </c>
      <c r="G1009" s="505" t="s">
        <v>8031</v>
      </c>
      <c r="H1009" s="505"/>
      <c r="I1009" s="505"/>
      <c r="J1009" s="505"/>
      <c r="K1009" s="765"/>
      <c r="L1009" s="712"/>
      <c r="M1009" s="716"/>
      <c r="N1009" s="716"/>
      <c r="O1009" s="586"/>
      <c r="P1009" s="586"/>
      <c r="Q1009" s="586"/>
      <c r="R1009" s="586"/>
    </row>
    <row r="1010" spans="2:18" ht="28.8" x14ac:dyDescent="0.3">
      <c r="B1010" s="768" t="s">
        <v>8063</v>
      </c>
      <c r="C1010" s="708" t="s">
        <v>8064</v>
      </c>
      <c r="D1010" s="708" t="s">
        <v>432</v>
      </c>
      <c r="E1010" s="505" t="s">
        <v>433</v>
      </c>
      <c r="F1010" s="708" t="s">
        <v>6715</v>
      </c>
      <c r="G1010" s="505" t="s">
        <v>8034</v>
      </c>
      <c r="H1010" s="505"/>
      <c r="I1010" s="505"/>
      <c r="J1010" s="505"/>
      <c r="K1010" s="765"/>
      <c r="L1010" s="712"/>
      <c r="M1010" s="716"/>
      <c r="N1010" s="716"/>
      <c r="O1010" s="586"/>
      <c r="P1010" s="586"/>
      <c r="Q1010" s="586"/>
      <c r="R1010" s="586"/>
    </row>
    <row r="1011" spans="2:18" ht="28.8" x14ac:dyDescent="0.3">
      <c r="B1011" s="768" t="s">
        <v>8065</v>
      </c>
      <c r="C1011" s="708" t="s">
        <v>8066</v>
      </c>
      <c r="D1011" s="708" t="s">
        <v>432</v>
      </c>
      <c r="E1011" s="505" t="s">
        <v>433</v>
      </c>
      <c r="F1011" s="708" t="s">
        <v>6757</v>
      </c>
      <c r="G1011" s="505" t="s">
        <v>8067</v>
      </c>
      <c r="H1011" s="505"/>
      <c r="I1011" s="505"/>
      <c r="J1011" s="505"/>
      <c r="K1011" s="765"/>
      <c r="L1011" s="712"/>
      <c r="M1011" s="716"/>
      <c r="N1011" s="716"/>
      <c r="O1011" s="586"/>
      <c r="P1011" s="586"/>
      <c r="Q1011" s="586"/>
      <c r="R1011" s="586"/>
    </row>
    <row r="1012" spans="2:18" ht="28.8" x14ac:dyDescent="0.3">
      <c r="B1012" s="768" t="s">
        <v>8068</v>
      </c>
      <c r="C1012" s="708" t="s">
        <v>8069</v>
      </c>
      <c r="D1012" s="708" t="s">
        <v>432</v>
      </c>
      <c r="E1012" s="505" t="s">
        <v>433</v>
      </c>
      <c r="F1012" s="708" t="s">
        <v>6757</v>
      </c>
      <c r="G1012" s="505" t="s">
        <v>8034</v>
      </c>
      <c r="H1012" s="505"/>
      <c r="I1012" s="505"/>
      <c r="J1012" s="505"/>
      <c r="K1012" s="765"/>
      <c r="L1012" s="712"/>
      <c r="M1012" s="716"/>
      <c r="N1012" s="716"/>
      <c r="O1012" s="586"/>
      <c r="P1012" s="586"/>
      <c r="Q1012" s="586"/>
      <c r="R1012" s="586"/>
    </row>
    <row r="1013" spans="2:18" ht="29.1" customHeight="1" x14ac:dyDescent="0.3">
      <c r="B1013" s="768" t="s">
        <v>8070</v>
      </c>
      <c r="C1013" s="708" t="s">
        <v>8071</v>
      </c>
      <c r="D1013" s="708" t="s">
        <v>432</v>
      </c>
      <c r="E1013" s="505" t="s">
        <v>433</v>
      </c>
      <c r="F1013" s="708" t="s">
        <v>6799</v>
      </c>
      <c r="G1013" s="505" t="s">
        <v>8067</v>
      </c>
      <c r="H1013" s="505"/>
      <c r="I1013" s="505"/>
      <c r="J1013" s="505"/>
      <c r="K1013" s="765"/>
      <c r="L1013" s="712"/>
      <c r="M1013" s="716"/>
      <c r="N1013" s="716"/>
      <c r="O1013" s="586"/>
      <c r="P1013" s="586"/>
      <c r="Q1013" s="586"/>
      <c r="R1013" s="586"/>
    </row>
    <row r="1014" spans="2:18" ht="29.1" customHeight="1" x14ac:dyDescent="0.3">
      <c r="B1014" s="768" t="s">
        <v>8072</v>
      </c>
      <c r="C1014" s="708" t="s">
        <v>8073</v>
      </c>
      <c r="D1014" s="708" t="s">
        <v>432</v>
      </c>
      <c r="E1014" s="505" t="s">
        <v>433</v>
      </c>
      <c r="F1014" s="708" t="s">
        <v>6799</v>
      </c>
      <c r="G1014" s="505" t="s">
        <v>8074</v>
      </c>
      <c r="H1014" s="505"/>
      <c r="I1014" s="505"/>
      <c r="J1014" s="505"/>
      <c r="K1014" s="765"/>
      <c r="L1014" s="712"/>
      <c r="M1014" s="716"/>
      <c r="N1014" s="716"/>
      <c r="O1014" s="586"/>
      <c r="P1014" s="586"/>
      <c r="Q1014" s="586"/>
      <c r="R1014" s="586"/>
    </row>
    <row r="1015" spans="2:18" x14ac:dyDescent="0.3">
      <c r="B1015" s="768" t="s">
        <v>8075</v>
      </c>
      <c r="C1015" s="708" t="s">
        <v>8076</v>
      </c>
      <c r="D1015" s="708" t="s">
        <v>432</v>
      </c>
      <c r="E1015" s="505" t="s">
        <v>433</v>
      </c>
      <c r="F1015" s="708" t="s">
        <v>6841</v>
      </c>
      <c r="G1015" s="505" t="s">
        <v>8077</v>
      </c>
      <c r="H1015" s="505"/>
      <c r="I1015" s="505"/>
      <c r="J1015" s="505"/>
      <c r="K1015" s="765"/>
      <c r="L1015" s="712"/>
      <c r="M1015" s="716"/>
      <c r="N1015" s="716"/>
      <c r="O1015" s="586"/>
      <c r="P1015" s="586"/>
      <c r="Q1015" s="586"/>
      <c r="R1015" s="586"/>
    </row>
    <row r="1016" spans="2:18" x14ac:dyDescent="0.3">
      <c r="B1016" s="768" t="s">
        <v>8078</v>
      </c>
      <c r="C1016" s="708" t="s">
        <v>8079</v>
      </c>
      <c r="D1016" s="708" t="s">
        <v>432</v>
      </c>
      <c r="E1016" s="505" t="s">
        <v>433</v>
      </c>
      <c r="F1016" s="708" t="s">
        <v>6841</v>
      </c>
      <c r="G1016" s="722"/>
      <c r="H1016" s="505"/>
      <c r="I1016" s="765"/>
      <c r="J1016" s="785"/>
      <c r="K1016" s="785"/>
      <c r="L1016" s="712"/>
      <c r="M1016" s="716"/>
      <c r="N1016" s="716"/>
      <c r="O1016" s="586"/>
      <c r="P1016" s="586"/>
      <c r="Q1016" s="586"/>
      <c r="R1016" s="586"/>
    </row>
    <row r="1017" spans="2:18" x14ac:dyDescent="0.3">
      <c r="B1017" s="768" t="s">
        <v>8080</v>
      </c>
      <c r="C1017" s="724"/>
      <c r="D1017" s="724"/>
      <c r="E1017" s="505"/>
      <c r="F1017" s="724"/>
      <c r="G1017" s="724"/>
      <c r="H1017" s="783" t="s">
        <v>4879</v>
      </c>
      <c r="I1017" s="726"/>
      <c r="J1017" s="725"/>
      <c r="K1017" s="734"/>
      <c r="L1017" s="712"/>
      <c r="M1017" s="716"/>
      <c r="N1017" s="716"/>
      <c r="O1017" s="586"/>
      <c r="P1017" s="586"/>
      <c r="Q1017" s="586"/>
      <c r="R1017" s="586"/>
    </row>
    <row r="1018" spans="2:18" x14ac:dyDescent="0.3">
      <c r="B1018" s="768" t="s">
        <v>8081</v>
      </c>
      <c r="C1018" s="724"/>
      <c r="D1018" s="724"/>
      <c r="E1018" s="505"/>
      <c r="F1018" s="724" t="s">
        <v>6871</v>
      </c>
      <c r="G1018" s="702"/>
      <c r="H1018" s="708" t="s">
        <v>4879</v>
      </c>
      <c r="I1018" s="726"/>
      <c r="J1018" s="725"/>
      <c r="K1018" s="734"/>
      <c r="L1018" s="712"/>
      <c r="M1018" s="716"/>
      <c r="N1018" s="716"/>
      <c r="O1018" s="586"/>
      <c r="P1018" s="586"/>
      <c r="Q1018" s="586"/>
      <c r="R1018" s="586"/>
    </row>
    <row r="1019" spans="2:18" x14ac:dyDescent="0.3">
      <c r="B1019" s="768" t="s">
        <v>8082</v>
      </c>
      <c r="C1019" s="708" t="s">
        <v>8083</v>
      </c>
      <c r="D1019" s="708" t="s">
        <v>432</v>
      </c>
      <c r="E1019" s="505" t="s">
        <v>433</v>
      </c>
      <c r="F1019" s="708" t="s">
        <v>6871</v>
      </c>
      <c r="G1019" s="505" t="s">
        <v>8077</v>
      </c>
      <c r="H1019" s="783"/>
      <c r="I1019" s="708"/>
      <c r="J1019" s="708"/>
      <c r="K1019" s="765"/>
      <c r="L1019" s="712"/>
      <c r="M1019" s="716"/>
      <c r="N1019" s="716"/>
      <c r="O1019" s="586"/>
      <c r="P1019" s="586"/>
      <c r="Q1019" s="586"/>
      <c r="R1019" s="586"/>
    </row>
    <row r="1020" spans="2:18" x14ac:dyDescent="0.3">
      <c r="B1020" s="768" t="s">
        <v>8084</v>
      </c>
      <c r="C1020" s="708" t="s">
        <v>8085</v>
      </c>
      <c r="D1020" s="708" t="s">
        <v>432</v>
      </c>
      <c r="E1020" s="505" t="s">
        <v>433</v>
      </c>
      <c r="F1020" s="708" t="s">
        <v>6871</v>
      </c>
      <c r="G1020" s="505"/>
      <c r="H1020" s="724"/>
      <c r="I1020" s="708"/>
      <c r="J1020" s="708"/>
      <c r="K1020" s="765"/>
      <c r="L1020" s="712"/>
      <c r="M1020" s="716"/>
      <c r="N1020" s="716"/>
      <c r="O1020" s="586"/>
      <c r="P1020" s="586"/>
      <c r="Q1020" s="586"/>
      <c r="R1020" s="586"/>
    </row>
    <row r="1021" spans="2:18" ht="29.1" customHeight="1" x14ac:dyDescent="0.3">
      <c r="B1021" s="768" t="s">
        <v>8086</v>
      </c>
      <c r="C1021" s="708" t="s">
        <v>8087</v>
      </c>
      <c r="D1021" s="708" t="s">
        <v>432</v>
      </c>
      <c r="E1021" s="505" t="s">
        <v>433</v>
      </c>
      <c r="F1021" s="708" t="s">
        <v>6901</v>
      </c>
      <c r="G1021" s="505" t="s">
        <v>8088</v>
      </c>
      <c r="H1021" s="766"/>
      <c r="I1021" s="708"/>
      <c r="J1021" s="708"/>
      <c r="K1021" s="765"/>
      <c r="L1021" s="712"/>
      <c r="M1021" s="716"/>
      <c r="N1021" s="716"/>
      <c r="O1021" s="586"/>
      <c r="P1021" s="586"/>
      <c r="Q1021" s="586"/>
      <c r="R1021" s="586"/>
    </row>
    <row r="1022" spans="2:18" ht="29.1" customHeight="1" x14ac:dyDescent="0.3">
      <c r="B1022" s="768" t="s">
        <v>8089</v>
      </c>
      <c r="C1022" s="708" t="s">
        <v>8090</v>
      </c>
      <c r="D1022" s="708" t="s">
        <v>432</v>
      </c>
      <c r="E1022" s="505" t="s">
        <v>433</v>
      </c>
      <c r="F1022" s="708" t="s">
        <v>6901</v>
      </c>
      <c r="G1022" s="505" t="s">
        <v>8091</v>
      </c>
      <c r="H1022" s="766"/>
      <c r="I1022" s="708"/>
      <c r="J1022" s="708"/>
      <c r="K1022" s="765"/>
      <c r="L1022" s="712"/>
      <c r="M1022" s="716"/>
      <c r="N1022" s="716"/>
      <c r="O1022" s="586"/>
      <c r="P1022" s="586"/>
      <c r="Q1022" s="586"/>
      <c r="R1022" s="586"/>
    </row>
    <row r="1023" spans="2:18" ht="72.599999999999994" customHeight="1" x14ac:dyDescent="0.3">
      <c r="B1023" s="768" t="s">
        <v>8092</v>
      </c>
      <c r="C1023" s="708" t="s">
        <v>8093</v>
      </c>
      <c r="D1023" s="708" t="s">
        <v>432</v>
      </c>
      <c r="E1023" s="505" t="s">
        <v>433</v>
      </c>
      <c r="F1023" s="505" t="s">
        <v>6931</v>
      </c>
      <c r="G1023" s="505" t="s">
        <v>8094</v>
      </c>
      <c r="H1023" s="708"/>
      <c r="I1023" s="708"/>
      <c r="J1023" s="708"/>
      <c r="K1023" s="765"/>
      <c r="L1023" s="712"/>
      <c r="M1023" s="716"/>
      <c r="N1023" s="716"/>
      <c r="O1023" s="586"/>
      <c r="P1023" s="586"/>
      <c r="Q1023" s="586"/>
      <c r="R1023" s="586"/>
    </row>
    <row r="1024" spans="2:18" ht="72.599999999999994" customHeight="1" x14ac:dyDescent="0.3">
      <c r="B1024" s="768" t="s">
        <v>8095</v>
      </c>
      <c r="C1024" s="708" t="s">
        <v>8096</v>
      </c>
      <c r="D1024" s="708" t="s">
        <v>432</v>
      </c>
      <c r="E1024" s="505" t="s">
        <v>433</v>
      </c>
      <c r="F1024" s="505" t="s">
        <v>6931</v>
      </c>
      <c r="G1024" s="505"/>
      <c r="H1024" s="708"/>
      <c r="I1024" s="708"/>
      <c r="J1024" s="708"/>
      <c r="K1024" s="765"/>
      <c r="L1024" s="712"/>
      <c r="M1024" s="716"/>
      <c r="N1024" s="716"/>
      <c r="O1024" s="586"/>
      <c r="P1024" s="586"/>
      <c r="Q1024" s="586"/>
      <c r="R1024" s="586"/>
    </row>
    <row r="1025" spans="2:18" ht="51" customHeight="1" x14ac:dyDescent="0.3">
      <c r="B1025" s="768" t="s">
        <v>8097</v>
      </c>
      <c r="C1025" s="708" t="s">
        <v>8098</v>
      </c>
      <c r="D1025" s="708" t="s">
        <v>432</v>
      </c>
      <c r="E1025" s="505" t="s">
        <v>433</v>
      </c>
      <c r="F1025" s="708" t="s">
        <v>8099</v>
      </c>
      <c r="G1025" s="766" t="s">
        <v>8100</v>
      </c>
      <c r="H1025" s="766"/>
      <c r="I1025" s="708"/>
      <c r="J1025" s="708"/>
      <c r="K1025" s="765"/>
      <c r="L1025" s="712"/>
      <c r="M1025" s="716"/>
      <c r="N1025" s="716"/>
      <c r="O1025" s="586"/>
      <c r="P1025" s="586"/>
      <c r="Q1025" s="586"/>
      <c r="R1025" s="586"/>
    </row>
    <row r="1026" spans="2:18" ht="51" customHeight="1" x14ac:dyDescent="0.3">
      <c r="B1026" s="768" t="s">
        <v>8101</v>
      </c>
      <c r="C1026" s="708" t="s">
        <v>8102</v>
      </c>
      <c r="D1026" s="708" t="s">
        <v>432</v>
      </c>
      <c r="E1026" s="505" t="s">
        <v>433</v>
      </c>
      <c r="F1026" s="708" t="s">
        <v>8099</v>
      </c>
      <c r="G1026" s="766" t="s">
        <v>8103</v>
      </c>
      <c r="H1026" s="766"/>
      <c r="I1026" s="708"/>
      <c r="J1026" s="708"/>
      <c r="K1026" s="765"/>
      <c r="L1026" s="712"/>
      <c r="M1026" s="716"/>
      <c r="N1026" s="716"/>
      <c r="O1026" s="586"/>
      <c r="P1026" s="586"/>
      <c r="Q1026" s="586"/>
      <c r="R1026" s="586"/>
    </row>
    <row r="1027" spans="2:18" x14ac:dyDescent="0.3">
      <c r="B1027" s="768" t="s">
        <v>8104</v>
      </c>
      <c r="C1027" s="708" t="s">
        <v>8105</v>
      </c>
      <c r="D1027" s="708" t="s">
        <v>432</v>
      </c>
      <c r="E1027" s="505" t="s">
        <v>433</v>
      </c>
      <c r="F1027" s="505" t="s">
        <v>6961</v>
      </c>
      <c r="G1027" s="505" t="s">
        <v>8106</v>
      </c>
      <c r="H1027" s="505"/>
      <c r="I1027" s="708"/>
      <c r="J1027" s="708"/>
      <c r="K1027" s="765"/>
      <c r="L1027" s="712"/>
      <c r="M1027" s="716"/>
      <c r="N1027" s="716"/>
      <c r="O1027" s="586"/>
      <c r="P1027" s="586"/>
      <c r="Q1027" s="586"/>
      <c r="R1027" s="586"/>
    </row>
    <row r="1028" spans="2:18" ht="33.6" customHeight="1" x14ac:dyDescent="0.3">
      <c r="B1028" s="768" t="s">
        <v>8107</v>
      </c>
      <c r="C1028" s="708" t="s">
        <v>8108</v>
      </c>
      <c r="D1028" s="708" t="s">
        <v>432</v>
      </c>
      <c r="E1028" s="505" t="s">
        <v>433</v>
      </c>
      <c r="F1028" s="505" t="s">
        <v>6961</v>
      </c>
      <c r="G1028" s="505"/>
      <c r="H1028" s="505"/>
      <c r="I1028" s="708"/>
      <c r="J1028" s="708"/>
      <c r="K1028" s="765"/>
      <c r="L1028" s="712"/>
      <c r="M1028" s="716"/>
      <c r="N1028" s="716"/>
      <c r="O1028" s="586"/>
      <c r="P1028" s="586"/>
      <c r="Q1028" s="586"/>
      <c r="R1028" s="586"/>
    </row>
    <row r="1029" spans="2:18" x14ac:dyDescent="0.3">
      <c r="B1029" s="734" t="s">
        <v>8109</v>
      </c>
      <c r="C1029" s="734"/>
      <c r="D1029" s="734"/>
      <c r="E1029" s="505"/>
      <c r="F1029" s="734"/>
      <c r="G1029" s="786"/>
      <c r="H1029" s="786" t="s">
        <v>4879</v>
      </c>
      <c r="I1029" s="761"/>
      <c r="J1029" s="759"/>
      <c r="K1029" s="759"/>
      <c r="L1029" s="759"/>
      <c r="M1029" s="759"/>
      <c r="N1029" s="759"/>
      <c r="O1029" s="586"/>
      <c r="P1029" s="586"/>
      <c r="Q1029" s="586"/>
      <c r="R1029" s="586"/>
    </row>
    <row r="1030" spans="2:18" ht="36.6" customHeight="1" x14ac:dyDescent="0.3">
      <c r="B1030" s="768" t="s">
        <v>8110</v>
      </c>
      <c r="C1030" s="708" t="s">
        <v>8111</v>
      </c>
      <c r="D1030" s="708" t="s">
        <v>432</v>
      </c>
      <c r="E1030" s="505" t="s">
        <v>433</v>
      </c>
      <c r="F1030" s="708" t="s">
        <v>6990</v>
      </c>
      <c r="G1030" s="505" t="s">
        <v>8112</v>
      </c>
      <c r="H1030" s="505"/>
      <c r="I1030" s="708"/>
      <c r="J1030" s="708"/>
      <c r="K1030" s="765"/>
      <c r="L1030" s="712"/>
      <c r="M1030" s="716"/>
      <c r="N1030" s="716"/>
      <c r="O1030" s="586"/>
      <c r="P1030" s="586"/>
      <c r="Q1030" s="586"/>
      <c r="R1030" s="586"/>
    </row>
    <row r="1031" spans="2:18" ht="36.6" customHeight="1" x14ac:dyDescent="0.3">
      <c r="B1031" s="768" t="s">
        <v>8113</v>
      </c>
      <c r="C1031" s="708" t="s">
        <v>8114</v>
      </c>
      <c r="D1031" s="708" t="s">
        <v>432</v>
      </c>
      <c r="E1031" s="505" t="s">
        <v>433</v>
      </c>
      <c r="F1031" s="708" t="s">
        <v>6990</v>
      </c>
      <c r="G1031" s="505"/>
      <c r="H1031" s="505"/>
      <c r="I1031" s="708"/>
      <c r="J1031" s="708"/>
      <c r="K1031" s="765"/>
      <c r="L1031" s="712"/>
      <c r="M1031" s="716"/>
      <c r="N1031" s="716"/>
      <c r="O1031" s="586"/>
      <c r="P1031" s="586"/>
      <c r="Q1031" s="586"/>
      <c r="R1031" s="586"/>
    </row>
    <row r="1032" spans="2:18" x14ac:dyDescent="0.3">
      <c r="B1032" s="734" t="s">
        <v>8115</v>
      </c>
      <c r="C1032" s="734"/>
      <c r="D1032" s="730"/>
      <c r="E1032" s="505"/>
      <c r="F1032" s="724" t="s">
        <v>8116</v>
      </c>
      <c r="G1032" s="724"/>
      <c r="H1032" s="786" t="s">
        <v>4879</v>
      </c>
      <c r="I1032" s="726"/>
      <c r="J1032" s="725"/>
      <c r="K1032" s="734"/>
      <c r="L1032" s="712"/>
      <c r="M1032" s="716"/>
      <c r="N1032" s="716"/>
      <c r="O1032" s="586"/>
      <c r="P1032" s="586"/>
      <c r="Q1032" s="586"/>
      <c r="R1032" s="586"/>
    </row>
    <row r="1033" spans="2:18" ht="18.899999999999999" customHeight="1" x14ac:dyDescent="0.3">
      <c r="B1033" s="734" t="s">
        <v>7165</v>
      </c>
      <c r="C1033" s="734"/>
      <c r="D1033" s="734"/>
      <c r="E1033" s="505"/>
      <c r="F1033" s="734"/>
      <c r="G1033" s="724"/>
      <c r="H1033" s="786" t="s">
        <v>4879</v>
      </c>
      <c r="I1033" s="726"/>
      <c r="J1033" s="725"/>
      <c r="K1033" s="734"/>
      <c r="L1033" s="712"/>
      <c r="M1033" s="716"/>
      <c r="N1033" s="716"/>
      <c r="O1033" s="586"/>
      <c r="P1033" s="586"/>
      <c r="Q1033" s="586"/>
      <c r="R1033" s="586"/>
    </row>
    <row r="1034" spans="2:18" ht="29.1" customHeight="1" x14ac:dyDescent="0.3">
      <c r="B1034" s="768" t="s">
        <v>8117</v>
      </c>
      <c r="C1034" s="708" t="s">
        <v>8118</v>
      </c>
      <c r="D1034" s="708" t="s">
        <v>432</v>
      </c>
      <c r="E1034" s="505" t="s">
        <v>433</v>
      </c>
      <c r="F1034" s="505"/>
      <c r="G1034" s="505" t="s">
        <v>8119</v>
      </c>
      <c r="H1034" s="505"/>
      <c r="I1034" s="708"/>
      <c r="J1034" s="708"/>
      <c r="K1034" s="765"/>
      <c r="L1034" s="712"/>
      <c r="M1034" s="716"/>
      <c r="N1034" s="716"/>
      <c r="O1034" s="586"/>
      <c r="P1034" s="586"/>
      <c r="Q1034" s="586"/>
      <c r="R1034" s="586"/>
    </row>
    <row r="1035" spans="2:18" ht="29.1" customHeight="1" x14ac:dyDescent="0.3">
      <c r="B1035" s="768" t="s">
        <v>8120</v>
      </c>
      <c r="C1035" s="708" t="s">
        <v>8121</v>
      </c>
      <c r="D1035" s="708" t="s">
        <v>432</v>
      </c>
      <c r="E1035" s="505" t="s">
        <v>433</v>
      </c>
      <c r="F1035" s="505"/>
      <c r="G1035" s="505"/>
      <c r="H1035" s="505"/>
      <c r="I1035" s="708"/>
      <c r="J1035" s="708"/>
      <c r="K1035" s="765"/>
      <c r="L1035" s="712"/>
      <c r="M1035" s="716"/>
      <c r="N1035" s="716"/>
      <c r="O1035" s="586"/>
      <c r="P1035" s="586"/>
      <c r="Q1035" s="586"/>
      <c r="R1035" s="586"/>
    </row>
    <row r="1036" spans="2:18" ht="15.9" customHeight="1" x14ac:dyDescent="0.3">
      <c r="B1036" s="768" t="s">
        <v>8122</v>
      </c>
      <c r="C1036" s="523"/>
      <c r="D1036" s="523"/>
      <c r="E1036" s="505"/>
      <c r="F1036" s="523"/>
      <c r="G1036" s="787"/>
      <c r="H1036" s="786" t="s">
        <v>4879</v>
      </c>
      <c r="I1036" s="708"/>
      <c r="J1036" s="708"/>
      <c r="K1036" s="765"/>
      <c r="L1036" s="712"/>
      <c r="M1036" s="716"/>
      <c r="N1036" s="716"/>
      <c r="O1036" s="586"/>
      <c r="P1036" s="586"/>
      <c r="Q1036" s="586"/>
      <c r="R1036" s="586"/>
    </row>
    <row r="1037" spans="2:18" ht="29.1" customHeight="1" x14ac:dyDescent="0.3">
      <c r="B1037" s="768" t="s">
        <v>8123</v>
      </c>
      <c r="C1037" s="708" t="s">
        <v>8124</v>
      </c>
      <c r="D1037" s="708" t="s">
        <v>432</v>
      </c>
      <c r="E1037" s="505" t="s">
        <v>433</v>
      </c>
      <c r="F1037" s="708" t="s">
        <v>7168</v>
      </c>
      <c r="G1037" s="505" t="s">
        <v>8119</v>
      </c>
      <c r="H1037" s="505"/>
      <c r="I1037" s="505"/>
      <c r="J1037" s="505"/>
      <c r="K1037" s="765"/>
      <c r="L1037" s="712"/>
      <c r="M1037" s="716"/>
      <c r="N1037" s="716"/>
      <c r="O1037" s="586"/>
      <c r="P1037" s="586"/>
      <c r="Q1037" s="586"/>
      <c r="R1037" s="586"/>
    </row>
    <row r="1038" spans="2:18" ht="29.1" customHeight="1" x14ac:dyDescent="0.3">
      <c r="B1038" s="768" t="s">
        <v>8125</v>
      </c>
      <c r="C1038" s="708" t="s">
        <v>8126</v>
      </c>
      <c r="D1038" s="708" t="s">
        <v>432</v>
      </c>
      <c r="E1038" s="505" t="s">
        <v>433</v>
      </c>
      <c r="F1038" s="708" t="s">
        <v>7168</v>
      </c>
      <c r="G1038" s="505"/>
      <c r="H1038" s="505"/>
      <c r="I1038" s="505"/>
      <c r="J1038" s="505"/>
      <c r="K1038" s="765"/>
      <c r="L1038" s="712"/>
      <c r="M1038" s="716"/>
      <c r="N1038" s="716"/>
      <c r="O1038" s="586"/>
      <c r="P1038" s="586"/>
      <c r="Q1038" s="586"/>
      <c r="R1038" s="586"/>
    </row>
    <row r="1039" spans="2:18" ht="29.1" customHeight="1" x14ac:dyDescent="0.3">
      <c r="B1039" s="768" t="s">
        <v>8127</v>
      </c>
      <c r="C1039" s="708" t="s">
        <v>8128</v>
      </c>
      <c r="D1039" s="708" t="s">
        <v>432</v>
      </c>
      <c r="E1039" s="505" t="s">
        <v>433</v>
      </c>
      <c r="F1039" s="708" t="s">
        <v>7168</v>
      </c>
      <c r="G1039" s="505" t="s">
        <v>8119</v>
      </c>
      <c r="H1039" s="505"/>
      <c r="I1039" s="505"/>
      <c r="J1039" s="505"/>
      <c r="K1039" s="765"/>
      <c r="L1039" s="712"/>
      <c r="M1039" s="716"/>
      <c r="N1039" s="716"/>
      <c r="O1039" s="586"/>
      <c r="P1039" s="586"/>
      <c r="Q1039" s="586"/>
      <c r="R1039" s="586"/>
    </row>
    <row r="1040" spans="2:18" ht="29.1" customHeight="1" x14ac:dyDescent="0.3">
      <c r="B1040" s="768" t="s">
        <v>8129</v>
      </c>
      <c r="C1040" s="708" t="s">
        <v>8130</v>
      </c>
      <c r="D1040" s="708" t="s">
        <v>432</v>
      </c>
      <c r="E1040" s="505" t="s">
        <v>433</v>
      </c>
      <c r="F1040" s="708" t="s">
        <v>7168</v>
      </c>
      <c r="G1040" s="505"/>
      <c r="H1040" s="505"/>
      <c r="I1040" s="505"/>
      <c r="J1040" s="505"/>
      <c r="K1040" s="765"/>
      <c r="L1040" s="712"/>
      <c r="M1040" s="716"/>
      <c r="N1040" s="716"/>
      <c r="O1040" s="586"/>
      <c r="P1040" s="586"/>
      <c r="Q1040" s="586"/>
      <c r="R1040" s="586"/>
    </row>
    <row r="1041" spans="1:18" ht="29.1" customHeight="1" x14ac:dyDescent="0.3">
      <c r="B1041" s="768" t="s">
        <v>8131</v>
      </c>
      <c r="C1041" s="708" t="s">
        <v>8132</v>
      </c>
      <c r="D1041" s="708" t="s">
        <v>432</v>
      </c>
      <c r="E1041" s="505" t="s">
        <v>433</v>
      </c>
      <c r="F1041" s="708" t="s">
        <v>7168</v>
      </c>
      <c r="G1041" s="505" t="s">
        <v>8119</v>
      </c>
      <c r="H1041" s="505"/>
      <c r="I1041" s="505"/>
      <c r="J1041" s="505"/>
      <c r="K1041" s="765"/>
      <c r="L1041" s="712"/>
      <c r="M1041" s="716"/>
      <c r="N1041" s="716"/>
      <c r="O1041" s="586"/>
      <c r="P1041" s="586"/>
      <c r="Q1041" s="586"/>
      <c r="R1041" s="586"/>
    </row>
    <row r="1042" spans="1:18" ht="29.1" customHeight="1" x14ac:dyDescent="0.3">
      <c r="B1042" s="768" t="s">
        <v>8133</v>
      </c>
      <c r="C1042" s="708" t="s">
        <v>8134</v>
      </c>
      <c r="D1042" s="708" t="s">
        <v>432</v>
      </c>
      <c r="E1042" s="505" t="s">
        <v>433</v>
      </c>
      <c r="F1042" s="708" t="s">
        <v>7168</v>
      </c>
      <c r="G1042" s="505"/>
      <c r="H1042" s="505"/>
      <c r="I1042" s="505"/>
      <c r="J1042" s="505"/>
      <c r="K1042" s="765"/>
      <c r="L1042" s="712"/>
      <c r="M1042" s="716"/>
      <c r="N1042" s="716"/>
      <c r="O1042" s="586"/>
      <c r="P1042" s="586"/>
      <c r="Q1042" s="586"/>
      <c r="R1042" s="586"/>
    </row>
    <row r="1043" spans="1:18" ht="29.1" customHeight="1" x14ac:dyDescent="0.3">
      <c r="B1043" s="768" t="s">
        <v>8135</v>
      </c>
      <c r="C1043" s="708" t="s">
        <v>8136</v>
      </c>
      <c r="D1043" s="708" t="s">
        <v>432</v>
      </c>
      <c r="E1043" s="505" t="s">
        <v>433</v>
      </c>
      <c r="F1043" s="708" t="s">
        <v>7168</v>
      </c>
      <c r="G1043" s="505" t="s">
        <v>8119</v>
      </c>
      <c r="H1043" s="505"/>
      <c r="I1043" s="505"/>
      <c r="J1043" s="505"/>
      <c r="K1043" s="765"/>
      <c r="L1043" s="712"/>
      <c r="M1043" s="716"/>
      <c r="N1043" s="716"/>
      <c r="O1043" s="586"/>
      <c r="P1043" s="586"/>
      <c r="Q1043" s="586"/>
      <c r="R1043" s="586"/>
    </row>
    <row r="1044" spans="1:18" ht="29.1" customHeight="1" x14ac:dyDescent="0.3">
      <c r="B1044" s="768" t="s">
        <v>8137</v>
      </c>
      <c r="C1044" s="708" t="s">
        <v>8138</v>
      </c>
      <c r="D1044" s="708" t="s">
        <v>432</v>
      </c>
      <c r="E1044" s="505" t="s">
        <v>433</v>
      </c>
      <c r="F1044" s="708" t="s">
        <v>7168</v>
      </c>
      <c r="G1044" s="722"/>
      <c r="H1044" s="722"/>
      <c r="I1044" s="722"/>
      <c r="J1044" s="722"/>
      <c r="K1044" s="788"/>
      <c r="L1044" s="789"/>
      <c r="M1044" s="723"/>
      <c r="N1044" s="723"/>
      <c r="O1044" s="586"/>
      <c r="P1044" s="586"/>
      <c r="Q1044" s="586"/>
      <c r="R1044" s="586"/>
    </row>
    <row r="1045" spans="1:18" ht="29.4" customHeight="1" x14ac:dyDescent="0.3">
      <c r="B1045" s="768" t="s">
        <v>8139</v>
      </c>
      <c r="C1045" s="708" t="s">
        <v>8140</v>
      </c>
      <c r="D1045" s="708" t="s">
        <v>432</v>
      </c>
      <c r="E1045" s="505" t="s">
        <v>433</v>
      </c>
      <c r="F1045" s="708" t="s">
        <v>7168</v>
      </c>
      <c r="G1045" s="505" t="s">
        <v>8119</v>
      </c>
      <c r="H1045" s="505"/>
      <c r="I1045" s="505"/>
      <c r="J1045" s="505"/>
      <c r="K1045" s="765"/>
      <c r="L1045" s="718"/>
      <c r="M1045" s="790"/>
      <c r="N1045" s="790"/>
      <c r="O1045" s="586"/>
      <c r="P1045" s="586"/>
      <c r="Q1045" s="586"/>
      <c r="R1045" s="586"/>
    </row>
    <row r="1046" spans="1:18" ht="29.4" customHeight="1" x14ac:dyDescent="0.3">
      <c r="B1046" s="768" t="s">
        <v>8141</v>
      </c>
      <c r="C1046" s="708" t="s">
        <v>8142</v>
      </c>
      <c r="D1046" s="708" t="s">
        <v>432</v>
      </c>
      <c r="E1046" s="505" t="s">
        <v>433</v>
      </c>
      <c r="F1046" s="708" t="s">
        <v>7168</v>
      </c>
      <c r="G1046" s="505"/>
      <c r="H1046" s="505"/>
      <c r="I1046" s="505"/>
      <c r="J1046" s="505"/>
      <c r="K1046" s="765"/>
      <c r="L1046" s="720"/>
      <c r="M1046" s="791"/>
      <c r="N1046" s="791"/>
      <c r="O1046" s="586"/>
      <c r="P1046" s="586"/>
      <c r="Q1046" s="586"/>
      <c r="R1046" s="586"/>
    </row>
    <row r="1047" spans="1:18" ht="20.100000000000001" customHeight="1" x14ac:dyDescent="0.3">
      <c r="B1047" s="734" t="s">
        <v>8143</v>
      </c>
      <c r="C1047" s="734"/>
      <c r="D1047" s="734"/>
      <c r="E1047" s="505"/>
      <c r="F1047" s="734"/>
      <c r="G1047" s="734"/>
      <c r="H1047" s="786" t="s">
        <v>4879</v>
      </c>
      <c r="I1047" s="778"/>
      <c r="J1047" s="734"/>
      <c r="K1047" s="734"/>
      <c r="L1047" s="734"/>
      <c r="M1047" s="734"/>
      <c r="N1047" s="734"/>
      <c r="O1047" s="586"/>
      <c r="P1047" s="586"/>
      <c r="Q1047" s="586"/>
      <c r="R1047" s="586"/>
    </row>
    <row r="1048" spans="1:18" ht="56.25" customHeight="1" x14ac:dyDescent="0.3">
      <c r="B1048" s="768" t="s">
        <v>8144</v>
      </c>
      <c r="C1048" s="708" t="s">
        <v>8145</v>
      </c>
      <c r="D1048" s="708" t="s">
        <v>592</v>
      </c>
      <c r="E1048" s="505" t="s">
        <v>433</v>
      </c>
      <c r="F1048" s="743"/>
      <c r="G1048" s="505" t="s">
        <v>8146</v>
      </c>
      <c r="H1048" s="792" t="s">
        <v>8147</v>
      </c>
      <c r="I1048" s="505" t="s">
        <v>2387</v>
      </c>
      <c r="J1048" s="505"/>
      <c r="K1048" s="505"/>
      <c r="L1048" s="505" t="s">
        <v>8148</v>
      </c>
      <c r="M1048" s="505" t="s">
        <v>433</v>
      </c>
      <c r="N1048" s="765" t="s">
        <v>8149</v>
      </c>
      <c r="O1048" s="586"/>
      <c r="P1048" s="586"/>
      <c r="Q1048" s="586"/>
      <c r="R1048" s="586"/>
    </row>
    <row r="1049" spans="1:18" ht="171.6" customHeight="1" x14ac:dyDescent="0.3">
      <c r="B1049" s="826" t="s">
        <v>8150</v>
      </c>
      <c r="C1049" s="721" t="s">
        <v>8151</v>
      </c>
      <c r="D1049" s="722" t="s">
        <v>1578</v>
      </c>
      <c r="E1049" s="722" t="s">
        <v>433</v>
      </c>
      <c r="F1049" s="722" t="s">
        <v>8152</v>
      </c>
      <c r="G1049" s="721"/>
      <c r="H1049" s="722"/>
      <c r="I1049" s="970"/>
      <c r="J1049" s="971"/>
      <c r="K1049" s="971"/>
      <c r="L1049" s="971"/>
      <c r="M1049" s="972"/>
      <c r="N1049" s="973"/>
      <c r="O1049" s="908" t="s">
        <v>13588</v>
      </c>
      <c r="P1049" s="586"/>
      <c r="Q1049" s="586"/>
      <c r="R1049" s="586"/>
    </row>
    <row r="1050" spans="1:18" x14ac:dyDescent="0.3">
      <c r="A1050" s="887" t="s">
        <v>13587</v>
      </c>
      <c r="B1050" s="586"/>
      <c r="C1050" s="586"/>
      <c r="D1050" s="586"/>
      <c r="E1050" s="586"/>
      <c r="F1050" s="591"/>
      <c r="G1050" s="586"/>
      <c r="H1050" s="793"/>
      <c r="I1050" s="586"/>
      <c r="J1050" s="586"/>
      <c r="K1050" s="586"/>
      <c r="L1050" s="586"/>
      <c r="M1050" s="586"/>
      <c r="N1050" s="586"/>
      <c r="O1050" s="586"/>
      <c r="P1050" s="586"/>
      <c r="Q1050" s="586"/>
      <c r="R1050" s="586"/>
    </row>
    <row r="1051" spans="1:18" hidden="1" x14ac:dyDescent="0.3">
      <c r="B1051" s="586"/>
      <c r="C1051" s="586"/>
      <c r="D1051" s="586"/>
      <c r="E1051" s="586"/>
      <c r="F1051" s="591"/>
      <c r="G1051" s="586"/>
      <c r="H1051" s="503"/>
      <c r="I1051" s="586"/>
      <c r="J1051" s="586"/>
      <c r="K1051" s="586"/>
      <c r="L1051" s="586"/>
      <c r="M1051" s="586"/>
      <c r="N1051" s="586"/>
      <c r="O1051" s="586"/>
      <c r="P1051" s="586"/>
      <c r="Q1051" s="586"/>
      <c r="R1051" s="586"/>
    </row>
    <row r="1052" spans="1:18" hidden="1" x14ac:dyDescent="0.3">
      <c r="B1052" s="714"/>
      <c r="C1052" s="586"/>
      <c r="D1052" s="586"/>
      <c r="E1052" s="586"/>
      <c r="F1052" s="591"/>
      <c r="G1052" s="586"/>
      <c r="H1052" s="503"/>
      <c r="I1052" s="586"/>
      <c r="J1052" s="586"/>
      <c r="K1052" s="586"/>
      <c r="L1052" s="586"/>
      <c r="M1052" s="586"/>
      <c r="N1052" s="586"/>
      <c r="O1052" s="586"/>
      <c r="P1052" s="586"/>
      <c r="Q1052" s="586"/>
      <c r="R1052" s="586"/>
    </row>
  </sheetData>
  <sheetProtection algorithmName="SHA-512" hashValue="qiAU22/1LXzFcfWraqb+LnA4QF40sEDlpRn+PEWJpxyUqeFE4fBphPN1nlGf4bDyrC1OriqroWS6D0exZWp65g==" saltValue="zGvRmwYwtL3MfZHKiLBlHQ==" spinCount="100000" sheet="1" sort="0"/>
  <phoneticPr fontId="8" type="noConversion"/>
  <hyperlinks>
    <hyperlink ref="A2" location="'Table des matieres'!A1" display="Tableau des matières" xr:uid="{00000000-0004-0000-0F00-000000000000}"/>
  </hyperlinks>
  <pageMargins left="0.7" right="0.7" top="0.75" bottom="0.75" header="0.3" footer="0.3"/>
  <pageSetup scale="17" fitToHeight="0"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5">
    <tabColor theme="7" tint="0.59999389629810485"/>
    <pageSetUpPr fitToPage="1"/>
  </sheetPr>
  <dimension ref="A1:R1070"/>
  <sheetViews>
    <sheetView showGridLines="0" zoomScale="55" zoomScaleNormal="55" workbookViewId="0"/>
  </sheetViews>
  <sheetFormatPr defaultColWidth="0" defaultRowHeight="14.4" zeroHeight="1" x14ac:dyDescent="0.3"/>
  <cols>
    <col min="1" max="1" width="11" style="4" customWidth="1"/>
    <col min="2" max="2" width="61.33203125" style="4" customWidth="1"/>
    <col min="3" max="3" width="34.88671875" style="4" customWidth="1"/>
    <col min="4" max="4" width="23.109375" style="24" customWidth="1"/>
    <col min="5" max="5" width="28.6640625" style="24" bestFit="1" customWidth="1"/>
    <col min="6" max="6" width="36.88671875" style="3" customWidth="1"/>
    <col min="7" max="7" width="35.5546875" style="4" customWidth="1"/>
    <col min="8" max="8" width="39.88671875" style="10" customWidth="1"/>
    <col min="9" max="9" width="29.6640625" style="4" customWidth="1"/>
    <col min="10" max="10" width="42.5546875" style="4" customWidth="1"/>
    <col min="11" max="12" width="29.6640625" style="4" customWidth="1"/>
    <col min="13" max="13" width="27.88671875" style="4" customWidth="1"/>
    <col min="14" max="14" width="29.6640625" style="4" customWidth="1"/>
    <col min="15" max="15" width="37.5546875" style="4" bestFit="1" customWidth="1"/>
    <col min="16" max="18" width="0" style="4" hidden="1" customWidth="1"/>
    <col min="19" max="16384" width="9" style="4" hidden="1"/>
  </cols>
  <sheetData>
    <row r="1" spans="1:15" ht="15" thickBot="1" x14ac:dyDescent="0.35">
      <c r="A1" s="887" t="s">
        <v>13604</v>
      </c>
    </row>
    <row r="2" spans="1:15" ht="54.9" customHeight="1" thickBot="1" x14ac:dyDescent="0.65">
      <c r="A2" s="91" t="s">
        <v>0</v>
      </c>
      <c r="B2" s="92" t="s">
        <v>8153</v>
      </c>
      <c r="C2" s="66"/>
      <c r="D2" s="73"/>
      <c r="F2" s="78"/>
      <c r="H2" s="76"/>
      <c r="I2" s="62"/>
      <c r="J2" s="62"/>
      <c r="K2" s="62"/>
      <c r="L2" s="62"/>
      <c r="N2" s="62"/>
      <c r="O2" s="62"/>
    </row>
    <row r="3" spans="1:15" s="7" customFormat="1" ht="43.8" thickBot="1" x14ac:dyDescent="0.35">
      <c r="B3" s="978" t="s">
        <v>407</v>
      </c>
      <c r="C3" s="979" t="s">
        <v>408</v>
      </c>
      <c r="D3" s="979" t="s">
        <v>409</v>
      </c>
      <c r="E3" s="980" t="s">
        <v>2153</v>
      </c>
      <c r="F3" s="979" t="s">
        <v>4873</v>
      </c>
      <c r="G3" s="979" t="s">
        <v>5402</v>
      </c>
      <c r="H3" s="979" t="s">
        <v>418</v>
      </c>
      <c r="I3" s="979" t="s">
        <v>419</v>
      </c>
      <c r="J3" s="981" t="s">
        <v>4875</v>
      </c>
      <c r="K3" s="979" t="s">
        <v>1318</v>
      </c>
      <c r="L3" s="899" t="s">
        <v>1319</v>
      </c>
      <c r="M3" s="920" t="s">
        <v>2155</v>
      </c>
      <c r="N3" s="928" t="s">
        <v>1321</v>
      </c>
    </row>
    <row r="4" spans="1:15" s="7" customFormat="1" ht="17.100000000000001" customHeight="1" x14ac:dyDescent="0.3">
      <c r="B4" s="976" t="s">
        <v>8154</v>
      </c>
      <c r="C4" s="471"/>
      <c r="D4" s="114"/>
      <c r="E4" s="471"/>
      <c r="F4" s="471"/>
      <c r="G4" s="471"/>
      <c r="H4" s="311" t="s">
        <v>4879</v>
      </c>
      <c r="I4" s="471"/>
      <c r="J4" s="122"/>
      <c r="K4" s="471"/>
      <c r="L4" s="471"/>
      <c r="M4" s="471"/>
      <c r="N4" s="471"/>
    </row>
    <row r="5" spans="1:15" s="22" customFormat="1" x14ac:dyDescent="0.3">
      <c r="B5" s="157" t="s">
        <v>5686</v>
      </c>
      <c r="C5" s="130" t="s">
        <v>8155</v>
      </c>
      <c r="D5" s="136" t="s">
        <v>592</v>
      </c>
      <c r="E5" s="130" t="s">
        <v>433</v>
      </c>
      <c r="F5" s="263" t="s">
        <v>5688</v>
      </c>
      <c r="G5" s="136" t="s">
        <v>4884</v>
      </c>
      <c r="H5" s="695" t="s">
        <v>5689</v>
      </c>
      <c r="I5" s="264"/>
      <c r="J5" s="265"/>
      <c r="K5" s="264"/>
      <c r="L5" s="264"/>
      <c r="M5" s="266"/>
      <c r="N5" s="266"/>
    </row>
    <row r="6" spans="1:15" s="22" customFormat="1" x14ac:dyDescent="0.3">
      <c r="B6" s="157" t="s">
        <v>5690</v>
      </c>
      <c r="C6" s="130" t="s">
        <v>8156</v>
      </c>
      <c r="D6" s="136" t="s">
        <v>592</v>
      </c>
      <c r="E6" s="130" t="s">
        <v>433</v>
      </c>
      <c r="F6" s="263" t="s">
        <v>5688</v>
      </c>
      <c r="G6" s="136" t="s">
        <v>4884</v>
      </c>
      <c r="H6" s="17" t="s">
        <v>5692</v>
      </c>
      <c r="I6" s="264"/>
      <c r="J6" s="265"/>
      <c r="K6" s="264"/>
      <c r="L6" s="264"/>
      <c r="M6" s="266"/>
      <c r="N6" s="266"/>
    </row>
    <row r="7" spans="1:15" s="22" customFormat="1" x14ac:dyDescent="0.3">
      <c r="B7" s="157" t="s">
        <v>5693</v>
      </c>
      <c r="C7" s="130" t="s">
        <v>8157</v>
      </c>
      <c r="D7" s="136" t="s">
        <v>592</v>
      </c>
      <c r="E7" s="130" t="s">
        <v>433</v>
      </c>
      <c r="F7" s="263" t="s">
        <v>5688</v>
      </c>
      <c r="G7" s="136" t="s">
        <v>4884</v>
      </c>
      <c r="H7" s="17" t="s">
        <v>5695</v>
      </c>
      <c r="I7" s="264"/>
      <c r="J7" s="265"/>
      <c r="K7" s="264"/>
      <c r="L7" s="264"/>
      <c r="M7" s="266"/>
      <c r="N7" s="266"/>
    </row>
    <row r="8" spans="1:15" s="22" customFormat="1" x14ac:dyDescent="0.3">
      <c r="B8" s="157" t="s">
        <v>5696</v>
      </c>
      <c r="C8" s="130" t="s">
        <v>8158</v>
      </c>
      <c r="D8" s="136" t="s">
        <v>592</v>
      </c>
      <c r="E8" s="130" t="s">
        <v>433</v>
      </c>
      <c r="F8" s="263" t="s">
        <v>5688</v>
      </c>
      <c r="G8" s="136" t="s">
        <v>4884</v>
      </c>
      <c r="H8" s="17" t="s">
        <v>5698</v>
      </c>
      <c r="I8" s="264"/>
      <c r="J8" s="265"/>
      <c r="K8" s="264"/>
      <c r="L8" s="264"/>
      <c r="M8" s="266"/>
      <c r="N8" s="266"/>
    </row>
    <row r="9" spans="1:15" s="22" customFormat="1" x14ac:dyDescent="0.3">
      <c r="B9" s="157" t="s">
        <v>5699</v>
      </c>
      <c r="C9" s="130" t="s">
        <v>8159</v>
      </c>
      <c r="D9" s="136" t="s">
        <v>592</v>
      </c>
      <c r="E9" s="130" t="s">
        <v>433</v>
      </c>
      <c r="F9" s="263" t="s">
        <v>5688</v>
      </c>
      <c r="G9" s="136" t="s">
        <v>4884</v>
      </c>
      <c r="H9" s="17" t="s">
        <v>5701</v>
      </c>
      <c r="I9" s="264"/>
      <c r="J9" s="265"/>
      <c r="K9" s="264"/>
      <c r="L9" s="264"/>
      <c r="M9" s="266"/>
      <c r="N9" s="266"/>
    </row>
    <row r="10" spans="1:15" s="22" customFormat="1" x14ac:dyDescent="0.3">
      <c r="B10" s="157" t="s">
        <v>5702</v>
      </c>
      <c r="C10" s="130" t="s">
        <v>8160</v>
      </c>
      <c r="D10" s="136" t="s">
        <v>592</v>
      </c>
      <c r="E10" s="130" t="s">
        <v>433</v>
      </c>
      <c r="F10" s="263" t="s">
        <v>5688</v>
      </c>
      <c r="G10" s="136" t="s">
        <v>4884</v>
      </c>
      <c r="H10" s="17" t="s">
        <v>5704</v>
      </c>
      <c r="I10" s="264"/>
      <c r="J10" s="265"/>
      <c r="K10" s="264"/>
      <c r="L10" s="264"/>
      <c r="M10" s="266"/>
      <c r="N10" s="266"/>
    </row>
    <row r="11" spans="1:15" s="22" customFormat="1" x14ac:dyDescent="0.3">
      <c r="B11" s="157" t="s">
        <v>5705</v>
      </c>
      <c r="C11" s="130" t="s">
        <v>8161</v>
      </c>
      <c r="D11" s="136" t="s">
        <v>592</v>
      </c>
      <c r="E11" s="130" t="s">
        <v>433</v>
      </c>
      <c r="F11" s="263" t="s">
        <v>5688</v>
      </c>
      <c r="G11" s="136" t="s">
        <v>4884</v>
      </c>
      <c r="H11" s="17" t="s">
        <v>5707</v>
      </c>
      <c r="I11" s="264"/>
      <c r="J11" s="265"/>
      <c r="K11" s="264"/>
      <c r="L11" s="264"/>
      <c r="M11" s="266"/>
      <c r="N11" s="266"/>
    </row>
    <row r="12" spans="1:15" s="22" customFormat="1" x14ac:dyDescent="0.3">
      <c r="B12" s="157" t="s">
        <v>5708</v>
      </c>
      <c r="C12" s="130" t="s">
        <v>8162</v>
      </c>
      <c r="D12" s="136" t="s">
        <v>592</v>
      </c>
      <c r="E12" s="130" t="s">
        <v>433</v>
      </c>
      <c r="F12" s="263" t="s">
        <v>5688</v>
      </c>
      <c r="G12" s="136" t="s">
        <v>4884</v>
      </c>
      <c r="H12" s="17" t="s">
        <v>5710</v>
      </c>
      <c r="I12" s="264"/>
      <c r="J12" s="265"/>
      <c r="K12" s="264"/>
      <c r="L12" s="264"/>
      <c r="M12" s="266"/>
      <c r="N12" s="266"/>
    </row>
    <row r="13" spans="1:15" s="22" customFormat="1" x14ac:dyDescent="0.3">
      <c r="B13" s="157" t="s">
        <v>5711</v>
      </c>
      <c r="C13" s="130" t="s">
        <v>8163</v>
      </c>
      <c r="D13" s="136" t="s">
        <v>592</v>
      </c>
      <c r="E13" s="130" t="s">
        <v>433</v>
      </c>
      <c r="F13" s="263" t="s">
        <v>5688</v>
      </c>
      <c r="G13" s="136" t="s">
        <v>4884</v>
      </c>
      <c r="H13" s="17" t="s">
        <v>5713</v>
      </c>
      <c r="I13" s="264"/>
      <c r="J13" s="265"/>
      <c r="K13" s="264"/>
      <c r="L13" s="264"/>
      <c r="M13" s="266"/>
      <c r="N13" s="266"/>
    </row>
    <row r="14" spans="1:15" s="22" customFormat="1" x14ac:dyDescent="0.3">
      <c r="B14" s="157" t="s">
        <v>5714</v>
      </c>
      <c r="C14" s="130" t="s">
        <v>8164</v>
      </c>
      <c r="D14" s="136" t="s">
        <v>592</v>
      </c>
      <c r="E14" s="130" t="s">
        <v>433</v>
      </c>
      <c r="F14" s="263" t="s">
        <v>5688</v>
      </c>
      <c r="G14" s="136" t="s">
        <v>4884</v>
      </c>
      <c r="H14" s="17" t="s">
        <v>5716</v>
      </c>
      <c r="I14" s="264"/>
      <c r="J14" s="265"/>
      <c r="K14" s="264"/>
      <c r="L14" s="264"/>
      <c r="M14" s="266"/>
      <c r="N14" s="266"/>
    </row>
    <row r="15" spans="1:15" s="22" customFormat="1" x14ac:dyDescent="0.3">
      <c r="B15" s="157" t="s">
        <v>5717</v>
      </c>
      <c r="C15" s="130" t="s">
        <v>8165</v>
      </c>
      <c r="D15" s="136" t="s">
        <v>592</v>
      </c>
      <c r="E15" s="130" t="s">
        <v>433</v>
      </c>
      <c r="F15" s="263" t="s">
        <v>5688</v>
      </c>
      <c r="G15" s="136" t="s">
        <v>4884</v>
      </c>
      <c r="H15" s="17" t="s">
        <v>5719</v>
      </c>
      <c r="I15" s="264"/>
      <c r="J15" s="265"/>
      <c r="K15" s="264"/>
      <c r="L15" s="264"/>
      <c r="M15" s="266"/>
      <c r="N15" s="266"/>
    </row>
    <row r="16" spans="1:15" s="22" customFormat="1" x14ac:dyDescent="0.3">
      <c r="B16" s="157" t="s">
        <v>5720</v>
      </c>
      <c r="C16" s="130" t="s">
        <v>8166</v>
      </c>
      <c r="D16" s="136" t="s">
        <v>592</v>
      </c>
      <c r="E16" s="130" t="s">
        <v>433</v>
      </c>
      <c r="F16" s="263" t="s">
        <v>5688</v>
      </c>
      <c r="G16" s="136" t="s">
        <v>4884</v>
      </c>
      <c r="H16" s="17" t="s">
        <v>5722</v>
      </c>
      <c r="I16" s="264"/>
      <c r="J16" s="265"/>
      <c r="K16" s="264"/>
      <c r="L16" s="264"/>
      <c r="M16" s="266"/>
      <c r="N16" s="266"/>
    </row>
    <row r="17" spans="1:14" s="22" customFormat="1" x14ac:dyDescent="0.3">
      <c r="B17" s="157" t="s">
        <v>5723</v>
      </c>
      <c r="C17" s="130" t="s">
        <v>8167</v>
      </c>
      <c r="D17" s="136" t="s">
        <v>592</v>
      </c>
      <c r="E17" s="130" t="s">
        <v>433</v>
      </c>
      <c r="F17" s="263" t="s">
        <v>5688</v>
      </c>
      <c r="G17" s="136" t="s">
        <v>4884</v>
      </c>
      <c r="H17" s="17" t="s">
        <v>5725</v>
      </c>
      <c r="I17" s="264"/>
      <c r="J17" s="265"/>
      <c r="K17" s="264"/>
      <c r="L17" s="264"/>
      <c r="M17" s="266"/>
      <c r="N17" s="266"/>
    </row>
    <row r="18" spans="1:14" s="22" customFormat="1" ht="100.8" x14ac:dyDescent="0.3">
      <c r="B18" s="157" t="s">
        <v>8168</v>
      </c>
      <c r="C18" s="130" t="s">
        <v>8169</v>
      </c>
      <c r="D18" s="136" t="s">
        <v>592</v>
      </c>
      <c r="E18" s="472"/>
      <c r="F18" s="263" t="s">
        <v>5688</v>
      </c>
      <c r="G18" s="136"/>
      <c r="H18" s="130" t="s">
        <v>8170</v>
      </c>
      <c r="I18" s="264"/>
      <c r="J18" s="265"/>
      <c r="K18" s="264"/>
      <c r="L18" s="264"/>
      <c r="M18" s="266"/>
      <c r="N18" s="266"/>
    </row>
    <row r="19" spans="1:14" x14ac:dyDescent="0.3">
      <c r="A19" s="22"/>
      <c r="B19" s="157" t="s">
        <v>7887</v>
      </c>
      <c r="C19" s="473"/>
      <c r="D19" s="473"/>
      <c r="E19" s="130"/>
      <c r="F19" s="473"/>
      <c r="G19" s="473"/>
      <c r="H19" s="267" t="s">
        <v>4879</v>
      </c>
      <c r="I19" s="473"/>
      <c r="J19" s="268"/>
      <c r="K19" s="473"/>
      <c r="L19" s="473"/>
      <c r="M19" s="473"/>
      <c r="N19" s="473"/>
    </row>
    <row r="20" spans="1:14" s="22" customFormat="1" x14ac:dyDescent="0.3">
      <c r="B20" s="157" t="s">
        <v>5730</v>
      </c>
      <c r="C20" s="130" t="s">
        <v>8171</v>
      </c>
      <c r="D20" s="136" t="s">
        <v>592</v>
      </c>
      <c r="E20" s="130" t="s">
        <v>433</v>
      </c>
      <c r="F20" s="136" t="s">
        <v>5732</v>
      </c>
      <c r="G20" s="136" t="s">
        <v>4884</v>
      </c>
      <c r="H20" s="130"/>
      <c r="I20" s="264"/>
      <c r="J20" s="265"/>
      <c r="K20" s="264"/>
      <c r="L20" s="264"/>
      <c r="M20" s="266"/>
      <c r="N20" s="266"/>
    </row>
    <row r="21" spans="1:14" s="22" customFormat="1" x14ac:dyDescent="0.3">
      <c r="B21" s="157" t="s">
        <v>5733</v>
      </c>
      <c r="C21" s="130" t="s">
        <v>8172</v>
      </c>
      <c r="D21" s="136" t="s">
        <v>592</v>
      </c>
      <c r="E21" s="130" t="s">
        <v>433</v>
      </c>
      <c r="F21" s="136" t="s">
        <v>5732</v>
      </c>
      <c r="G21" s="136" t="s">
        <v>4884</v>
      </c>
      <c r="H21" s="130"/>
      <c r="I21" s="264"/>
      <c r="J21" s="265"/>
      <c r="K21" s="264"/>
      <c r="L21" s="264"/>
      <c r="M21" s="266"/>
      <c r="N21" s="266"/>
    </row>
    <row r="22" spans="1:14" s="22" customFormat="1" x14ac:dyDescent="0.3">
      <c r="B22" s="157" t="s">
        <v>5735</v>
      </c>
      <c r="C22" s="130" t="s">
        <v>8173</v>
      </c>
      <c r="D22" s="136" t="s">
        <v>592</v>
      </c>
      <c r="E22" s="130" t="s">
        <v>433</v>
      </c>
      <c r="F22" s="136" t="s">
        <v>5732</v>
      </c>
      <c r="G22" s="136" t="s">
        <v>4884</v>
      </c>
      <c r="H22" s="130"/>
      <c r="I22" s="264"/>
      <c r="J22" s="265"/>
      <c r="K22" s="264"/>
      <c r="L22" s="264"/>
      <c r="M22" s="266"/>
      <c r="N22" s="266"/>
    </row>
    <row r="23" spans="1:14" s="22" customFormat="1" x14ac:dyDescent="0.3">
      <c r="B23" s="157" t="s">
        <v>5737</v>
      </c>
      <c r="C23" s="130" t="s">
        <v>8174</v>
      </c>
      <c r="D23" s="136" t="s">
        <v>592</v>
      </c>
      <c r="E23" s="130" t="s">
        <v>433</v>
      </c>
      <c r="F23" s="136" t="s">
        <v>5732</v>
      </c>
      <c r="G23" s="136" t="s">
        <v>4884</v>
      </c>
      <c r="H23" s="130"/>
      <c r="I23" s="264"/>
      <c r="J23" s="265"/>
      <c r="K23" s="264"/>
      <c r="L23" s="264"/>
      <c r="M23" s="266"/>
      <c r="N23" s="266"/>
    </row>
    <row r="24" spans="1:14" s="22" customFormat="1" x14ac:dyDescent="0.3">
      <c r="B24" s="157" t="s">
        <v>5739</v>
      </c>
      <c r="C24" s="130" t="s">
        <v>8175</v>
      </c>
      <c r="D24" s="136" t="s">
        <v>592</v>
      </c>
      <c r="E24" s="130" t="s">
        <v>433</v>
      </c>
      <c r="F24" s="136" t="s">
        <v>5732</v>
      </c>
      <c r="G24" s="136" t="s">
        <v>4884</v>
      </c>
      <c r="H24" s="130"/>
      <c r="I24" s="264"/>
      <c r="J24" s="265"/>
      <c r="K24" s="264"/>
      <c r="L24" s="264"/>
      <c r="M24" s="266"/>
      <c r="N24" s="266"/>
    </row>
    <row r="25" spans="1:14" s="22" customFormat="1" x14ac:dyDescent="0.3">
      <c r="B25" s="157" t="s">
        <v>5741</v>
      </c>
      <c r="C25" s="130" t="s">
        <v>8176</v>
      </c>
      <c r="D25" s="136" t="s">
        <v>592</v>
      </c>
      <c r="E25" s="130" t="s">
        <v>433</v>
      </c>
      <c r="F25" s="136" t="s">
        <v>5732</v>
      </c>
      <c r="G25" s="136" t="s">
        <v>4884</v>
      </c>
      <c r="H25" s="130"/>
      <c r="I25" s="264"/>
      <c r="J25" s="265"/>
      <c r="K25" s="264"/>
      <c r="L25" s="264"/>
      <c r="M25" s="266"/>
      <c r="N25" s="266"/>
    </row>
    <row r="26" spans="1:14" s="22" customFormat="1" x14ac:dyDescent="0.3">
      <c r="B26" s="157" t="s">
        <v>5743</v>
      </c>
      <c r="C26" s="130" t="s">
        <v>8177</v>
      </c>
      <c r="D26" s="136" t="s">
        <v>592</v>
      </c>
      <c r="E26" s="130" t="s">
        <v>433</v>
      </c>
      <c r="F26" s="136" t="s">
        <v>5732</v>
      </c>
      <c r="G26" s="136" t="s">
        <v>4884</v>
      </c>
      <c r="H26" s="130"/>
      <c r="I26" s="264"/>
      <c r="J26" s="265"/>
      <c r="K26" s="264"/>
      <c r="L26" s="264"/>
      <c r="M26" s="266"/>
      <c r="N26" s="266"/>
    </row>
    <row r="27" spans="1:14" s="22" customFormat="1" x14ac:dyDescent="0.3">
      <c r="B27" s="157" t="s">
        <v>5745</v>
      </c>
      <c r="C27" s="130" t="s">
        <v>8178</v>
      </c>
      <c r="D27" s="136" t="s">
        <v>592</v>
      </c>
      <c r="E27" s="130" t="s">
        <v>433</v>
      </c>
      <c r="F27" s="136" t="s">
        <v>5732</v>
      </c>
      <c r="G27" s="136" t="s">
        <v>4884</v>
      </c>
      <c r="H27" s="130"/>
      <c r="I27" s="264"/>
      <c r="J27" s="265"/>
      <c r="K27" s="264"/>
      <c r="L27" s="264"/>
      <c r="M27" s="266"/>
      <c r="N27" s="266"/>
    </row>
    <row r="28" spans="1:14" s="22" customFormat="1" x14ac:dyDescent="0.3">
      <c r="B28" s="157" t="s">
        <v>5747</v>
      </c>
      <c r="C28" s="130" t="s">
        <v>8179</v>
      </c>
      <c r="D28" s="136" t="s">
        <v>592</v>
      </c>
      <c r="E28" s="130" t="s">
        <v>433</v>
      </c>
      <c r="F28" s="136" t="s">
        <v>5732</v>
      </c>
      <c r="G28" s="136" t="s">
        <v>4884</v>
      </c>
      <c r="H28" s="130"/>
      <c r="I28" s="264"/>
      <c r="J28" s="265"/>
      <c r="K28" s="264"/>
      <c r="L28" s="264"/>
      <c r="M28" s="266"/>
      <c r="N28" s="266"/>
    </row>
    <row r="29" spans="1:14" s="22" customFormat="1" x14ac:dyDescent="0.3">
      <c r="B29" s="157" t="s">
        <v>5749</v>
      </c>
      <c r="C29" s="130" t="s">
        <v>8180</v>
      </c>
      <c r="D29" s="136" t="s">
        <v>592</v>
      </c>
      <c r="E29" s="130" t="s">
        <v>433</v>
      </c>
      <c r="F29" s="136" t="s">
        <v>5732</v>
      </c>
      <c r="G29" s="136" t="s">
        <v>4884</v>
      </c>
      <c r="H29" s="130"/>
      <c r="I29" s="264"/>
      <c r="J29" s="265"/>
      <c r="K29" s="264"/>
      <c r="L29" s="264"/>
      <c r="M29" s="266"/>
      <c r="N29" s="266"/>
    </row>
    <row r="30" spans="1:14" s="22" customFormat="1" x14ac:dyDescent="0.3">
      <c r="B30" s="157" t="s">
        <v>5751</v>
      </c>
      <c r="C30" s="130" t="s">
        <v>8181</v>
      </c>
      <c r="D30" s="136" t="s">
        <v>592</v>
      </c>
      <c r="E30" s="130" t="s">
        <v>433</v>
      </c>
      <c r="F30" s="136" t="s">
        <v>5732</v>
      </c>
      <c r="G30" s="136" t="s">
        <v>4884</v>
      </c>
      <c r="H30" s="130"/>
      <c r="I30" s="264"/>
      <c r="J30" s="265"/>
      <c r="K30" s="264"/>
      <c r="L30" s="264"/>
      <c r="M30" s="266"/>
      <c r="N30" s="266"/>
    </row>
    <row r="31" spans="1:14" s="22" customFormat="1" x14ac:dyDescent="0.3">
      <c r="B31" s="157" t="s">
        <v>5753</v>
      </c>
      <c r="C31" s="130" t="s">
        <v>8182</v>
      </c>
      <c r="D31" s="136" t="s">
        <v>592</v>
      </c>
      <c r="E31" s="130" t="s">
        <v>433</v>
      </c>
      <c r="F31" s="136" t="s">
        <v>5732</v>
      </c>
      <c r="G31" s="136" t="s">
        <v>4884</v>
      </c>
      <c r="H31" s="130"/>
      <c r="I31" s="264"/>
      <c r="J31" s="265"/>
      <c r="K31" s="264"/>
      <c r="L31" s="264"/>
      <c r="M31" s="266"/>
      <c r="N31" s="266"/>
    </row>
    <row r="32" spans="1:14" s="22" customFormat="1" x14ac:dyDescent="0.3">
      <c r="B32" s="157" t="s">
        <v>5755</v>
      </c>
      <c r="C32" s="130" t="s">
        <v>8183</v>
      </c>
      <c r="D32" s="136" t="s">
        <v>592</v>
      </c>
      <c r="E32" s="130" t="s">
        <v>433</v>
      </c>
      <c r="F32" s="136" t="s">
        <v>5732</v>
      </c>
      <c r="G32" s="136" t="s">
        <v>4884</v>
      </c>
      <c r="H32" s="130"/>
      <c r="I32" s="264"/>
      <c r="J32" s="265"/>
      <c r="K32" s="264"/>
      <c r="L32" s="264"/>
      <c r="M32" s="266"/>
      <c r="N32" s="266"/>
    </row>
    <row r="33" spans="2:14" s="22" customFormat="1" ht="93" customHeight="1" x14ac:dyDescent="0.3">
      <c r="B33" s="157" t="s">
        <v>5757</v>
      </c>
      <c r="C33" s="130" t="s">
        <v>8184</v>
      </c>
      <c r="D33" s="136" t="s">
        <v>592</v>
      </c>
      <c r="E33" s="130"/>
      <c r="F33" s="136" t="s">
        <v>5732</v>
      </c>
      <c r="G33" s="130"/>
      <c r="H33" s="130" t="s">
        <v>8185</v>
      </c>
      <c r="I33" s="264"/>
      <c r="J33" s="265"/>
      <c r="K33" s="264"/>
      <c r="L33" s="264"/>
      <c r="M33" s="266"/>
      <c r="N33" s="266"/>
    </row>
    <row r="34" spans="2:14" s="22" customFormat="1" x14ac:dyDescent="0.3">
      <c r="B34" s="157" t="s">
        <v>5760</v>
      </c>
      <c r="C34" s="130" t="s">
        <v>8186</v>
      </c>
      <c r="D34" s="136" t="s">
        <v>592</v>
      </c>
      <c r="E34" s="130" t="s">
        <v>433</v>
      </c>
      <c r="F34" s="136" t="s">
        <v>5762</v>
      </c>
      <c r="G34" s="136" t="s">
        <v>4884</v>
      </c>
      <c r="H34" s="130"/>
      <c r="I34" s="264"/>
      <c r="J34" s="265"/>
      <c r="K34" s="264"/>
      <c r="L34" s="264"/>
      <c r="M34" s="266"/>
      <c r="N34" s="266"/>
    </row>
    <row r="35" spans="2:14" s="22" customFormat="1" x14ac:dyDescent="0.3">
      <c r="B35" s="157" t="s">
        <v>5763</v>
      </c>
      <c r="C35" s="130" t="s">
        <v>8187</v>
      </c>
      <c r="D35" s="136" t="s">
        <v>592</v>
      </c>
      <c r="E35" s="130" t="s">
        <v>433</v>
      </c>
      <c r="F35" s="136" t="s">
        <v>5762</v>
      </c>
      <c r="G35" s="136" t="s">
        <v>4884</v>
      </c>
      <c r="H35" s="130"/>
      <c r="I35" s="264"/>
      <c r="J35" s="265"/>
      <c r="K35" s="264"/>
      <c r="L35" s="264"/>
      <c r="M35" s="266"/>
      <c r="N35" s="266"/>
    </row>
    <row r="36" spans="2:14" s="22" customFormat="1" x14ac:dyDescent="0.3">
      <c r="B36" s="157" t="s">
        <v>5765</v>
      </c>
      <c r="C36" s="130" t="s">
        <v>8188</v>
      </c>
      <c r="D36" s="136" t="s">
        <v>592</v>
      </c>
      <c r="E36" s="130" t="s">
        <v>433</v>
      </c>
      <c r="F36" s="136" t="s">
        <v>5762</v>
      </c>
      <c r="G36" s="136" t="s">
        <v>4884</v>
      </c>
      <c r="H36" s="130"/>
      <c r="I36" s="264"/>
      <c r="J36" s="265"/>
      <c r="K36" s="264"/>
      <c r="L36" s="264"/>
      <c r="M36" s="266"/>
      <c r="N36" s="266"/>
    </row>
    <row r="37" spans="2:14" s="22" customFormat="1" x14ac:dyDescent="0.3">
      <c r="B37" s="157" t="s">
        <v>5767</v>
      </c>
      <c r="C37" s="130" t="s">
        <v>8189</v>
      </c>
      <c r="D37" s="136" t="s">
        <v>592</v>
      </c>
      <c r="E37" s="130" t="s">
        <v>433</v>
      </c>
      <c r="F37" s="136" t="s">
        <v>5762</v>
      </c>
      <c r="G37" s="136" t="s">
        <v>4884</v>
      </c>
      <c r="H37" s="130"/>
      <c r="I37" s="264"/>
      <c r="J37" s="265"/>
      <c r="K37" s="264"/>
      <c r="L37" s="264"/>
      <c r="M37" s="266"/>
      <c r="N37" s="266"/>
    </row>
    <row r="38" spans="2:14" s="22" customFormat="1" x14ac:dyDescent="0.3">
      <c r="B38" s="157" t="s">
        <v>5769</v>
      </c>
      <c r="C38" s="130" t="s">
        <v>8190</v>
      </c>
      <c r="D38" s="136" t="s">
        <v>592</v>
      </c>
      <c r="E38" s="130" t="s">
        <v>433</v>
      </c>
      <c r="F38" s="136" t="s">
        <v>5762</v>
      </c>
      <c r="G38" s="136" t="s">
        <v>4884</v>
      </c>
      <c r="H38" s="130"/>
      <c r="I38" s="264"/>
      <c r="J38" s="265"/>
      <c r="K38" s="264"/>
      <c r="L38" s="264"/>
      <c r="M38" s="266"/>
      <c r="N38" s="266"/>
    </row>
    <row r="39" spans="2:14" s="22" customFormat="1" x14ac:dyDescent="0.3">
      <c r="B39" s="157" t="s">
        <v>5771</v>
      </c>
      <c r="C39" s="130" t="s">
        <v>8191</v>
      </c>
      <c r="D39" s="136" t="s">
        <v>592</v>
      </c>
      <c r="E39" s="130" t="s">
        <v>433</v>
      </c>
      <c r="F39" s="136" t="s">
        <v>5762</v>
      </c>
      <c r="G39" s="136" t="s">
        <v>4884</v>
      </c>
      <c r="H39" s="130"/>
      <c r="I39" s="264"/>
      <c r="J39" s="265"/>
      <c r="K39" s="264"/>
      <c r="L39" s="264"/>
      <c r="M39" s="266"/>
      <c r="N39" s="266"/>
    </row>
    <row r="40" spans="2:14" s="22" customFormat="1" x14ac:dyDescent="0.3">
      <c r="B40" s="157" t="s">
        <v>5773</v>
      </c>
      <c r="C40" s="130" t="s">
        <v>8192</v>
      </c>
      <c r="D40" s="136" t="s">
        <v>592</v>
      </c>
      <c r="E40" s="130" t="s">
        <v>433</v>
      </c>
      <c r="F40" s="136" t="s">
        <v>5762</v>
      </c>
      <c r="G40" s="136" t="s">
        <v>4884</v>
      </c>
      <c r="H40" s="130"/>
      <c r="I40" s="264"/>
      <c r="J40" s="265"/>
      <c r="K40" s="264"/>
      <c r="L40" s="264"/>
      <c r="M40" s="266"/>
      <c r="N40" s="266"/>
    </row>
    <row r="41" spans="2:14" s="22" customFormat="1" x14ac:dyDescent="0.3">
      <c r="B41" s="157" t="s">
        <v>5775</v>
      </c>
      <c r="C41" s="130" t="s">
        <v>8193</v>
      </c>
      <c r="D41" s="136" t="s">
        <v>592</v>
      </c>
      <c r="E41" s="130" t="s">
        <v>433</v>
      </c>
      <c r="F41" s="136" t="s">
        <v>5762</v>
      </c>
      <c r="G41" s="136" t="s">
        <v>4884</v>
      </c>
      <c r="H41" s="130"/>
      <c r="I41" s="264"/>
      <c r="J41" s="265"/>
      <c r="K41" s="264"/>
      <c r="L41" s="264"/>
      <c r="M41" s="266"/>
      <c r="N41" s="266"/>
    </row>
    <row r="42" spans="2:14" s="22" customFormat="1" x14ac:dyDescent="0.3">
      <c r="B42" s="157" t="s">
        <v>5777</v>
      </c>
      <c r="C42" s="130" t="s">
        <v>8194</v>
      </c>
      <c r="D42" s="136" t="s">
        <v>592</v>
      </c>
      <c r="E42" s="130" t="s">
        <v>433</v>
      </c>
      <c r="F42" s="136" t="s">
        <v>5762</v>
      </c>
      <c r="G42" s="136" t="s">
        <v>4884</v>
      </c>
      <c r="H42" s="130"/>
      <c r="I42" s="264"/>
      <c r="J42" s="265"/>
      <c r="K42" s="264"/>
      <c r="L42" s="264"/>
      <c r="M42" s="266"/>
      <c r="N42" s="266"/>
    </row>
    <row r="43" spans="2:14" s="22" customFormat="1" x14ac:dyDescent="0.3">
      <c r="B43" s="157" t="s">
        <v>5779</v>
      </c>
      <c r="C43" s="130" t="s">
        <v>8195</v>
      </c>
      <c r="D43" s="136" t="s">
        <v>592</v>
      </c>
      <c r="E43" s="130" t="s">
        <v>433</v>
      </c>
      <c r="F43" s="136" t="s">
        <v>5762</v>
      </c>
      <c r="G43" s="136" t="s">
        <v>4884</v>
      </c>
      <c r="H43" s="130"/>
      <c r="I43" s="264"/>
      <c r="J43" s="265"/>
      <c r="K43" s="264"/>
      <c r="L43" s="264"/>
      <c r="M43" s="266"/>
      <c r="N43" s="266"/>
    </row>
    <row r="44" spans="2:14" s="22" customFormat="1" x14ac:dyDescent="0.3">
      <c r="B44" s="157" t="s">
        <v>5781</v>
      </c>
      <c r="C44" s="130" t="s">
        <v>8196</v>
      </c>
      <c r="D44" s="136" t="s">
        <v>592</v>
      </c>
      <c r="E44" s="130" t="s">
        <v>433</v>
      </c>
      <c r="F44" s="136" t="s">
        <v>5762</v>
      </c>
      <c r="G44" s="136" t="s">
        <v>4884</v>
      </c>
      <c r="H44" s="130"/>
      <c r="I44" s="264"/>
      <c r="J44" s="265"/>
      <c r="K44" s="264"/>
      <c r="L44" s="264"/>
      <c r="M44" s="266"/>
      <c r="N44" s="266"/>
    </row>
    <row r="45" spans="2:14" s="22" customFormat="1" x14ac:dyDescent="0.3">
      <c r="B45" s="157" t="s">
        <v>5783</v>
      </c>
      <c r="C45" s="130" t="s">
        <v>8197</v>
      </c>
      <c r="D45" s="136" t="s">
        <v>592</v>
      </c>
      <c r="E45" s="130" t="s">
        <v>433</v>
      </c>
      <c r="F45" s="136" t="s">
        <v>5762</v>
      </c>
      <c r="G45" s="136" t="s">
        <v>4884</v>
      </c>
      <c r="H45" s="130"/>
      <c r="I45" s="264"/>
      <c r="J45" s="265"/>
      <c r="K45" s="264"/>
      <c r="L45" s="264"/>
      <c r="M45" s="266"/>
      <c r="N45" s="266"/>
    </row>
    <row r="46" spans="2:14" s="22" customFormat="1" x14ac:dyDescent="0.3">
      <c r="B46" s="157" t="s">
        <v>5785</v>
      </c>
      <c r="C46" s="130" t="s">
        <v>8198</v>
      </c>
      <c r="D46" s="136" t="s">
        <v>592</v>
      </c>
      <c r="E46" s="130" t="s">
        <v>433</v>
      </c>
      <c r="F46" s="136" t="s">
        <v>5762</v>
      </c>
      <c r="G46" s="136" t="s">
        <v>4884</v>
      </c>
      <c r="H46" s="130"/>
      <c r="I46" s="264"/>
      <c r="J46" s="265"/>
      <c r="K46" s="264"/>
      <c r="L46" s="264"/>
      <c r="M46" s="266"/>
      <c r="N46" s="266"/>
    </row>
    <row r="47" spans="2:14" s="22" customFormat="1" ht="101.4" customHeight="1" x14ac:dyDescent="0.3">
      <c r="B47" s="157" t="s">
        <v>5787</v>
      </c>
      <c r="C47" s="130" t="s">
        <v>8199</v>
      </c>
      <c r="D47" s="136" t="s">
        <v>592</v>
      </c>
      <c r="E47" s="130"/>
      <c r="F47" s="136" t="s">
        <v>5762</v>
      </c>
      <c r="G47" s="130"/>
      <c r="H47" s="130" t="s">
        <v>8200</v>
      </c>
      <c r="I47" s="264"/>
      <c r="J47" s="265"/>
      <c r="K47" s="264"/>
      <c r="L47" s="264"/>
      <c r="M47" s="266"/>
      <c r="N47" s="266"/>
    </row>
    <row r="48" spans="2:14" s="22" customFormat="1" ht="28.8" x14ac:dyDescent="0.3">
      <c r="B48" s="157" t="s">
        <v>5790</v>
      </c>
      <c r="C48" s="130" t="s">
        <v>8201</v>
      </c>
      <c r="D48" s="136" t="s">
        <v>592</v>
      </c>
      <c r="E48" s="130" t="s">
        <v>433</v>
      </c>
      <c r="F48" s="269" t="s">
        <v>5792</v>
      </c>
      <c r="G48" s="136" t="s">
        <v>4884</v>
      </c>
      <c r="H48" s="130"/>
      <c r="I48" s="264"/>
      <c r="J48" s="265"/>
      <c r="K48" s="264"/>
      <c r="L48" s="264"/>
      <c r="M48" s="266"/>
      <c r="N48" s="266"/>
    </row>
    <row r="49" spans="2:14" s="22" customFormat="1" ht="28.8" x14ac:dyDescent="0.3">
      <c r="B49" s="157" t="s">
        <v>5793</v>
      </c>
      <c r="C49" s="130" t="s">
        <v>8202</v>
      </c>
      <c r="D49" s="136" t="s">
        <v>592</v>
      </c>
      <c r="E49" s="130" t="s">
        <v>433</v>
      </c>
      <c r="F49" s="269" t="s">
        <v>5792</v>
      </c>
      <c r="G49" s="136" t="s">
        <v>4884</v>
      </c>
      <c r="H49" s="130"/>
      <c r="I49" s="264"/>
      <c r="J49" s="265"/>
      <c r="K49" s="264"/>
      <c r="L49" s="264"/>
      <c r="M49" s="266"/>
      <c r="N49" s="266"/>
    </row>
    <row r="50" spans="2:14" s="22" customFormat="1" ht="28.8" x14ac:dyDescent="0.3">
      <c r="B50" s="157" t="s">
        <v>5795</v>
      </c>
      <c r="C50" s="130" t="s">
        <v>8203</v>
      </c>
      <c r="D50" s="136" t="s">
        <v>592</v>
      </c>
      <c r="E50" s="130" t="s">
        <v>433</v>
      </c>
      <c r="F50" s="269" t="s">
        <v>5792</v>
      </c>
      <c r="G50" s="136" t="s">
        <v>4884</v>
      </c>
      <c r="H50" s="130"/>
      <c r="I50" s="264"/>
      <c r="J50" s="265"/>
      <c r="K50" s="264"/>
      <c r="L50" s="264"/>
      <c r="M50" s="266"/>
      <c r="N50" s="266"/>
    </row>
    <row r="51" spans="2:14" s="22" customFormat="1" ht="28.8" x14ac:dyDescent="0.3">
      <c r="B51" s="157" t="s">
        <v>5797</v>
      </c>
      <c r="C51" s="130" t="s">
        <v>8204</v>
      </c>
      <c r="D51" s="136" t="s">
        <v>592</v>
      </c>
      <c r="E51" s="130" t="s">
        <v>433</v>
      </c>
      <c r="F51" s="269" t="s">
        <v>5792</v>
      </c>
      <c r="G51" s="136" t="s">
        <v>4884</v>
      </c>
      <c r="H51" s="130"/>
      <c r="I51" s="264"/>
      <c r="J51" s="265"/>
      <c r="K51" s="264"/>
      <c r="L51" s="264"/>
      <c r="M51" s="266"/>
      <c r="N51" s="266"/>
    </row>
    <row r="52" spans="2:14" s="22" customFormat="1" ht="28.8" x14ac:dyDescent="0.3">
      <c r="B52" s="157" t="s">
        <v>5799</v>
      </c>
      <c r="C52" s="130" t="s">
        <v>8205</v>
      </c>
      <c r="D52" s="136" t="s">
        <v>592</v>
      </c>
      <c r="E52" s="130" t="s">
        <v>433</v>
      </c>
      <c r="F52" s="269" t="s">
        <v>5792</v>
      </c>
      <c r="G52" s="136" t="s">
        <v>4884</v>
      </c>
      <c r="H52" s="130"/>
      <c r="I52" s="264"/>
      <c r="J52" s="265"/>
      <c r="K52" s="264"/>
      <c r="L52" s="264"/>
      <c r="M52" s="266"/>
      <c r="N52" s="266"/>
    </row>
    <row r="53" spans="2:14" s="22" customFormat="1" ht="28.8" x14ac:dyDescent="0.3">
      <c r="B53" s="157" t="s">
        <v>5801</v>
      </c>
      <c r="C53" s="130" t="s">
        <v>8206</v>
      </c>
      <c r="D53" s="136" t="s">
        <v>592</v>
      </c>
      <c r="E53" s="130" t="s">
        <v>433</v>
      </c>
      <c r="F53" s="269" t="s">
        <v>5792</v>
      </c>
      <c r="G53" s="136" t="s">
        <v>4884</v>
      </c>
      <c r="H53" s="130"/>
      <c r="I53" s="264"/>
      <c r="J53" s="265"/>
      <c r="K53" s="264"/>
      <c r="L53" s="264"/>
      <c r="M53" s="266"/>
      <c r="N53" s="266"/>
    </row>
    <row r="54" spans="2:14" s="22" customFormat="1" ht="28.8" x14ac:dyDescent="0.3">
      <c r="B54" s="157" t="s">
        <v>5803</v>
      </c>
      <c r="C54" s="130" t="s">
        <v>8207</v>
      </c>
      <c r="D54" s="136" t="s">
        <v>592</v>
      </c>
      <c r="E54" s="130" t="s">
        <v>433</v>
      </c>
      <c r="F54" s="269" t="s">
        <v>5792</v>
      </c>
      <c r="G54" s="136" t="s">
        <v>4884</v>
      </c>
      <c r="H54" s="130"/>
      <c r="I54" s="264"/>
      <c r="J54" s="265"/>
      <c r="K54" s="264"/>
      <c r="L54" s="264"/>
      <c r="M54" s="266"/>
      <c r="N54" s="266"/>
    </row>
    <row r="55" spans="2:14" s="22" customFormat="1" ht="28.8" x14ac:dyDescent="0.3">
      <c r="B55" s="157" t="s">
        <v>5805</v>
      </c>
      <c r="C55" s="130" t="s">
        <v>8208</v>
      </c>
      <c r="D55" s="136" t="s">
        <v>592</v>
      </c>
      <c r="E55" s="130" t="s">
        <v>433</v>
      </c>
      <c r="F55" s="269" t="s">
        <v>5792</v>
      </c>
      <c r="G55" s="136" t="s">
        <v>4884</v>
      </c>
      <c r="H55" s="130"/>
      <c r="I55" s="264"/>
      <c r="J55" s="265"/>
      <c r="K55" s="264"/>
      <c r="L55" s="264"/>
      <c r="M55" s="266"/>
      <c r="N55" s="266"/>
    </row>
    <row r="56" spans="2:14" s="22" customFormat="1" ht="28.8" x14ac:dyDescent="0.3">
      <c r="B56" s="157" t="s">
        <v>5807</v>
      </c>
      <c r="C56" s="130" t="s">
        <v>8209</v>
      </c>
      <c r="D56" s="136" t="s">
        <v>592</v>
      </c>
      <c r="E56" s="130" t="s">
        <v>433</v>
      </c>
      <c r="F56" s="269" t="s">
        <v>5792</v>
      </c>
      <c r="G56" s="136" t="s">
        <v>4884</v>
      </c>
      <c r="H56" s="130"/>
      <c r="I56" s="264"/>
      <c r="J56" s="265"/>
      <c r="K56" s="264"/>
      <c r="L56" s="264"/>
      <c r="M56" s="266"/>
      <c r="N56" s="266"/>
    </row>
    <row r="57" spans="2:14" s="22" customFormat="1" ht="28.8" x14ac:dyDescent="0.3">
      <c r="B57" s="157" t="s">
        <v>5809</v>
      </c>
      <c r="C57" s="130" t="s">
        <v>8210</v>
      </c>
      <c r="D57" s="136" t="s">
        <v>592</v>
      </c>
      <c r="E57" s="130" t="s">
        <v>433</v>
      </c>
      <c r="F57" s="269" t="s">
        <v>5792</v>
      </c>
      <c r="G57" s="136" t="s">
        <v>4884</v>
      </c>
      <c r="H57" s="130"/>
      <c r="I57" s="264"/>
      <c r="J57" s="265"/>
      <c r="K57" s="264"/>
      <c r="L57" s="264"/>
      <c r="M57" s="266"/>
      <c r="N57" s="266"/>
    </row>
    <row r="58" spans="2:14" s="22" customFormat="1" ht="28.8" x14ac:dyDescent="0.3">
      <c r="B58" s="157" t="s">
        <v>5811</v>
      </c>
      <c r="C58" s="130" t="s">
        <v>8211</v>
      </c>
      <c r="D58" s="136" t="s">
        <v>592</v>
      </c>
      <c r="E58" s="130" t="s">
        <v>433</v>
      </c>
      <c r="F58" s="269" t="s">
        <v>5792</v>
      </c>
      <c r="G58" s="136" t="s">
        <v>4884</v>
      </c>
      <c r="H58" s="130"/>
      <c r="I58" s="264"/>
      <c r="J58" s="265"/>
      <c r="K58" s="264"/>
      <c r="L58" s="264"/>
      <c r="M58" s="266"/>
      <c r="N58" s="266"/>
    </row>
    <row r="59" spans="2:14" s="22" customFormat="1" ht="28.8" x14ac:dyDescent="0.3">
      <c r="B59" s="157" t="s">
        <v>5813</v>
      </c>
      <c r="C59" s="130" t="s">
        <v>8212</v>
      </c>
      <c r="D59" s="136" t="s">
        <v>592</v>
      </c>
      <c r="E59" s="130" t="s">
        <v>433</v>
      </c>
      <c r="F59" s="269" t="s">
        <v>5792</v>
      </c>
      <c r="G59" s="136" t="s">
        <v>4884</v>
      </c>
      <c r="H59" s="130"/>
      <c r="I59" s="264"/>
      <c r="J59" s="265"/>
      <c r="K59" s="264"/>
      <c r="L59" s="264"/>
      <c r="M59" s="266"/>
      <c r="N59" s="266"/>
    </row>
    <row r="60" spans="2:14" s="22" customFormat="1" ht="28.8" x14ac:dyDescent="0.3">
      <c r="B60" s="157" t="s">
        <v>5815</v>
      </c>
      <c r="C60" s="130" t="s">
        <v>8213</v>
      </c>
      <c r="D60" s="136" t="s">
        <v>592</v>
      </c>
      <c r="E60" s="130" t="s">
        <v>433</v>
      </c>
      <c r="F60" s="269" t="s">
        <v>5792</v>
      </c>
      <c r="G60" s="136" t="s">
        <v>4884</v>
      </c>
      <c r="H60" s="130"/>
      <c r="I60" s="264"/>
      <c r="J60" s="265"/>
      <c r="K60" s="264"/>
      <c r="L60" s="264"/>
      <c r="M60" s="266"/>
      <c r="N60" s="266"/>
    </row>
    <row r="61" spans="2:14" s="22" customFormat="1" ht="101.4" customHeight="1" x14ac:dyDescent="0.3">
      <c r="B61" s="157" t="s">
        <v>5817</v>
      </c>
      <c r="C61" s="130" t="s">
        <v>8214</v>
      </c>
      <c r="D61" s="136" t="s">
        <v>592</v>
      </c>
      <c r="E61" s="130"/>
      <c r="F61" s="269" t="s">
        <v>5792</v>
      </c>
      <c r="G61" s="130"/>
      <c r="H61" s="130" t="s">
        <v>8215</v>
      </c>
      <c r="I61" s="264"/>
      <c r="J61" s="265"/>
      <c r="K61" s="264"/>
      <c r="L61" s="264"/>
      <c r="M61" s="266"/>
      <c r="N61" s="266"/>
    </row>
    <row r="62" spans="2:14" s="22" customFormat="1" ht="28.8" x14ac:dyDescent="0.3">
      <c r="B62" s="157" t="s">
        <v>5820</v>
      </c>
      <c r="C62" s="130" t="s">
        <v>8216</v>
      </c>
      <c r="D62" s="136" t="s">
        <v>592</v>
      </c>
      <c r="E62" s="130" t="s">
        <v>433</v>
      </c>
      <c r="F62" s="269" t="s">
        <v>5822</v>
      </c>
      <c r="G62" s="136" t="s">
        <v>4884</v>
      </c>
      <c r="H62" s="130"/>
      <c r="I62" s="264"/>
      <c r="J62" s="265"/>
      <c r="K62" s="264"/>
      <c r="L62" s="264"/>
      <c r="M62" s="266"/>
      <c r="N62" s="266"/>
    </row>
    <row r="63" spans="2:14" s="22" customFormat="1" ht="28.8" x14ac:dyDescent="0.3">
      <c r="B63" s="157" t="s">
        <v>5823</v>
      </c>
      <c r="C63" s="130" t="s">
        <v>8217</v>
      </c>
      <c r="D63" s="136" t="s">
        <v>592</v>
      </c>
      <c r="E63" s="130" t="s">
        <v>433</v>
      </c>
      <c r="F63" s="269" t="s">
        <v>5822</v>
      </c>
      <c r="G63" s="136" t="s">
        <v>4884</v>
      </c>
      <c r="H63" s="130"/>
      <c r="I63" s="264"/>
      <c r="J63" s="265"/>
      <c r="K63" s="264"/>
      <c r="L63" s="264"/>
      <c r="M63" s="266"/>
      <c r="N63" s="266"/>
    </row>
    <row r="64" spans="2:14" s="22" customFormat="1" ht="28.8" x14ac:dyDescent="0.3">
      <c r="B64" s="157" t="s">
        <v>5825</v>
      </c>
      <c r="C64" s="130" t="s">
        <v>8218</v>
      </c>
      <c r="D64" s="136" t="s">
        <v>592</v>
      </c>
      <c r="E64" s="130" t="s">
        <v>433</v>
      </c>
      <c r="F64" s="269" t="s">
        <v>5822</v>
      </c>
      <c r="G64" s="136" t="s">
        <v>4884</v>
      </c>
      <c r="H64" s="130"/>
      <c r="I64" s="264"/>
      <c r="J64" s="265"/>
      <c r="K64" s="264"/>
      <c r="L64" s="264"/>
      <c r="M64" s="266"/>
      <c r="N64" s="266"/>
    </row>
    <row r="65" spans="2:14" s="22" customFormat="1" ht="28.8" x14ac:dyDescent="0.3">
      <c r="B65" s="157" t="s">
        <v>5827</v>
      </c>
      <c r="C65" s="130" t="s">
        <v>8219</v>
      </c>
      <c r="D65" s="136" t="s">
        <v>592</v>
      </c>
      <c r="E65" s="130" t="s">
        <v>433</v>
      </c>
      <c r="F65" s="269" t="s">
        <v>5822</v>
      </c>
      <c r="G65" s="136" t="s">
        <v>4884</v>
      </c>
      <c r="H65" s="130"/>
      <c r="I65" s="264"/>
      <c r="J65" s="265"/>
      <c r="K65" s="264"/>
      <c r="L65" s="264"/>
      <c r="M65" s="266"/>
      <c r="N65" s="266"/>
    </row>
    <row r="66" spans="2:14" s="22" customFormat="1" ht="28.8" x14ac:dyDescent="0.3">
      <c r="B66" s="157" t="s">
        <v>5829</v>
      </c>
      <c r="C66" s="130" t="s">
        <v>8220</v>
      </c>
      <c r="D66" s="136" t="s">
        <v>592</v>
      </c>
      <c r="E66" s="130" t="s">
        <v>433</v>
      </c>
      <c r="F66" s="269" t="s">
        <v>5822</v>
      </c>
      <c r="G66" s="136" t="s">
        <v>4884</v>
      </c>
      <c r="H66" s="130"/>
      <c r="I66" s="264"/>
      <c r="J66" s="265"/>
      <c r="K66" s="264"/>
      <c r="L66" s="264"/>
      <c r="M66" s="266"/>
      <c r="N66" s="266"/>
    </row>
    <row r="67" spans="2:14" s="22" customFormat="1" ht="28.8" x14ac:dyDescent="0.3">
      <c r="B67" s="157" t="s">
        <v>5831</v>
      </c>
      <c r="C67" s="130" t="s">
        <v>8221</v>
      </c>
      <c r="D67" s="136" t="s">
        <v>592</v>
      </c>
      <c r="E67" s="130" t="s">
        <v>433</v>
      </c>
      <c r="F67" s="269" t="s">
        <v>5822</v>
      </c>
      <c r="G67" s="136" t="s">
        <v>4884</v>
      </c>
      <c r="H67" s="130"/>
      <c r="I67" s="264"/>
      <c r="J67" s="265"/>
      <c r="K67" s="264"/>
      <c r="L67" s="264"/>
      <c r="M67" s="266"/>
      <c r="N67" s="266"/>
    </row>
    <row r="68" spans="2:14" s="22" customFormat="1" ht="28.8" x14ac:dyDescent="0.3">
      <c r="B68" s="157" t="s">
        <v>5833</v>
      </c>
      <c r="C68" s="130" t="s">
        <v>8222</v>
      </c>
      <c r="D68" s="136" t="s">
        <v>592</v>
      </c>
      <c r="E68" s="130" t="s">
        <v>433</v>
      </c>
      <c r="F68" s="269" t="s">
        <v>5822</v>
      </c>
      <c r="G68" s="136" t="s">
        <v>4884</v>
      </c>
      <c r="H68" s="130"/>
      <c r="I68" s="264"/>
      <c r="J68" s="265"/>
      <c r="K68" s="264"/>
      <c r="L68" s="264"/>
      <c r="M68" s="266"/>
      <c r="N68" s="266"/>
    </row>
    <row r="69" spans="2:14" s="22" customFormat="1" ht="28.8" x14ac:dyDescent="0.3">
      <c r="B69" s="157" t="s">
        <v>5835</v>
      </c>
      <c r="C69" s="130" t="s">
        <v>8223</v>
      </c>
      <c r="D69" s="136" t="s">
        <v>592</v>
      </c>
      <c r="E69" s="130" t="s">
        <v>433</v>
      </c>
      <c r="F69" s="269" t="s">
        <v>5822</v>
      </c>
      <c r="G69" s="136" t="s">
        <v>4884</v>
      </c>
      <c r="H69" s="130"/>
      <c r="I69" s="264"/>
      <c r="J69" s="265"/>
      <c r="K69" s="264"/>
      <c r="L69" s="264"/>
      <c r="M69" s="266"/>
      <c r="N69" s="266"/>
    </row>
    <row r="70" spans="2:14" s="22" customFormat="1" ht="28.8" x14ac:dyDescent="0.3">
      <c r="B70" s="157" t="s">
        <v>5837</v>
      </c>
      <c r="C70" s="130" t="s">
        <v>8224</v>
      </c>
      <c r="D70" s="136" t="s">
        <v>592</v>
      </c>
      <c r="E70" s="130" t="s">
        <v>433</v>
      </c>
      <c r="F70" s="269" t="s">
        <v>5822</v>
      </c>
      <c r="G70" s="136" t="s">
        <v>4884</v>
      </c>
      <c r="H70" s="130"/>
      <c r="I70" s="264"/>
      <c r="J70" s="265"/>
      <c r="K70" s="264"/>
      <c r="L70" s="264"/>
      <c r="M70" s="266"/>
      <c r="N70" s="266"/>
    </row>
    <row r="71" spans="2:14" s="22" customFormat="1" ht="28.8" x14ac:dyDescent="0.3">
      <c r="B71" s="157" t="s">
        <v>5839</v>
      </c>
      <c r="C71" s="130" t="s">
        <v>8225</v>
      </c>
      <c r="D71" s="136" t="s">
        <v>592</v>
      </c>
      <c r="E71" s="130" t="s">
        <v>433</v>
      </c>
      <c r="F71" s="269" t="s">
        <v>5822</v>
      </c>
      <c r="G71" s="136" t="s">
        <v>4884</v>
      </c>
      <c r="H71" s="130"/>
      <c r="I71" s="264"/>
      <c r="J71" s="265"/>
      <c r="K71" s="264"/>
      <c r="L71" s="264"/>
      <c r="M71" s="266"/>
      <c r="N71" s="266"/>
    </row>
    <row r="72" spans="2:14" s="22" customFormat="1" ht="28.8" x14ac:dyDescent="0.3">
      <c r="B72" s="157" t="s">
        <v>5841</v>
      </c>
      <c r="C72" s="130" t="s">
        <v>8226</v>
      </c>
      <c r="D72" s="136" t="s">
        <v>592</v>
      </c>
      <c r="E72" s="130" t="s">
        <v>433</v>
      </c>
      <c r="F72" s="269" t="s">
        <v>5822</v>
      </c>
      <c r="G72" s="136" t="s">
        <v>4884</v>
      </c>
      <c r="H72" s="130"/>
      <c r="I72" s="264"/>
      <c r="J72" s="265"/>
      <c r="K72" s="264"/>
      <c r="L72" s="264"/>
      <c r="M72" s="266"/>
      <c r="N72" s="266"/>
    </row>
    <row r="73" spans="2:14" s="22" customFormat="1" ht="28.8" x14ac:dyDescent="0.3">
      <c r="B73" s="157" t="s">
        <v>5843</v>
      </c>
      <c r="C73" s="130" t="s">
        <v>8227</v>
      </c>
      <c r="D73" s="136" t="s">
        <v>592</v>
      </c>
      <c r="E73" s="130" t="s">
        <v>433</v>
      </c>
      <c r="F73" s="269" t="s">
        <v>5822</v>
      </c>
      <c r="G73" s="136" t="s">
        <v>4884</v>
      </c>
      <c r="H73" s="130"/>
      <c r="I73" s="264"/>
      <c r="J73" s="265"/>
      <c r="K73" s="264"/>
      <c r="L73" s="264"/>
      <c r="M73" s="266"/>
      <c r="N73" s="266"/>
    </row>
    <row r="74" spans="2:14" s="22" customFormat="1" ht="28.8" x14ac:dyDescent="0.3">
      <c r="B74" s="157" t="s">
        <v>5845</v>
      </c>
      <c r="C74" s="130" t="s">
        <v>8228</v>
      </c>
      <c r="D74" s="136" t="s">
        <v>592</v>
      </c>
      <c r="E74" s="130" t="s">
        <v>433</v>
      </c>
      <c r="F74" s="269" t="s">
        <v>5822</v>
      </c>
      <c r="G74" s="136" t="s">
        <v>4884</v>
      </c>
      <c r="H74" s="130"/>
      <c r="I74" s="264"/>
      <c r="J74" s="265"/>
      <c r="K74" s="264"/>
      <c r="L74" s="264"/>
      <c r="M74" s="266"/>
      <c r="N74" s="266"/>
    </row>
    <row r="75" spans="2:14" s="22" customFormat="1" ht="87" customHeight="1" x14ac:dyDescent="0.3">
      <c r="B75" s="157" t="s">
        <v>5847</v>
      </c>
      <c r="C75" s="130" t="s">
        <v>8229</v>
      </c>
      <c r="D75" s="136" t="s">
        <v>592</v>
      </c>
      <c r="E75" s="130"/>
      <c r="F75" s="269" t="s">
        <v>5822</v>
      </c>
      <c r="G75" s="130"/>
      <c r="H75" s="130" t="s">
        <v>8230</v>
      </c>
      <c r="I75" s="264"/>
      <c r="J75" s="265"/>
      <c r="K75" s="264"/>
      <c r="L75" s="264"/>
      <c r="M75" s="266"/>
      <c r="N75" s="266"/>
    </row>
    <row r="76" spans="2:14" s="22" customFormat="1" ht="14.4" customHeight="1" x14ac:dyDescent="0.3">
      <c r="B76" s="157" t="s">
        <v>5850</v>
      </c>
      <c r="C76" s="130" t="s">
        <v>8231</v>
      </c>
      <c r="D76" s="136" t="s">
        <v>592</v>
      </c>
      <c r="E76" s="130" t="s">
        <v>433</v>
      </c>
      <c r="F76" s="269" t="s">
        <v>5852</v>
      </c>
      <c r="G76" s="136" t="s">
        <v>4884</v>
      </c>
      <c r="H76" s="130"/>
      <c r="I76" s="264"/>
      <c r="J76" s="265"/>
      <c r="K76" s="264"/>
      <c r="L76" s="264"/>
      <c r="M76" s="266"/>
      <c r="N76" s="266"/>
    </row>
    <row r="77" spans="2:14" s="22" customFormat="1" x14ac:dyDescent="0.3">
      <c r="B77" s="157" t="s">
        <v>5853</v>
      </c>
      <c r="C77" s="130" t="s">
        <v>8232</v>
      </c>
      <c r="D77" s="136" t="s">
        <v>592</v>
      </c>
      <c r="E77" s="130" t="s">
        <v>433</v>
      </c>
      <c r="F77" s="269" t="s">
        <v>5852</v>
      </c>
      <c r="G77" s="136" t="s">
        <v>4884</v>
      </c>
      <c r="H77" s="130"/>
      <c r="I77" s="264"/>
      <c r="J77" s="265"/>
      <c r="K77" s="264"/>
      <c r="L77" s="264"/>
      <c r="M77" s="266"/>
      <c r="N77" s="266"/>
    </row>
    <row r="78" spans="2:14" s="22" customFormat="1" x14ac:dyDescent="0.3">
      <c r="B78" s="157" t="s">
        <v>5855</v>
      </c>
      <c r="C78" s="130" t="s">
        <v>8233</v>
      </c>
      <c r="D78" s="136" t="s">
        <v>592</v>
      </c>
      <c r="E78" s="130" t="s">
        <v>433</v>
      </c>
      <c r="F78" s="269" t="s">
        <v>5852</v>
      </c>
      <c r="G78" s="136" t="s">
        <v>4884</v>
      </c>
      <c r="H78" s="130"/>
      <c r="I78" s="264"/>
      <c r="J78" s="265"/>
      <c r="K78" s="264"/>
      <c r="L78" s="264"/>
      <c r="M78" s="266"/>
      <c r="N78" s="266"/>
    </row>
    <row r="79" spans="2:14" s="22" customFormat="1" x14ac:dyDescent="0.3">
      <c r="B79" s="157" t="s">
        <v>5857</v>
      </c>
      <c r="C79" s="130" t="s">
        <v>8234</v>
      </c>
      <c r="D79" s="136" t="s">
        <v>592</v>
      </c>
      <c r="E79" s="130" t="s">
        <v>433</v>
      </c>
      <c r="F79" s="269" t="s">
        <v>5852</v>
      </c>
      <c r="G79" s="136" t="s">
        <v>4884</v>
      </c>
      <c r="H79" s="130"/>
      <c r="I79" s="264"/>
      <c r="J79" s="265"/>
      <c r="K79" s="264"/>
      <c r="L79" s="264"/>
      <c r="M79" s="266"/>
      <c r="N79" s="266"/>
    </row>
    <row r="80" spans="2:14" s="22" customFormat="1" x14ac:dyDescent="0.3">
      <c r="B80" s="157" t="s">
        <v>5859</v>
      </c>
      <c r="C80" s="130" t="s">
        <v>8235</v>
      </c>
      <c r="D80" s="136" t="s">
        <v>592</v>
      </c>
      <c r="E80" s="130" t="s">
        <v>433</v>
      </c>
      <c r="F80" s="269" t="s">
        <v>5852</v>
      </c>
      <c r="G80" s="136" t="s">
        <v>4884</v>
      </c>
      <c r="H80" s="130"/>
      <c r="I80" s="264"/>
      <c r="J80" s="265"/>
      <c r="K80" s="264"/>
      <c r="L80" s="264"/>
      <c r="M80" s="266"/>
      <c r="N80" s="266"/>
    </row>
    <row r="81" spans="2:14" s="22" customFormat="1" x14ac:dyDescent="0.3">
      <c r="B81" s="157" t="s">
        <v>5861</v>
      </c>
      <c r="C81" s="130" t="s">
        <v>8236</v>
      </c>
      <c r="D81" s="136" t="s">
        <v>592</v>
      </c>
      <c r="E81" s="130" t="s">
        <v>433</v>
      </c>
      <c r="F81" s="269" t="s">
        <v>5852</v>
      </c>
      <c r="G81" s="136" t="s">
        <v>4884</v>
      </c>
      <c r="H81" s="130"/>
      <c r="I81" s="264"/>
      <c r="J81" s="265"/>
      <c r="K81" s="264"/>
      <c r="L81" s="264"/>
      <c r="M81" s="266"/>
      <c r="N81" s="266"/>
    </row>
    <row r="82" spans="2:14" s="22" customFormat="1" x14ac:dyDescent="0.3">
      <c r="B82" s="157" t="s">
        <v>5863</v>
      </c>
      <c r="C82" s="130" t="s">
        <v>8237</v>
      </c>
      <c r="D82" s="136" t="s">
        <v>592</v>
      </c>
      <c r="E82" s="130" t="s">
        <v>433</v>
      </c>
      <c r="F82" s="269" t="s">
        <v>5852</v>
      </c>
      <c r="G82" s="136" t="s">
        <v>4884</v>
      </c>
      <c r="H82" s="130"/>
      <c r="I82" s="264"/>
      <c r="J82" s="265"/>
      <c r="K82" s="264"/>
      <c r="L82" s="264"/>
      <c r="M82" s="266"/>
      <c r="N82" s="266"/>
    </row>
    <row r="83" spans="2:14" s="22" customFormat="1" x14ac:dyDescent="0.3">
      <c r="B83" s="157" t="s">
        <v>5865</v>
      </c>
      <c r="C83" s="130" t="s">
        <v>8238</v>
      </c>
      <c r="D83" s="136" t="s">
        <v>592</v>
      </c>
      <c r="E83" s="130" t="s">
        <v>433</v>
      </c>
      <c r="F83" s="269" t="s">
        <v>5852</v>
      </c>
      <c r="G83" s="136" t="s">
        <v>4884</v>
      </c>
      <c r="H83" s="130"/>
      <c r="I83" s="264"/>
      <c r="J83" s="265"/>
      <c r="K83" s="264"/>
      <c r="L83" s="264"/>
      <c r="M83" s="266"/>
      <c r="N83" s="266"/>
    </row>
    <row r="84" spans="2:14" s="22" customFormat="1" x14ac:dyDescent="0.3">
      <c r="B84" s="157" t="s">
        <v>5867</v>
      </c>
      <c r="C84" s="130" t="s">
        <v>8239</v>
      </c>
      <c r="D84" s="136" t="s">
        <v>592</v>
      </c>
      <c r="E84" s="130" t="s">
        <v>433</v>
      </c>
      <c r="F84" s="269" t="s">
        <v>5852</v>
      </c>
      <c r="G84" s="136" t="s">
        <v>4884</v>
      </c>
      <c r="H84" s="130"/>
      <c r="I84" s="264"/>
      <c r="J84" s="265"/>
      <c r="K84" s="264"/>
      <c r="L84" s="264"/>
      <c r="M84" s="266"/>
      <c r="N84" s="266"/>
    </row>
    <row r="85" spans="2:14" s="22" customFormat="1" x14ac:dyDescent="0.3">
      <c r="B85" s="157" t="s">
        <v>5869</v>
      </c>
      <c r="C85" s="130" t="s">
        <v>8240</v>
      </c>
      <c r="D85" s="136" t="s">
        <v>592</v>
      </c>
      <c r="E85" s="130" t="s">
        <v>433</v>
      </c>
      <c r="F85" s="269" t="s">
        <v>5852</v>
      </c>
      <c r="G85" s="136" t="s">
        <v>4884</v>
      </c>
      <c r="H85" s="130"/>
      <c r="I85" s="264"/>
      <c r="J85" s="265"/>
      <c r="K85" s="264"/>
      <c r="L85" s="264"/>
      <c r="M85" s="266"/>
      <c r="N85" s="266"/>
    </row>
    <row r="86" spans="2:14" s="22" customFormat="1" x14ac:dyDescent="0.3">
      <c r="B86" s="157" t="s">
        <v>5871</v>
      </c>
      <c r="C86" s="130" t="s">
        <v>8241</v>
      </c>
      <c r="D86" s="136" t="s">
        <v>592</v>
      </c>
      <c r="E86" s="130" t="s">
        <v>433</v>
      </c>
      <c r="F86" s="269" t="s">
        <v>5852</v>
      </c>
      <c r="G86" s="136" t="s">
        <v>4884</v>
      </c>
      <c r="H86" s="130"/>
      <c r="I86" s="264"/>
      <c r="J86" s="265"/>
      <c r="K86" s="264"/>
      <c r="L86" s="264"/>
      <c r="M86" s="266"/>
      <c r="N86" s="266"/>
    </row>
    <row r="87" spans="2:14" s="22" customFormat="1" x14ac:dyDescent="0.3">
      <c r="B87" s="157" t="s">
        <v>5873</v>
      </c>
      <c r="C87" s="130" t="s">
        <v>8242</v>
      </c>
      <c r="D87" s="136" t="s">
        <v>592</v>
      </c>
      <c r="E87" s="130" t="s">
        <v>433</v>
      </c>
      <c r="F87" s="269" t="s">
        <v>5852</v>
      </c>
      <c r="G87" s="136" t="s">
        <v>4884</v>
      </c>
      <c r="H87" s="130"/>
      <c r="I87" s="264"/>
      <c r="J87" s="265"/>
      <c r="K87" s="264"/>
      <c r="L87" s="264"/>
      <c r="M87" s="266"/>
      <c r="N87" s="266"/>
    </row>
    <row r="88" spans="2:14" s="22" customFormat="1" x14ac:dyDescent="0.3">
      <c r="B88" s="157" t="s">
        <v>5875</v>
      </c>
      <c r="C88" s="130" t="s">
        <v>8243</v>
      </c>
      <c r="D88" s="136" t="s">
        <v>592</v>
      </c>
      <c r="E88" s="130" t="s">
        <v>433</v>
      </c>
      <c r="F88" s="269" t="s">
        <v>5852</v>
      </c>
      <c r="G88" s="136" t="s">
        <v>4884</v>
      </c>
      <c r="H88" s="130"/>
      <c r="I88" s="264"/>
      <c r="J88" s="265"/>
      <c r="K88" s="264"/>
      <c r="L88" s="264"/>
      <c r="M88" s="266"/>
      <c r="N88" s="266"/>
    </row>
    <row r="89" spans="2:14" s="22" customFormat="1" ht="101.4" customHeight="1" x14ac:dyDescent="0.3">
      <c r="B89" s="157" t="s">
        <v>5877</v>
      </c>
      <c r="C89" s="130" t="s">
        <v>8244</v>
      </c>
      <c r="D89" s="136" t="s">
        <v>592</v>
      </c>
      <c r="E89" s="130"/>
      <c r="F89" s="269" t="s">
        <v>5852</v>
      </c>
      <c r="G89" s="130"/>
      <c r="H89" s="130" t="s">
        <v>8245</v>
      </c>
      <c r="I89" s="264"/>
      <c r="J89" s="265"/>
      <c r="K89" s="264"/>
      <c r="L89" s="264"/>
      <c r="M89" s="266"/>
      <c r="N89" s="266"/>
    </row>
    <row r="90" spans="2:14" s="22" customFormat="1" x14ac:dyDescent="0.3">
      <c r="B90" s="157" t="s">
        <v>5880</v>
      </c>
      <c r="C90" s="130" t="s">
        <v>8246</v>
      </c>
      <c r="D90" s="136" t="s">
        <v>592</v>
      </c>
      <c r="E90" s="130" t="s">
        <v>433</v>
      </c>
      <c r="F90" s="130" t="s">
        <v>5882</v>
      </c>
      <c r="G90" s="136" t="s">
        <v>4884</v>
      </c>
      <c r="H90" s="130"/>
      <c r="I90" s="264"/>
      <c r="J90" s="265"/>
      <c r="K90" s="264"/>
      <c r="L90" s="264"/>
      <c r="M90" s="266"/>
      <c r="N90" s="266"/>
    </row>
    <row r="91" spans="2:14" s="22" customFormat="1" x14ac:dyDescent="0.3">
      <c r="B91" s="157" t="s">
        <v>5883</v>
      </c>
      <c r="C91" s="130" t="s">
        <v>8247</v>
      </c>
      <c r="D91" s="136" t="s">
        <v>592</v>
      </c>
      <c r="E91" s="130" t="s">
        <v>433</v>
      </c>
      <c r="F91" s="130" t="s">
        <v>5882</v>
      </c>
      <c r="G91" s="136" t="s">
        <v>4884</v>
      </c>
      <c r="H91" s="130"/>
      <c r="I91" s="264"/>
      <c r="J91" s="265"/>
      <c r="K91" s="264"/>
      <c r="L91" s="264"/>
      <c r="M91" s="266"/>
      <c r="N91" s="266"/>
    </row>
    <row r="92" spans="2:14" s="22" customFormat="1" x14ac:dyDescent="0.3">
      <c r="B92" s="157" t="s">
        <v>5885</v>
      </c>
      <c r="C92" s="130" t="s">
        <v>8248</v>
      </c>
      <c r="D92" s="136" t="s">
        <v>592</v>
      </c>
      <c r="E92" s="130" t="s">
        <v>433</v>
      </c>
      <c r="F92" s="130" t="s">
        <v>5882</v>
      </c>
      <c r="G92" s="136" t="s">
        <v>4884</v>
      </c>
      <c r="H92" s="130"/>
      <c r="I92" s="264"/>
      <c r="J92" s="265"/>
      <c r="K92" s="264"/>
      <c r="L92" s="264"/>
      <c r="M92" s="266"/>
      <c r="N92" s="266"/>
    </row>
    <row r="93" spans="2:14" s="22" customFormat="1" x14ac:dyDescent="0.3">
      <c r="B93" s="157" t="s">
        <v>5887</v>
      </c>
      <c r="C93" s="130" t="s">
        <v>8249</v>
      </c>
      <c r="D93" s="136" t="s">
        <v>592</v>
      </c>
      <c r="E93" s="130" t="s">
        <v>433</v>
      </c>
      <c r="F93" s="130" t="s">
        <v>5882</v>
      </c>
      <c r="G93" s="136" t="s">
        <v>4884</v>
      </c>
      <c r="H93" s="130"/>
      <c r="I93" s="264"/>
      <c r="J93" s="265"/>
      <c r="K93" s="264"/>
      <c r="L93" s="264"/>
      <c r="M93" s="266"/>
      <c r="N93" s="266"/>
    </row>
    <row r="94" spans="2:14" s="22" customFormat="1" x14ac:dyDescent="0.3">
      <c r="B94" s="157" t="s">
        <v>5889</v>
      </c>
      <c r="C94" s="130" t="s">
        <v>8250</v>
      </c>
      <c r="D94" s="136" t="s">
        <v>592</v>
      </c>
      <c r="E94" s="130" t="s">
        <v>433</v>
      </c>
      <c r="F94" s="130" t="s">
        <v>5882</v>
      </c>
      <c r="G94" s="136" t="s">
        <v>4884</v>
      </c>
      <c r="H94" s="130"/>
      <c r="I94" s="264"/>
      <c r="J94" s="265"/>
      <c r="K94" s="264"/>
      <c r="L94" s="264"/>
      <c r="M94" s="266"/>
      <c r="N94" s="266"/>
    </row>
    <row r="95" spans="2:14" s="22" customFormat="1" x14ac:dyDescent="0.3">
      <c r="B95" s="157" t="s">
        <v>5891</v>
      </c>
      <c r="C95" s="130" t="s">
        <v>8251</v>
      </c>
      <c r="D95" s="136" t="s">
        <v>592</v>
      </c>
      <c r="E95" s="130" t="s">
        <v>433</v>
      </c>
      <c r="F95" s="130" t="s">
        <v>5882</v>
      </c>
      <c r="G95" s="136" t="s">
        <v>4884</v>
      </c>
      <c r="H95" s="130"/>
      <c r="I95" s="264"/>
      <c r="J95" s="265"/>
      <c r="K95" s="264"/>
      <c r="L95" s="264"/>
      <c r="M95" s="266"/>
      <c r="N95" s="266"/>
    </row>
    <row r="96" spans="2:14" s="22" customFormat="1" x14ac:dyDescent="0.3">
      <c r="B96" s="157" t="s">
        <v>5893</v>
      </c>
      <c r="C96" s="130" t="s">
        <v>8252</v>
      </c>
      <c r="D96" s="136" t="s">
        <v>592</v>
      </c>
      <c r="E96" s="130" t="s">
        <v>433</v>
      </c>
      <c r="F96" s="130" t="s">
        <v>5882</v>
      </c>
      <c r="G96" s="136" t="s">
        <v>4884</v>
      </c>
      <c r="H96" s="130"/>
      <c r="I96" s="264"/>
      <c r="J96" s="265"/>
      <c r="K96" s="264"/>
      <c r="L96" s="264"/>
      <c r="M96" s="266"/>
      <c r="N96" s="266"/>
    </row>
    <row r="97" spans="1:14" s="22" customFormat="1" x14ac:dyDescent="0.3">
      <c r="B97" s="157" t="s">
        <v>5895</v>
      </c>
      <c r="C97" s="130" t="s">
        <v>8253</v>
      </c>
      <c r="D97" s="136" t="s">
        <v>592</v>
      </c>
      <c r="E97" s="130" t="s">
        <v>433</v>
      </c>
      <c r="F97" s="130" t="s">
        <v>5882</v>
      </c>
      <c r="G97" s="136" t="s">
        <v>4884</v>
      </c>
      <c r="H97" s="130"/>
      <c r="I97" s="264"/>
      <c r="J97" s="265"/>
      <c r="K97" s="264"/>
      <c r="L97" s="264"/>
      <c r="M97" s="266"/>
      <c r="N97" s="266"/>
    </row>
    <row r="98" spans="1:14" s="22" customFormat="1" x14ac:dyDescent="0.3">
      <c r="B98" s="157" t="s">
        <v>5897</v>
      </c>
      <c r="C98" s="130" t="s">
        <v>8254</v>
      </c>
      <c r="D98" s="136" t="s">
        <v>592</v>
      </c>
      <c r="E98" s="130" t="s">
        <v>433</v>
      </c>
      <c r="F98" s="130" t="s">
        <v>5882</v>
      </c>
      <c r="G98" s="136" t="s">
        <v>4884</v>
      </c>
      <c r="H98" s="130"/>
      <c r="I98" s="264"/>
      <c r="J98" s="265"/>
      <c r="K98" s="264"/>
      <c r="L98" s="264"/>
      <c r="M98" s="266"/>
      <c r="N98" s="266"/>
    </row>
    <row r="99" spans="1:14" s="22" customFormat="1" x14ac:dyDescent="0.3">
      <c r="B99" s="157" t="s">
        <v>5899</v>
      </c>
      <c r="C99" s="130" t="s">
        <v>8255</v>
      </c>
      <c r="D99" s="136" t="s">
        <v>592</v>
      </c>
      <c r="E99" s="130" t="s">
        <v>433</v>
      </c>
      <c r="F99" s="130" t="s">
        <v>5882</v>
      </c>
      <c r="G99" s="136" t="s">
        <v>4884</v>
      </c>
      <c r="H99" s="130"/>
      <c r="I99" s="264"/>
      <c r="J99" s="265"/>
      <c r="K99" s="264"/>
      <c r="L99" s="264"/>
      <c r="M99" s="266"/>
      <c r="N99" s="266"/>
    </row>
    <row r="100" spans="1:14" s="22" customFormat="1" x14ac:dyDescent="0.3">
      <c r="B100" s="157" t="s">
        <v>5901</v>
      </c>
      <c r="C100" s="130" t="s">
        <v>8256</v>
      </c>
      <c r="D100" s="136" t="s">
        <v>592</v>
      </c>
      <c r="E100" s="130" t="s">
        <v>433</v>
      </c>
      <c r="F100" s="130" t="s">
        <v>5882</v>
      </c>
      <c r="G100" s="136" t="s">
        <v>4884</v>
      </c>
      <c r="H100" s="130"/>
      <c r="I100" s="264"/>
      <c r="J100" s="265"/>
      <c r="K100" s="264"/>
      <c r="L100" s="264"/>
      <c r="M100" s="266"/>
      <c r="N100" s="266"/>
    </row>
    <row r="101" spans="1:14" s="22" customFormat="1" x14ac:dyDescent="0.3">
      <c r="B101" s="157" t="s">
        <v>5903</v>
      </c>
      <c r="C101" s="130" t="s">
        <v>8257</v>
      </c>
      <c r="D101" s="136" t="s">
        <v>592</v>
      </c>
      <c r="E101" s="130" t="s">
        <v>433</v>
      </c>
      <c r="F101" s="130" t="s">
        <v>5882</v>
      </c>
      <c r="G101" s="136" t="s">
        <v>4884</v>
      </c>
      <c r="H101" s="130"/>
      <c r="I101" s="264"/>
      <c r="J101" s="265"/>
      <c r="K101" s="264"/>
      <c r="L101" s="264"/>
      <c r="M101" s="266"/>
      <c r="N101" s="266"/>
    </row>
    <row r="102" spans="1:14" s="22" customFormat="1" x14ac:dyDescent="0.3">
      <c r="B102" s="157" t="s">
        <v>5905</v>
      </c>
      <c r="C102" s="130" t="s">
        <v>8258</v>
      </c>
      <c r="D102" s="136" t="s">
        <v>592</v>
      </c>
      <c r="E102" s="130" t="s">
        <v>433</v>
      </c>
      <c r="F102" s="130" t="s">
        <v>5882</v>
      </c>
      <c r="G102" s="136" t="s">
        <v>4884</v>
      </c>
      <c r="H102" s="130"/>
      <c r="I102" s="264"/>
      <c r="J102" s="265"/>
      <c r="K102" s="264"/>
      <c r="L102" s="264"/>
      <c r="M102" s="266"/>
      <c r="N102" s="266"/>
    </row>
    <row r="103" spans="1:14" s="22" customFormat="1" ht="101.4" customHeight="1" x14ac:dyDescent="0.3">
      <c r="B103" s="157" t="s">
        <v>5907</v>
      </c>
      <c r="C103" s="130" t="s">
        <v>8259</v>
      </c>
      <c r="D103" s="136" t="s">
        <v>592</v>
      </c>
      <c r="E103" s="130"/>
      <c r="F103" s="130" t="s">
        <v>5882</v>
      </c>
      <c r="G103" s="136"/>
      <c r="H103" s="130" t="s">
        <v>8260</v>
      </c>
      <c r="I103" s="264"/>
      <c r="J103" s="265"/>
      <c r="K103" s="264"/>
      <c r="L103" s="264"/>
      <c r="M103" s="266"/>
      <c r="N103" s="266"/>
    </row>
    <row r="104" spans="1:14" x14ac:dyDescent="0.3">
      <c r="A104" s="22"/>
      <c r="B104" s="157" t="s">
        <v>5910</v>
      </c>
      <c r="C104" s="151"/>
      <c r="D104" s="151"/>
      <c r="E104" s="130"/>
      <c r="F104" s="151"/>
      <c r="G104" s="151"/>
      <c r="H104" s="253" t="s">
        <v>4879</v>
      </c>
      <c r="I104" s="264"/>
      <c r="J104" s="265"/>
      <c r="K104" s="264"/>
      <c r="L104" s="264"/>
      <c r="M104" s="266"/>
      <c r="N104" s="266"/>
    </row>
    <row r="105" spans="1:14" s="22" customFormat="1" x14ac:dyDescent="0.3">
      <c r="B105" s="157" t="s">
        <v>5911</v>
      </c>
      <c r="C105" s="130" t="s">
        <v>8261</v>
      </c>
      <c r="D105" s="136" t="s">
        <v>592</v>
      </c>
      <c r="E105" s="130" t="s">
        <v>433</v>
      </c>
      <c r="F105" s="269" t="s">
        <v>5913</v>
      </c>
      <c r="G105" s="136" t="s">
        <v>4884</v>
      </c>
      <c r="H105" s="130"/>
      <c r="I105" s="264"/>
      <c r="J105" s="265"/>
      <c r="K105" s="264"/>
      <c r="L105" s="264"/>
      <c r="M105" s="266"/>
      <c r="N105" s="266"/>
    </row>
    <row r="106" spans="1:14" s="22" customFormat="1" x14ac:dyDescent="0.3">
      <c r="B106" s="157" t="s">
        <v>5914</v>
      </c>
      <c r="C106" s="130" t="s">
        <v>8262</v>
      </c>
      <c r="D106" s="136" t="s">
        <v>592</v>
      </c>
      <c r="E106" s="130" t="s">
        <v>433</v>
      </c>
      <c r="F106" s="269" t="s">
        <v>5913</v>
      </c>
      <c r="G106" s="136" t="s">
        <v>4884</v>
      </c>
      <c r="H106" s="130"/>
      <c r="I106" s="264"/>
      <c r="J106" s="265"/>
      <c r="K106" s="264"/>
      <c r="L106" s="264"/>
      <c r="M106" s="266"/>
      <c r="N106" s="266"/>
    </row>
    <row r="107" spans="1:14" s="22" customFormat="1" x14ac:dyDescent="0.3">
      <c r="B107" s="157" t="s">
        <v>5916</v>
      </c>
      <c r="C107" s="130" t="s">
        <v>8263</v>
      </c>
      <c r="D107" s="136" t="s">
        <v>592</v>
      </c>
      <c r="E107" s="130" t="s">
        <v>433</v>
      </c>
      <c r="F107" s="269" t="s">
        <v>5913</v>
      </c>
      <c r="G107" s="136" t="s">
        <v>4884</v>
      </c>
      <c r="H107" s="130"/>
      <c r="I107" s="264"/>
      <c r="J107" s="265"/>
      <c r="K107" s="264"/>
      <c r="L107" s="264"/>
      <c r="M107" s="266"/>
      <c r="N107" s="266"/>
    </row>
    <row r="108" spans="1:14" s="22" customFormat="1" x14ac:dyDescent="0.3">
      <c r="B108" s="157" t="s">
        <v>5918</v>
      </c>
      <c r="C108" s="130" t="s">
        <v>8264</v>
      </c>
      <c r="D108" s="136" t="s">
        <v>592</v>
      </c>
      <c r="E108" s="130" t="s">
        <v>433</v>
      </c>
      <c r="F108" s="269" t="s">
        <v>5913</v>
      </c>
      <c r="G108" s="136" t="s">
        <v>4884</v>
      </c>
      <c r="H108" s="130"/>
      <c r="I108" s="264"/>
      <c r="J108" s="265"/>
      <c r="K108" s="264"/>
      <c r="L108" s="264"/>
      <c r="M108" s="266"/>
      <c r="N108" s="266"/>
    </row>
    <row r="109" spans="1:14" s="22" customFormat="1" x14ac:dyDescent="0.3">
      <c r="B109" s="157" t="s">
        <v>5920</v>
      </c>
      <c r="C109" s="130" t="s">
        <v>8265</v>
      </c>
      <c r="D109" s="136" t="s">
        <v>592</v>
      </c>
      <c r="E109" s="130" t="s">
        <v>433</v>
      </c>
      <c r="F109" s="269" t="s">
        <v>5913</v>
      </c>
      <c r="G109" s="136" t="s">
        <v>4884</v>
      </c>
      <c r="H109" s="130"/>
      <c r="I109" s="264"/>
      <c r="J109" s="265"/>
      <c r="K109" s="264"/>
      <c r="L109" s="264"/>
      <c r="M109" s="266"/>
      <c r="N109" s="266"/>
    </row>
    <row r="110" spans="1:14" s="22" customFormat="1" x14ac:dyDescent="0.3">
      <c r="B110" s="157" t="s">
        <v>5922</v>
      </c>
      <c r="C110" s="130" t="s">
        <v>8266</v>
      </c>
      <c r="D110" s="136" t="s">
        <v>592</v>
      </c>
      <c r="E110" s="130" t="s">
        <v>433</v>
      </c>
      <c r="F110" s="269" t="s">
        <v>5913</v>
      </c>
      <c r="G110" s="136" t="s">
        <v>4884</v>
      </c>
      <c r="H110" s="130"/>
      <c r="I110" s="264"/>
      <c r="J110" s="265"/>
      <c r="K110" s="264"/>
      <c r="L110" s="264"/>
      <c r="M110" s="266"/>
      <c r="N110" s="266"/>
    </row>
    <row r="111" spans="1:14" s="22" customFormat="1" x14ac:dyDescent="0.3">
      <c r="B111" s="157" t="s">
        <v>5924</v>
      </c>
      <c r="C111" s="130" t="s">
        <v>8267</v>
      </c>
      <c r="D111" s="136" t="s">
        <v>592</v>
      </c>
      <c r="E111" s="130" t="s">
        <v>433</v>
      </c>
      <c r="F111" s="269" t="s">
        <v>5913</v>
      </c>
      <c r="G111" s="136" t="s">
        <v>4884</v>
      </c>
      <c r="H111" s="130"/>
      <c r="I111" s="264"/>
      <c r="J111" s="265"/>
      <c r="K111" s="264"/>
      <c r="L111" s="264"/>
      <c r="M111" s="266"/>
      <c r="N111" s="266"/>
    </row>
    <row r="112" spans="1:14" s="22" customFormat="1" x14ac:dyDescent="0.3">
      <c r="B112" s="157" t="s">
        <v>5926</v>
      </c>
      <c r="C112" s="130" t="s">
        <v>8268</v>
      </c>
      <c r="D112" s="136" t="s">
        <v>592</v>
      </c>
      <c r="E112" s="130" t="s">
        <v>433</v>
      </c>
      <c r="F112" s="269" t="s">
        <v>5913</v>
      </c>
      <c r="G112" s="136" t="s">
        <v>4884</v>
      </c>
      <c r="H112" s="130"/>
      <c r="I112" s="264"/>
      <c r="J112" s="265"/>
      <c r="K112" s="264"/>
      <c r="L112" s="264"/>
      <c r="M112" s="266"/>
      <c r="N112" s="266"/>
    </row>
    <row r="113" spans="2:14" s="22" customFormat="1" x14ac:dyDescent="0.3">
      <c r="B113" s="157" t="s">
        <v>5928</v>
      </c>
      <c r="C113" s="130" t="s">
        <v>8269</v>
      </c>
      <c r="D113" s="136" t="s">
        <v>592</v>
      </c>
      <c r="E113" s="130" t="s">
        <v>433</v>
      </c>
      <c r="F113" s="269" t="s">
        <v>5913</v>
      </c>
      <c r="G113" s="136" t="s">
        <v>4884</v>
      </c>
      <c r="H113" s="130"/>
      <c r="I113" s="264"/>
      <c r="J113" s="265"/>
      <c r="K113" s="264"/>
      <c r="L113" s="264"/>
      <c r="M113" s="266"/>
      <c r="N113" s="266"/>
    </row>
    <row r="114" spans="2:14" s="22" customFormat="1" x14ac:dyDescent="0.3">
      <c r="B114" s="157" t="s">
        <v>5930</v>
      </c>
      <c r="C114" s="130" t="s">
        <v>8270</v>
      </c>
      <c r="D114" s="136" t="s">
        <v>592</v>
      </c>
      <c r="E114" s="130" t="s">
        <v>433</v>
      </c>
      <c r="F114" s="269" t="s">
        <v>5913</v>
      </c>
      <c r="G114" s="136" t="s">
        <v>4884</v>
      </c>
      <c r="H114" s="130"/>
      <c r="I114" s="264"/>
      <c r="J114" s="265"/>
      <c r="K114" s="264"/>
      <c r="L114" s="264"/>
      <c r="M114" s="266"/>
      <c r="N114" s="266"/>
    </row>
    <row r="115" spans="2:14" s="22" customFormat="1" x14ac:dyDescent="0.3">
      <c r="B115" s="157" t="s">
        <v>5932</v>
      </c>
      <c r="C115" s="130" t="s">
        <v>8271</v>
      </c>
      <c r="D115" s="136" t="s">
        <v>592</v>
      </c>
      <c r="E115" s="130" t="s">
        <v>433</v>
      </c>
      <c r="F115" s="269" t="s">
        <v>5913</v>
      </c>
      <c r="G115" s="136" t="s">
        <v>4884</v>
      </c>
      <c r="H115" s="130"/>
      <c r="I115" s="264"/>
      <c r="J115" s="265"/>
      <c r="K115" s="264"/>
      <c r="L115" s="264"/>
      <c r="M115" s="266"/>
      <c r="N115" s="266"/>
    </row>
    <row r="116" spans="2:14" s="22" customFormat="1" x14ac:dyDescent="0.3">
      <c r="B116" s="157" t="s">
        <v>5934</v>
      </c>
      <c r="C116" s="130" t="s">
        <v>8272</v>
      </c>
      <c r="D116" s="136" t="s">
        <v>592</v>
      </c>
      <c r="E116" s="130" t="s">
        <v>433</v>
      </c>
      <c r="F116" s="269" t="s">
        <v>5913</v>
      </c>
      <c r="G116" s="136" t="s">
        <v>4884</v>
      </c>
      <c r="H116" s="130"/>
      <c r="I116" s="264"/>
      <c r="J116" s="265"/>
      <c r="K116" s="264"/>
      <c r="L116" s="264"/>
      <c r="M116" s="266"/>
      <c r="N116" s="266"/>
    </row>
    <row r="117" spans="2:14" s="22" customFormat="1" x14ac:dyDescent="0.3">
      <c r="B117" s="157" t="s">
        <v>5936</v>
      </c>
      <c r="C117" s="130" t="s">
        <v>8273</v>
      </c>
      <c r="D117" s="136" t="s">
        <v>592</v>
      </c>
      <c r="E117" s="130" t="s">
        <v>433</v>
      </c>
      <c r="F117" s="269" t="s">
        <v>5913</v>
      </c>
      <c r="G117" s="136" t="s">
        <v>4884</v>
      </c>
      <c r="H117" s="130"/>
      <c r="I117" s="264"/>
      <c r="J117" s="265"/>
      <c r="K117" s="264"/>
      <c r="L117" s="264"/>
      <c r="M117" s="266"/>
      <c r="N117" s="266"/>
    </row>
    <row r="118" spans="2:14" s="22" customFormat="1" ht="101.4" customHeight="1" x14ac:dyDescent="0.3">
      <c r="B118" s="157" t="s">
        <v>5938</v>
      </c>
      <c r="C118" s="130" t="s">
        <v>8274</v>
      </c>
      <c r="D118" s="136" t="s">
        <v>592</v>
      </c>
      <c r="E118" s="130"/>
      <c r="F118" s="269" t="s">
        <v>5913</v>
      </c>
      <c r="G118" s="130"/>
      <c r="H118" s="130" t="s">
        <v>8275</v>
      </c>
      <c r="I118" s="264"/>
      <c r="J118" s="265"/>
      <c r="K118" s="264"/>
      <c r="L118" s="264"/>
      <c r="M118" s="266"/>
      <c r="N118" s="266"/>
    </row>
    <row r="119" spans="2:14" s="22" customFormat="1" x14ac:dyDescent="0.3">
      <c r="B119" s="157" t="s">
        <v>5941</v>
      </c>
      <c r="C119" s="130" t="s">
        <v>8276</v>
      </c>
      <c r="D119" s="136" t="s">
        <v>592</v>
      </c>
      <c r="E119" s="130" t="s">
        <v>433</v>
      </c>
      <c r="F119" s="269" t="s">
        <v>5943</v>
      </c>
      <c r="G119" s="136" t="s">
        <v>4884</v>
      </c>
      <c r="H119" s="130"/>
      <c r="I119" s="264"/>
      <c r="J119" s="265"/>
      <c r="K119" s="264"/>
      <c r="L119" s="264"/>
      <c r="M119" s="266"/>
      <c r="N119" s="266"/>
    </row>
    <row r="120" spans="2:14" s="22" customFormat="1" x14ac:dyDescent="0.3">
      <c r="B120" s="157" t="s">
        <v>5944</v>
      </c>
      <c r="C120" s="130" t="s">
        <v>8277</v>
      </c>
      <c r="D120" s="136" t="s">
        <v>592</v>
      </c>
      <c r="E120" s="130" t="s">
        <v>433</v>
      </c>
      <c r="F120" s="269" t="s">
        <v>5943</v>
      </c>
      <c r="G120" s="136" t="s">
        <v>4884</v>
      </c>
      <c r="H120" s="130"/>
      <c r="I120" s="264"/>
      <c r="J120" s="265"/>
      <c r="K120" s="264"/>
      <c r="L120" s="264"/>
      <c r="M120" s="266"/>
      <c r="N120" s="266"/>
    </row>
    <row r="121" spans="2:14" s="22" customFormat="1" x14ac:dyDescent="0.3">
      <c r="B121" s="157" t="s">
        <v>5946</v>
      </c>
      <c r="C121" s="130" t="s">
        <v>8278</v>
      </c>
      <c r="D121" s="136" t="s">
        <v>592</v>
      </c>
      <c r="E121" s="130" t="s">
        <v>433</v>
      </c>
      <c r="F121" s="269" t="s">
        <v>5943</v>
      </c>
      <c r="G121" s="136" t="s">
        <v>4884</v>
      </c>
      <c r="H121" s="130"/>
      <c r="I121" s="264"/>
      <c r="J121" s="265"/>
      <c r="K121" s="264"/>
      <c r="L121" s="264"/>
      <c r="M121" s="266"/>
      <c r="N121" s="266"/>
    </row>
    <row r="122" spans="2:14" s="22" customFormat="1" x14ac:dyDescent="0.3">
      <c r="B122" s="157" t="s">
        <v>5948</v>
      </c>
      <c r="C122" s="130" t="s">
        <v>8279</v>
      </c>
      <c r="D122" s="136" t="s">
        <v>592</v>
      </c>
      <c r="E122" s="130" t="s">
        <v>433</v>
      </c>
      <c r="F122" s="269" t="s">
        <v>5943</v>
      </c>
      <c r="G122" s="136" t="s">
        <v>4884</v>
      </c>
      <c r="H122" s="130"/>
      <c r="I122" s="264"/>
      <c r="J122" s="265"/>
      <c r="K122" s="264"/>
      <c r="L122" s="264"/>
      <c r="M122" s="266"/>
      <c r="N122" s="266"/>
    </row>
    <row r="123" spans="2:14" s="22" customFormat="1" x14ac:dyDescent="0.3">
      <c r="B123" s="157" t="s">
        <v>5950</v>
      </c>
      <c r="C123" s="130" t="s">
        <v>8280</v>
      </c>
      <c r="D123" s="136" t="s">
        <v>592</v>
      </c>
      <c r="E123" s="130" t="s">
        <v>433</v>
      </c>
      <c r="F123" s="269" t="s">
        <v>5943</v>
      </c>
      <c r="G123" s="136" t="s">
        <v>4884</v>
      </c>
      <c r="H123" s="130"/>
      <c r="I123" s="264"/>
      <c r="J123" s="265"/>
      <c r="K123" s="264"/>
      <c r="L123" s="264"/>
      <c r="M123" s="266"/>
      <c r="N123" s="266"/>
    </row>
    <row r="124" spans="2:14" s="22" customFormat="1" x14ac:dyDescent="0.3">
      <c r="B124" s="157" t="s">
        <v>5952</v>
      </c>
      <c r="C124" s="130" t="s">
        <v>8281</v>
      </c>
      <c r="D124" s="136" t="s">
        <v>592</v>
      </c>
      <c r="E124" s="130" t="s">
        <v>433</v>
      </c>
      <c r="F124" s="269" t="s">
        <v>5943</v>
      </c>
      <c r="G124" s="136" t="s">
        <v>4884</v>
      </c>
      <c r="H124" s="130"/>
      <c r="I124" s="264"/>
      <c r="J124" s="265"/>
      <c r="K124" s="264"/>
      <c r="L124" s="264"/>
      <c r="M124" s="266"/>
      <c r="N124" s="266"/>
    </row>
    <row r="125" spans="2:14" s="22" customFormat="1" x14ac:dyDescent="0.3">
      <c r="B125" s="157" t="s">
        <v>5954</v>
      </c>
      <c r="C125" s="130" t="s">
        <v>8282</v>
      </c>
      <c r="D125" s="136" t="s">
        <v>592</v>
      </c>
      <c r="E125" s="130" t="s">
        <v>433</v>
      </c>
      <c r="F125" s="269" t="s">
        <v>5943</v>
      </c>
      <c r="G125" s="136" t="s">
        <v>4884</v>
      </c>
      <c r="H125" s="130"/>
      <c r="I125" s="264"/>
      <c r="J125" s="265"/>
      <c r="K125" s="264"/>
      <c r="L125" s="264"/>
      <c r="M125" s="266"/>
      <c r="N125" s="266"/>
    </row>
    <row r="126" spans="2:14" s="22" customFormat="1" x14ac:dyDescent="0.3">
      <c r="B126" s="157" t="s">
        <v>5956</v>
      </c>
      <c r="C126" s="130" t="s">
        <v>8283</v>
      </c>
      <c r="D126" s="136" t="s">
        <v>592</v>
      </c>
      <c r="E126" s="130" t="s">
        <v>433</v>
      </c>
      <c r="F126" s="269" t="s">
        <v>5943</v>
      </c>
      <c r="G126" s="136" t="s">
        <v>4884</v>
      </c>
      <c r="H126" s="130"/>
      <c r="I126" s="264"/>
      <c r="J126" s="265"/>
      <c r="K126" s="264"/>
      <c r="L126" s="264"/>
      <c r="M126" s="266"/>
      <c r="N126" s="266"/>
    </row>
    <row r="127" spans="2:14" s="22" customFormat="1" x14ac:dyDescent="0.3">
      <c r="B127" s="157" t="s">
        <v>5958</v>
      </c>
      <c r="C127" s="130" t="s">
        <v>8284</v>
      </c>
      <c r="D127" s="136" t="s">
        <v>592</v>
      </c>
      <c r="E127" s="130" t="s">
        <v>433</v>
      </c>
      <c r="F127" s="269" t="s">
        <v>5943</v>
      </c>
      <c r="G127" s="136" t="s">
        <v>4884</v>
      </c>
      <c r="H127" s="130"/>
      <c r="I127" s="264"/>
      <c r="J127" s="265"/>
      <c r="K127" s="264"/>
      <c r="L127" s="264"/>
      <c r="M127" s="266"/>
      <c r="N127" s="266"/>
    </row>
    <row r="128" spans="2:14" s="22" customFormat="1" x14ac:dyDescent="0.3">
      <c r="B128" s="157" t="s">
        <v>5960</v>
      </c>
      <c r="C128" s="130" t="s">
        <v>8285</v>
      </c>
      <c r="D128" s="136" t="s">
        <v>592</v>
      </c>
      <c r="E128" s="130" t="s">
        <v>433</v>
      </c>
      <c r="F128" s="269" t="s">
        <v>5943</v>
      </c>
      <c r="G128" s="136" t="s">
        <v>4884</v>
      </c>
      <c r="H128" s="130"/>
      <c r="I128" s="264"/>
      <c r="J128" s="265"/>
      <c r="K128" s="264"/>
      <c r="L128" s="264"/>
      <c r="M128" s="266"/>
      <c r="N128" s="266"/>
    </row>
    <row r="129" spans="2:14" s="22" customFormat="1" x14ac:dyDescent="0.3">
      <c r="B129" s="157" t="s">
        <v>5962</v>
      </c>
      <c r="C129" s="130" t="s">
        <v>8286</v>
      </c>
      <c r="D129" s="136" t="s">
        <v>592</v>
      </c>
      <c r="E129" s="130" t="s">
        <v>433</v>
      </c>
      <c r="F129" s="269" t="s">
        <v>5943</v>
      </c>
      <c r="G129" s="136" t="s">
        <v>4884</v>
      </c>
      <c r="H129" s="130"/>
      <c r="I129" s="264"/>
      <c r="J129" s="265"/>
      <c r="K129" s="264"/>
      <c r="L129" s="264"/>
      <c r="M129" s="266"/>
      <c r="N129" s="266"/>
    </row>
    <row r="130" spans="2:14" s="22" customFormat="1" x14ac:dyDescent="0.3">
      <c r="B130" s="157" t="s">
        <v>5964</v>
      </c>
      <c r="C130" s="130" t="s">
        <v>8287</v>
      </c>
      <c r="D130" s="136" t="s">
        <v>592</v>
      </c>
      <c r="E130" s="130" t="s">
        <v>433</v>
      </c>
      <c r="F130" s="269" t="s">
        <v>5943</v>
      </c>
      <c r="G130" s="136" t="s">
        <v>4884</v>
      </c>
      <c r="H130" s="130"/>
      <c r="I130" s="264"/>
      <c r="J130" s="265"/>
      <c r="K130" s="264"/>
      <c r="L130" s="264"/>
      <c r="M130" s="266"/>
      <c r="N130" s="266"/>
    </row>
    <row r="131" spans="2:14" s="22" customFormat="1" ht="101.4" customHeight="1" x14ac:dyDescent="0.3">
      <c r="B131" s="157" t="s">
        <v>5966</v>
      </c>
      <c r="C131" s="130" t="s">
        <v>8288</v>
      </c>
      <c r="D131" s="136" t="s">
        <v>592</v>
      </c>
      <c r="E131" s="130"/>
      <c r="F131" s="269" t="s">
        <v>5943</v>
      </c>
      <c r="G131" s="136"/>
      <c r="H131" s="130" t="s">
        <v>8289</v>
      </c>
      <c r="I131" s="264"/>
      <c r="J131" s="265"/>
      <c r="K131" s="264"/>
      <c r="L131" s="264"/>
      <c r="M131" s="266"/>
      <c r="N131" s="266"/>
    </row>
    <row r="132" spans="2:14" s="22" customFormat="1" x14ac:dyDescent="0.3">
      <c r="B132" s="157" t="s">
        <v>5969</v>
      </c>
      <c r="C132" s="130" t="s">
        <v>8290</v>
      </c>
      <c r="D132" s="136" t="s">
        <v>592</v>
      </c>
      <c r="E132" s="130" t="s">
        <v>433</v>
      </c>
      <c r="F132" s="269" t="s">
        <v>5971</v>
      </c>
      <c r="G132" s="136" t="s">
        <v>4884</v>
      </c>
      <c r="H132" s="130"/>
      <c r="I132" s="264"/>
      <c r="J132" s="265"/>
      <c r="K132" s="264"/>
      <c r="L132" s="264"/>
      <c r="M132" s="266"/>
      <c r="N132" s="266"/>
    </row>
    <row r="133" spans="2:14" s="22" customFormat="1" x14ac:dyDescent="0.3">
      <c r="B133" s="157" t="s">
        <v>5972</v>
      </c>
      <c r="C133" s="130" t="s">
        <v>8291</v>
      </c>
      <c r="D133" s="136" t="s">
        <v>592</v>
      </c>
      <c r="E133" s="130" t="s">
        <v>433</v>
      </c>
      <c r="F133" s="269" t="s">
        <v>5971</v>
      </c>
      <c r="G133" s="136" t="s">
        <v>4884</v>
      </c>
      <c r="H133" s="130"/>
      <c r="I133" s="264"/>
      <c r="J133" s="265"/>
      <c r="K133" s="264"/>
      <c r="L133" s="264"/>
      <c r="M133" s="266"/>
      <c r="N133" s="266"/>
    </row>
    <row r="134" spans="2:14" s="22" customFormat="1" x14ac:dyDescent="0.3">
      <c r="B134" s="157" t="s">
        <v>5974</v>
      </c>
      <c r="C134" s="130" t="s">
        <v>8292</v>
      </c>
      <c r="D134" s="136" t="s">
        <v>592</v>
      </c>
      <c r="E134" s="130" t="s">
        <v>433</v>
      </c>
      <c r="F134" s="269" t="s">
        <v>5971</v>
      </c>
      <c r="G134" s="136" t="s">
        <v>4884</v>
      </c>
      <c r="H134" s="130"/>
      <c r="I134" s="264"/>
      <c r="J134" s="265"/>
      <c r="K134" s="264"/>
      <c r="L134" s="264"/>
      <c r="M134" s="266"/>
      <c r="N134" s="266"/>
    </row>
    <row r="135" spans="2:14" s="22" customFormat="1" x14ac:dyDescent="0.3">
      <c r="B135" s="157" t="s">
        <v>5976</v>
      </c>
      <c r="C135" s="130" t="s">
        <v>8293</v>
      </c>
      <c r="D135" s="136" t="s">
        <v>592</v>
      </c>
      <c r="E135" s="130" t="s">
        <v>433</v>
      </c>
      <c r="F135" s="269" t="s">
        <v>5971</v>
      </c>
      <c r="G135" s="136" t="s">
        <v>4884</v>
      </c>
      <c r="H135" s="130"/>
      <c r="I135" s="264"/>
      <c r="J135" s="265"/>
      <c r="K135" s="264"/>
      <c r="L135" s="264"/>
      <c r="M135" s="266"/>
      <c r="N135" s="266"/>
    </row>
    <row r="136" spans="2:14" s="22" customFormat="1" x14ac:dyDescent="0.3">
      <c r="B136" s="157" t="s">
        <v>5978</v>
      </c>
      <c r="C136" s="130" t="s">
        <v>8294</v>
      </c>
      <c r="D136" s="136" t="s">
        <v>592</v>
      </c>
      <c r="E136" s="130" t="s">
        <v>433</v>
      </c>
      <c r="F136" s="269" t="s">
        <v>5971</v>
      </c>
      <c r="G136" s="136" t="s">
        <v>4884</v>
      </c>
      <c r="H136" s="130"/>
      <c r="I136" s="264"/>
      <c r="J136" s="265"/>
      <c r="K136" s="264"/>
      <c r="L136" s="264"/>
      <c r="M136" s="266"/>
      <c r="N136" s="266"/>
    </row>
    <row r="137" spans="2:14" s="22" customFormat="1" x14ac:dyDescent="0.3">
      <c r="B137" s="157" t="s">
        <v>5980</v>
      </c>
      <c r="C137" s="130" t="s">
        <v>8295</v>
      </c>
      <c r="D137" s="136" t="s">
        <v>592</v>
      </c>
      <c r="E137" s="130" t="s">
        <v>433</v>
      </c>
      <c r="F137" s="269" t="s">
        <v>5971</v>
      </c>
      <c r="G137" s="136" t="s">
        <v>4884</v>
      </c>
      <c r="H137" s="130"/>
      <c r="I137" s="264"/>
      <c r="J137" s="265"/>
      <c r="K137" s="264"/>
      <c r="L137" s="264"/>
      <c r="M137" s="266"/>
      <c r="N137" s="266"/>
    </row>
    <row r="138" spans="2:14" s="22" customFormat="1" x14ac:dyDescent="0.3">
      <c r="B138" s="157" t="s">
        <v>5982</v>
      </c>
      <c r="C138" s="130" t="s">
        <v>8296</v>
      </c>
      <c r="D138" s="136" t="s">
        <v>592</v>
      </c>
      <c r="E138" s="130" t="s">
        <v>433</v>
      </c>
      <c r="F138" s="269" t="s">
        <v>5971</v>
      </c>
      <c r="G138" s="136" t="s">
        <v>4884</v>
      </c>
      <c r="H138" s="130"/>
      <c r="I138" s="264"/>
      <c r="J138" s="265"/>
      <c r="K138" s="264"/>
      <c r="L138" s="264"/>
      <c r="M138" s="266"/>
      <c r="N138" s="266"/>
    </row>
    <row r="139" spans="2:14" s="22" customFormat="1" x14ac:dyDescent="0.3">
      <c r="B139" s="157" t="s">
        <v>5984</v>
      </c>
      <c r="C139" s="130" t="s">
        <v>8297</v>
      </c>
      <c r="D139" s="136" t="s">
        <v>592</v>
      </c>
      <c r="E139" s="130" t="s">
        <v>433</v>
      </c>
      <c r="F139" s="269" t="s">
        <v>5971</v>
      </c>
      <c r="G139" s="136" t="s">
        <v>4884</v>
      </c>
      <c r="H139" s="130"/>
      <c r="I139" s="264"/>
      <c r="J139" s="265"/>
      <c r="K139" s="264"/>
      <c r="L139" s="264"/>
      <c r="M139" s="266"/>
      <c r="N139" s="266"/>
    </row>
    <row r="140" spans="2:14" s="22" customFormat="1" x14ac:dyDescent="0.3">
      <c r="B140" s="157" t="s">
        <v>5986</v>
      </c>
      <c r="C140" s="130" t="s">
        <v>8298</v>
      </c>
      <c r="D140" s="136" t="s">
        <v>592</v>
      </c>
      <c r="E140" s="130" t="s">
        <v>433</v>
      </c>
      <c r="F140" s="269" t="s">
        <v>5971</v>
      </c>
      <c r="G140" s="136" t="s">
        <v>4884</v>
      </c>
      <c r="H140" s="130"/>
      <c r="I140" s="264"/>
      <c r="J140" s="265"/>
      <c r="K140" s="264"/>
      <c r="L140" s="264"/>
      <c r="M140" s="266"/>
      <c r="N140" s="266"/>
    </row>
    <row r="141" spans="2:14" s="22" customFormat="1" x14ac:dyDescent="0.3">
      <c r="B141" s="157" t="s">
        <v>5988</v>
      </c>
      <c r="C141" s="130" t="s">
        <v>8299</v>
      </c>
      <c r="D141" s="136" t="s">
        <v>592</v>
      </c>
      <c r="E141" s="130" t="s">
        <v>433</v>
      </c>
      <c r="F141" s="269" t="s">
        <v>5971</v>
      </c>
      <c r="G141" s="136" t="s">
        <v>4884</v>
      </c>
      <c r="H141" s="130"/>
      <c r="I141" s="264"/>
      <c r="J141" s="265"/>
      <c r="K141" s="264"/>
      <c r="L141" s="264"/>
      <c r="M141" s="266"/>
      <c r="N141" s="266"/>
    </row>
    <row r="142" spans="2:14" s="22" customFormat="1" x14ac:dyDescent="0.3">
      <c r="B142" s="157" t="s">
        <v>5990</v>
      </c>
      <c r="C142" s="130" t="s">
        <v>8300</v>
      </c>
      <c r="D142" s="136" t="s">
        <v>592</v>
      </c>
      <c r="E142" s="130" t="s">
        <v>433</v>
      </c>
      <c r="F142" s="269" t="s">
        <v>5971</v>
      </c>
      <c r="G142" s="136" t="s">
        <v>4884</v>
      </c>
      <c r="H142" s="130"/>
      <c r="I142" s="264"/>
      <c r="J142" s="265"/>
      <c r="K142" s="264"/>
      <c r="L142" s="264"/>
      <c r="M142" s="266"/>
      <c r="N142" s="266"/>
    </row>
    <row r="143" spans="2:14" s="22" customFormat="1" x14ac:dyDescent="0.3">
      <c r="B143" s="157" t="s">
        <v>5992</v>
      </c>
      <c r="C143" s="130" t="s">
        <v>8301</v>
      </c>
      <c r="D143" s="136" t="s">
        <v>592</v>
      </c>
      <c r="E143" s="130" t="s">
        <v>433</v>
      </c>
      <c r="F143" s="269" t="s">
        <v>5971</v>
      </c>
      <c r="G143" s="136" t="s">
        <v>4884</v>
      </c>
      <c r="H143" s="130"/>
      <c r="I143" s="264"/>
      <c r="J143" s="265"/>
      <c r="K143" s="264"/>
      <c r="L143" s="264"/>
      <c r="M143" s="266"/>
      <c r="N143" s="266"/>
    </row>
    <row r="144" spans="2:14" s="22" customFormat="1" x14ac:dyDescent="0.3">
      <c r="B144" s="157" t="s">
        <v>5994</v>
      </c>
      <c r="C144" s="130" t="s">
        <v>8302</v>
      </c>
      <c r="D144" s="136" t="s">
        <v>592</v>
      </c>
      <c r="E144" s="130" t="s">
        <v>433</v>
      </c>
      <c r="F144" s="269" t="s">
        <v>5971</v>
      </c>
      <c r="G144" s="136" t="s">
        <v>4884</v>
      </c>
      <c r="H144" s="130"/>
      <c r="I144" s="264"/>
      <c r="J144" s="265"/>
      <c r="K144" s="264"/>
      <c r="L144" s="264"/>
      <c r="M144" s="266"/>
      <c r="N144" s="266"/>
    </row>
    <row r="145" spans="2:14" s="22" customFormat="1" ht="101.4" customHeight="1" x14ac:dyDescent="0.3">
      <c r="B145" s="157" t="s">
        <v>5996</v>
      </c>
      <c r="C145" s="130" t="s">
        <v>8303</v>
      </c>
      <c r="D145" s="136" t="s">
        <v>592</v>
      </c>
      <c r="E145" s="130"/>
      <c r="F145" s="269" t="s">
        <v>5971</v>
      </c>
      <c r="G145" s="130"/>
      <c r="H145" s="130" t="s">
        <v>8304</v>
      </c>
      <c r="I145" s="264"/>
      <c r="J145" s="265"/>
      <c r="K145" s="264"/>
      <c r="L145" s="264"/>
      <c r="M145" s="266"/>
      <c r="N145" s="266"/>
    </row>
    <row r="146" spans="2:14" s="22" customFormat="1" x14ac:dyDescent="0.3">
      <c r="B146" s="157" t="s">
        <v>5999</v>
      </c>
      <c r="C146" s="130" t="s">
        <v>8305</v>
      </c>
      <c r="D146" s="136" t="s">
        <v>592</v>
      </c>
      <c r="E146" s="130" t="s">
        <v>433</v>
      </c>
      <c r="F146" s="269" t="s">
        <v>6001</v>
      </c>
      <c r="G146" s="136" t="s">
        <v>4884</v>
      </c>
      <c r="H146" s="130"/>
      <c r="I146" s="264"/>
      <c r="J146" s="265"/>
      <c r="K146" s="264"/>
      <c r="L146" s="264"/>
      <c r="M146" s="266"/>
      <c r="N146" s="266"/>
    </row>
    <row r="147" spans="2:14" s="22" customFormat="1" x14ac:dyDescent="0.3">
      <c r="B147" s="157" t="s">
        <v>6002</v>
      </c>
      <c r="C147" s="130" t="s">
        <v>8306</v>
      </c>
      <c r="D147" s="136" t="s">
        <v>592</v>
      </c>
      <c r="E147" s="130" t="s">
        <v>433</v>
      </c>
      <c r="F147" s="269" t="s">
        <v>6001</v>
      </c>
      <c r="G147" s="136" t="s">
        <v>4884</v>
      </c>
      <c r="H147" s="130"/>
      <c r="I147" s="264"/>
      <c r="J147" s="265"/>
      <c r="K147" s="264"/>
      <c r="L147" s="264"/>
      <c r="M147" s="266"/>
      <c r="N147" s="266"/>
    </row>
    <row r="148" spans="2:14" s="22" customFormat="1" x14ac:dyDescent="0.3">
      <c r="B148" s="157" t="s">
        <v>6004</v>
      </c>
      <c r="C148" s="130" t="s">
        <v>8307</v>
      </c>
      <c r="D148" s="136" t="s">
        <v>592</v>
      </c>
      <c r="E148" s="130" t="s">
        <v>433</v>
      </c>
      <c r="F148" s="269" t="s">
        <v>6001</v>
      </c>
      <c r="G148" s="136" t="s">
        <v>4884</v>
      </c>
      <c r="H148" s="130"/>
      <c r="I148" s="264"/>
      <c r="J148" s="265"/>
      <c r="K148" s="264"/>
      <c r="L148" s="264"/>
      <c r="M148" s="266"/>
      <c r="N148" s="266"/>
    </row>
    <row r="149" spans="2:14" s="22" customFormat="1" x14ac:dyDescent="0.3">
      <c r="B149" s="157" t="s">
        <v>6006</v>
      </c>
      <c r="C149" s="130" t="s">
        <v>8308</v>
      </c>
      <c r="D149" s="136" t="s">
        <v>592</v>
      </c>
      <c r="E149" s="130" t="s">
        <v>433</v>
      </c>
      <c r="F149" s="269" t="s">
        <v>6001</v>
      </c>
      <c r="G149" s="136" t="s">
        <v>4884</v>
      </c>
      <c r="H149" s="130"/>
      <c r="I149" s="264"/>
      <c r="J149" s="265"/>
      <c r="K149" s="264"/>
      <c r="L149" s="264"/>
      <c r="M149" s="266"/>
      <c r="N149" s="266"/>
    </row>
    <row r="150" spans="2:14" s="22" customFormat="1" x14ac:dyDescent="0.3">
      <c r="B150" s="157" t="s">
        <v>6008</v>
      </c>
      <c r="C150" s="130" t="s">
        <v>8309</v>
      </c>
      <c r="D150" s="136" t="s">
        <v>592</v>
      </c>
      <c r="E150" s="130" t="s">
        <v>433</v>
      </c>
      <c r="F150" s="269" t="s">
        <v>6001</v>
      </c>
      <c r="G150" s="136" t="s">
        <v>4884</v>
      </c>
      <c r="H150" s="130"/>
      <c r="I150" s="264"/>
      <c r="J150" s="265"/>
      <c r="K150" s="264"/>
      <c r="L150" s="264"/>
      <c r="M150" s="266"/>
      <c r="N150" s="266"/>
    </row>
    <row r="151" spans="2:14" s="22" customFormat="1" x14ac:dyDescent="0.3">
      <c r="B151" s="157" t="s">
        <v>6010</v>
      </c>
      <c r="C151" s="130" t="s">
        <v>8310</v>
      </c>
      <c r="D151" s="136" t="s">
        <v>592</v>
      </c>
      <c r="E151" s="130" t="s">
        <v>433</v>
      </c>
      <c r="F151" s="269" t="s">
        <v>6001</v>
      </c>
      <c r="G151" s="136" t="s">
        <v>4884</v>
      </c>
      <c r="H151" s="130"/>
      <c r="I151" s="264"/>
      <c r="J151" s="265"/>
      <c r="K151" s="264"/>
      <c r="L151" s="264"/>
      <c r="M151" s="266"/>
      <c r="N151" s="266"/>
    </row>
    <row r="152" spans="2:14" s="22" customFormat="1" x14ac:dyDescent="0.3">
      <c r="B152" s="157" t="s">
        <v>6012</v>
      </c>
      <c r="C152" s="130" t="s">
        <v>8311</v>
      </c>
      <c r="D152" s="136" t="s">
        <v>592</v>
      </c>
      <c r="E152" s="130" t="s">
        <v>433</v>
      </c>
      <c r="F152" s="269" t="s">
        <v>6001</v>
      </c>
      <c r="G152" s="136" t="s">
        <v>4884</v>
      </c>
      <c r="H152" s="130"/>
      <c r="I152" s="264"/>
      <c r="J152" s="265"/>
      <c r="K152" s="264"/>
      <c r="L152" s="264"/>
      <c r="M152" s="266"/>
      <c r="N152" s="266"/>
    </row>
    <row r="153" spans="2:14" s="22" customFormat="1" x14ac:dyDescent="0.3">
      <c r="B153" s="157" t="s">
        <v>6014</v>
      </c>
      <c r="C153" s="130" t="s">
        <v>8312</v>
      </c>
      <c r="D153" s="136" t="s">
        <v>592</v>
      </c>
      <c r="E153" s="130" t="s">
        <v>433</v>
      </c>
      <c r="F153" s="269" t="s">
        <v>6001</v>
      </c>
      <c r="G153" s="136" t="s">
        <v>4884</v>
      </c>
      <c r="H153" s="130"/>
      <c r="I153" s="264"/>
      <c r="J153" s="265"/>
      <c r="K153" s="264"/>
      <c r="L153" s="264"/>
      <c r="M153" s="266"/>
      <c r="N153" s="266"/>
    </row>
    <row r="154" spans="2:14" s="22" customFormat="1" x14ac:dyDescent="0.3">
      <c r="B154" s="157" t="s">
        <v>6016</v>
      </c>
      <c r="C154" s="130" t="s">
        <v>8313</v>
      </c>
      <c r="D154" s="136" t="s">
        <v>592</v>
      </c>
      <c r="E154" s="130" t="s">
        <v>433</v>
      </c>
      <c r="F154" s="269" t="s">
        <v>6001</v>
      </c>
      <c r="G154" s="136" t="s">
        <v>4884</v>
      </c>
      <c r="H154" s="130"/>
      <c r="I154" s="264"/>
      <c r="J154" s="265"/>
      <c r="K154" s="264"/>
      <c r="L154" s="264"/>
      <c r="M154" s="266"/>
      <c r="N154" s="266"/>
    </row>
    <row r="155" spans="2:14" s="22" customFormat="1" x14ac:dyDescent="0.3">
      <c r="B155" s="157" t="s">
        <v>6018</v>
      </c>
      <c r="C155" s="130" t="s">
        <v>8314</v>
      </c>
      <c r="D155" s="136" t="s">
        <v>592</v>
      </c>
      <c r="E155" s="130" t="s">
        <v>433</v>
      </c>
      <c r="F155" s="269" t="s">
        <v>6001</v>
      </c>
      <c r="G155" s="136" t="s">
        <v>4884</v>
      </c>
      <c r="H155" s="130"/>
      <c r="I155" s="264"/>
      <c r="J155" s="265"/>
      <c r="K155" s="264"/>
      <c r="L155" s="264"/>
      <c r="M155" s="266"/>
      <c r="N155" s="266"/>
    </row>
    <row r="156" spans="2:14" s="22" customFormat="1" x14ac:dyDescent="0.3">
      <c r="B156" s="157" t="s">
        <v>6020</v>
      </c>
      <c r="C156" s="130" t="s">
        <v>8315</v>
      </c>
      <c r="D156" s="136" t="s">
        <v>592</v>
      </c>
      <c r="E156" s="130" t="s">
        <v>433</v>
      </c>
      <c r="F156" s="269" t="s">
        <v>6001</v>
      </c>
      <c r="G156" s="136" t="s">
        <v>4884</v>
      </c>
      <c r="H156" s="130"/>
      <c r="I156" s="264"/>
      <c r="J156" s="265"/>
      <c r="K156" s="264"/>
      <c r="L156" s="264"/>
      <c r="M156" s="266"/>
      <c r="N156" s="266"/>
    </row>
    <row r="157" spans="2:14" s="22" customFormat="1" x14ac:dyDescent="0.3">
      <c r="B157" s="157" t="s">
        <v>6022</v>
      </c>
      <c r="C157" s="130" t="s">
        <v>8316</v>
      </c>
      <c r="D157" s="136" t="s">
        <v>592</v>
      </c>
      <c r="E157" s="130" t="s">
        <v>433</v>
      </c>
      <c r="F157" s="269" t="s">
        <v>6001</v>
      </c>
      <c r="G157" s="136" t="s">
        <v>4884</v>
      </c>
      <c r="H157" s="130"/>
      <c r="I157" s="264"/>
      <c r="J157" s="265"/>
      <c r="K157" s="264"/>
      <c r="L157" s="264"/>
      <c r="M157" s="266"/>
      <c r="N157" s="266"/>
    </row>
    <row r="158" spans="2:14" s="22" customFormat="1" ht="101.4" customHeight="1" x14ac:dyDescent="0.3">
      <c r="B158" s="157" t="s">
        <v>6024</v>
      </c>
      <c r="C158" s="130" t="s">
        <v>8317</v>
      </c>
      <c r="D158" s="136" t="s">
        <v>592</v>
      </c>
      <c r="E158" s="130"/>
      <c r="F158" s="269" t="s">
        <v>6001</v>
      </c>
      <c r="G158" s="136"/>
      <c r="H158" s="130" t="s">
        <v>8318</v>
      </c>
      <c r="I158" s="264"/>
      <c r="J158" s="265"/>
      <c r="K158" s="264"/>
      <c r="L158" s="264"/>
      <c r="M158" s="266"/>
      <c r="N158" s="266"/>
    </row>
    <row r="159" spans="2:14" s="22" customFormat="1" x14ac:dyDescent="0.3">
      <c r="B159" s="157" t="s">
        <v>6027</v>
      </c>
      <c r="C159" s="130" t="s">
        <v>8319</v>
      </c>
      <c r="D159" s="136" t="s">
        <v>592</v>
      </c>
      <c r="E159" s="130" t="s">
        <v>433</v>
      </c>
      <c r="F159" s="136" t="s">
        <v>6029</v>
      </c>
      <c r="G159" s="136" t="s">
        <v>4884</v>
      </c>
      <c r="H159" s="130"/>
      <c r="I159" s="264"/>
      <c r="J159" s="265"/>
      <c r="K159" s="264"/>
      <c r="L159" s="264"/>
      <c r="M159" s="266"/>
      <c r="N159" s="266"/>
    </row>
    <row r="160" spans="2:14" s="22" customFormat="1" x14ac:dyDescent="0.3">
      <c r="B160" s="157" t="s">
        <v>6030</v>
      </c>
      <c r="C160" s="130" t="s">
        <v>8320</v>
      </c>
      <c r="D160" s="136" t="s">
        <v>592</v>
      </c>
      <c r="E160" s="130" t="s">
        <v>433</v>
      </c>
      <c r="F160" s="136" t="s">
        <v>6029</v>
      </c>
      <c r="G160" s="136" t="s">
        <v>4884</v>
      </c>
      <c r="H160" s="130"/>
      <c r="I160" s="264"/>
      <c r="J160" s="265"/>
      <c r="K160" s="264"/>
      <c r="L160" s="264"/>
      <c r="M160" s="266"/>
      <c r="N160" s="266"/>
    </row>
    <row r="161" spans="2:14" s="22" customFormat="1" x14ac:dyDescent="0.3">
      <c r="B161" s="157" t="s">
        <v>6032</v>
      </c>
      <c r="C161" s="130" t="s">
        <v>8321</v>
      </c>
      <c r="D161" s="136" t="s">
        <v>592</v>
      </c>
      <c r="E161" s="130" t="s">
        <v>433</v>
      </c>
      <c r="F161" s="136" t="s">
        <v>6029</v>
      </c>
      <c r="G161" s="136" t="s">
        <v>4884</v>
      </c>
      <c r="H161" s="130"/>
      <c r="I161" s="264"/>
      <c r="J161" s="265"/>
      <c r="K161" s="264"/>
      <c r="L161" s="264"/>
      <c r="M161" s="266"/>
      <c r="N161" s="266"/>
    </row>
    <row r="162" spans="2:14" s="22" customFormat="1" x14ac:dyDescent="0.3">
      <c r="B162" s="157" t="s">
        <v>6034</v>
      </c>
      <c r="C162" s="130" t="s">
        <v>8322</v>
      </c>
      <c r="D162" s="136" t="s">
        <v>592</v>
      </c>
      <c r="E162" s="130" t="s">
        <v>433</v>
      </c>
      <c r="F162" s="136" t="s">
        <v>6029</v>
      </c>
      <c r="G162" s="136" t="s">
        <v>4884</v>
      </c>
      <c r="H162" s="130"/>
      <c r="I162" s="264"/>
      <c r="J162" s="265"/>
      <c r="K162" s="264"/>
      <c r="L162" s="264"/>
      <c r="M162" s="266"/>
      <c r="N162" s="266"/>
    </row>
    <row r="163" spans="2:14" s="22" customFormat="1" x14ac:dyDescent="0.3">
      <c r="B163" s="157" t="s">
        <v>6036</v>
      </c>
      <c r="C163" s="130" t="s">
        <v>8323</v>
      </c>
      <c r="D163" s="136" t="s">
        <v>592</v>
      </c>
      <c r="E163" s="130" t="s">
        <v>433</v>
      </c>
      <c r="F163" s="136" t="s">
        <v>6029</v>
      </c>
      <c r="G163" s="136" t="s">
        <v>4884</v>
      </c>
      <c r="H163" s="130"/>
      <c r="I163" s="264"/>
      <c r="J163" s="265"/>
      <c r="K163" s="264"/>
      <c r="L163" s="264"/>
      <c r="M163" s="266"/>
      <c r="N163" s="266"/>
    </row>
    <row r="164" spans="2:14" s="22" customFormat="1" x14ac:dyDescent="0.3">
      <c r="B164" s="157" t="s">
        <v>6038</v>
      </c>
      <c r="C164" s="130" t="s">
        <v>8324</v>
      </c>
      <c r="D164" s="136" t="s">
        <v>592</v>
      </c>
      <c r="E164" s="130" t="s">
        <v>433</v>
      </c>
      <c r="F164" s="136" t="s">
        <v>6029</v>
      </c>
      <c r="G164" s="136" t="s">
        <v>4884</v>
      </c>
      <c r="H164" s="130"/>
      <c r="I164" s="264"/>
      <c r="J164" s="265"/>
      <c r="K164" s="264"/>
      <c r="L164" s="264"/>
      <c r="M164" s="266"/>
      <c r="N164" s="266"/>
    </row>
    <row r="165" spans="2:14" s="22" customFormat="1" x14ac:dyDescent="0.3">
      <c r="B165" s="157" t="s">
        <v>6040</v>
      </c>
      <c r="C165" s="130" t="s">
        <v>8325</v>
      </c>
      <c r="D165" s="136" t="s">
        <v>592</v>
      </c>
      <c r="E165" s="130" t="s">
        <v>433</v>
      </c>
      <c r="F165" s="136" t="s">
        <v>6029</v>
      </c>
      <c r="G165" s="136" t="s">
        <v>4884</v>
      </c>
      <c r="H165" s="130"/>
      <c r="I165" s="264"/>
      <c r="J165" s="265"/>
      <c r="K165" s="264"/>
      <c r="L165" s="264"/>
      <c r="M165" s="266"/>
      <c r="N165" s="266"/>
    </row>
    <row r="166" spans="2:14" s="22" customFormat="1" x14ac:dyDescent="0.3">
      <c r="B166" s="157" t="s">
        <v>6042</v>
      </c>
      <c r="C166" s="130" t="s">
        <v>8326</v>
      </c>
      <c r="D166" s="136" t="s">
        <v>592</v>
      </c>
      <c r="E166" s="130" t="s">
        <v>433</v>
      </c>
      <c r="F166" s="136" t="s">
        <v>6029</v>
      </c>
      <c r="G166" s="136" t="s">
        <v>4884</v>
      </c>
      <c r="H166" s="130"/>
      <c r="I166" s="264"/>
      <c r="J166" s="265"/>
      <c r="K166" s="264"/>
      <c r="L166" s="264"/>
      <c r="M166" s="266"/>
      <c r="N166" s="266"/>
    </row>
    <row r="167" spans="2:14" s="22" customFormat="1" x14ac:dyDescent="0.3">
      <c r="B167" s="157" t="s">
        <v>6044</v>
      </c>
      <c r="C167" s="130" t="s">
        <v>8327</v>
      </c>
      <c r="D167" s="136" t="s">
        <v>592</v>
      </c>
      <c r="E167" s="130" t="s">
        <v>433</v>
      </c>
      <c r="F167" s="136" t="s">
        <v>6029</v>
      </c>
      <c r="G167" s="136" t="s">
        <v>4884</v>
      </c>
      <c r="H167" s="130"/>
      <c r="I167" s="264"/>
      <c r="J167" s="265"/>
      <c r="K167" s="264"/>
      <c r="L167" s="264"/>
      <c r="M167" s="266"/>
      <c r="N167" s="266"/>
    </row>
    <row r="168" spans="2:14" s="22" customFormat="1" x14ac:dyDescent="0.3">
      <c r="B168" s="157" t="s">
        <v>6046</v>
      </c>
      <c r="C168" s="130" t="s">
        <v>8328</v>
      </c>
      <c r="D168" s="136" t="s">
        <v>592</v>
      </c>
      <c r="E168" s="130" t="s">
        <v>433</v>
      </c>
      <c r="F168" s="136" t="s">
        <v>6029</v>
      </c>
      <c r="G168" s="136" t="s">
        <v>4884</v>
      </c>
      <c r="H168" s="130"/>
      <c r="I168" s="264"/>
      <c r="J168" s="265"/>
      <c r="K168" s="264"/>
      <c r="L168" s="264"/>
      <c r="M168" s="266"/>
      <c r="N168" s="266"/>
    </row>
    <row r="169" spans="2:14" s="22" customFormat="1" x14ac:dyDescent="0.3">
      <c r="B169" s="157" t="s">
        <v>6048</v>
      </c>
      <c r="C169" s="130" t="s">
        <v>8329</v>
      </c>
      <c r="D169" s="136" t="s">
        <v>592</v>
      </c>
      <c r="E169" s="130" t="s">
        <v>433</v>
      </c>
      <c r="F169" s="136" t="s">
        <v>6029</v>
      </c>
      <c r="G169" s="136" t="s">
        <v>4884</v>
      </c>
      <c r="H169" s="130"/>
      <c r="I169" s="264"/>
      <c r="J169" s="265"/>
      <c r="K169" s="264"/>
      <c r="L169" s="264"/>
      <c r="M169" s="266"/>
      <c r="N169" s="266"/>
    </row>
    <row r="170" spans="2:14" s="22" customFormat="1" x14ac:dyDescent="0.3">
      <c r="B170" s="157" t="s">
        <v>6050</v>
      </c>
      <c r="C170" s="130" t="s">
        <v>8330</v>
      </c>
      <c r="D170" s="136" t="s">
        <v>592</v>
      </c>
      <c r="E170" s="130" t="s">
        <v>433</v>
      </c>
      <c r="F170" s="136" t="s">
        <v>6029</v>
      </c>
      <c r="G170" s="136" t="s">
        <v>4884</v>
      </c>
      <c r="H170" s="130"/>
      <c r="I170" s="264"/>
      <c r="J170" s="265"/>
      <c r="K170" s="264"/>
      <c r="L170" s="264"/>
      <c r="M170" s="266"/>
      <c r="N170" s="266"/>
    </row>
    <row r="171" spans="2:14" s="22" customFormat="1" x14ac:dyDescent="0.3">
      <c r="B171" s="157" t="s">
        <v>6052</v>
      </c>
      <c r="C171" s="130" t="s">
        <v>8331</v>
      </c>
      <c r="D171" s="136" t="s">
        <v>592</v>
      </c>
      <c r="E171" s="130" t="s">
        <v>433</v>
      </c>
      <c r="F171" s="136" t="s">
        <v>6029</v>
      </c>
      <c r="G171" s="136" t="s">
        <v>4884</v>
      </c>
      <c r="H171" s="130"/>
      <c r="I171" s="264"/>
      <c r="J171" s="265"/>
      <c r="K171" s="264"/>
      <c r="L171" s="264"/>
      <c r="M171" s="266"/>
      <c r="N171" s="266"/>
    </row>
    <row r="172" spans="2:14" s="22" customFormat="1" ht="101.4" customHeight="1" x14ac:dyDescent="0.3">
      <c r="B172" s="157" t="s">
        <v>6054</v>
      </c>
      <c r="C172" s="130" t="s">
        <v>8332</v>
      </c>
      <c r="D172" s="136" t="s">
        <v>592</v>
      </c>
      <c r="E172" s="130"/>
      <c r="F172" s="136" t="s">
        <v>6029</v>
      </c>
      <c r="G172" s="136"/>
      <c r="H172" s="130" t="s">
        <v>8333</v>
      </c>
      <c r="I172" s="264"/>
      <c r="J172" s="265"/>
      <c r="K172" s="264"/>
      <c r="L172" s="264"/>
      <c r="M172" s="266"/>
      <c r="N172" s="266"/>
    </row>
    <row r="173" spans="2:14" s="22" customFormat="1" x14ac:dyDescent="0.3">
      <c r="B173" s="157" t="s">
        <v>6057</v>
      </c>
      <c r="C173" s="130" t="s">
        <v>8334</v>
      </c>
      <c r="D173" s="136" t="s">
        <v>592</v>
      </c>
      <c r="E173" s="130" t="s">
        <v>433</v>
      </c>
      <c r="F173" s="136" t="s">
        <v>6059</v>
      </c>
      <c r="G173" s="136" t="s">
        <v>4884</v>
      </c>
      <c r="H173" s="130"/>
      <c r="I173" s="264"/>
      <c r="J173" s="265"/>
      <c r="K173" s="264"/>
      <c r="L173" s="264"/>
      <c r="M173" s="266"/>
      <c r="N173" s="266"/>
    </row>
    <row r="174" spans="2:14" s="22" customFormat="1" x14ac:dyDescent="0.3">
      <c r="B174" s="157" t="s">
        <v>6060</v>
      </c>
      <c r="C174" s="130" t="s">
        <v>8335</v>
      </c>
      <c r="D174" s="136" t="s">
        <v>592</v>
      </c>
      <c r="E174" s="130" t="s">
        <v>433</v>
      </c>
      <c r="F174" s="136" t="s">
        <v>6059</v>
      </c>
      <c r="G174" s="136" t="s">
        <v>4884</v>
      </c>
      <c r="H174" s="130"/>
      <c r="I174" s="264"/>
      <c r="J174" s="265"/>
      <c r="K174" s="264"/>
      <c r="L174" s="264"/>
      <c r="M174" s="266"/>
      <c r="N174" s="266"/>
    </row>
    <row r="175" spans="2:14" s="22" customFormat="1" x14ac:dyDescent="0.3">
      <c r="B175" s="157" t="s">
        <v>6062</v>
      </c>
      <c r="C175" s="130" t="s">
        <v>8336</v>
      </c>
      <c r="D175" s="136" t="s">
        <v>592</v>
      </c>
      <c r="E175" s="130" t="s">
        <v>433</v>
      </c>
      <c r="F175" s="136" t="s">
        <v>6059</v>
      </c>
      <c r="G175" s="136" t="s">
        <v>4884</v>
      </c>
      <c r="H175" s="130"/>
      <c r="I175" s="264"/>
      <c r="J175" s="265"/>
      <c r="K175" s="264"/>
      <c r="L175" s="264"/>
      <c r="M175" s="266"/>
      <c r="N175" s="266"/>
    </row>
    <row r="176" spans="2:14" s="22" customFormat="1" x14ac:dyDescent="0.3">
      <c r="B176" s="157" t="s">
        <v>6064</v>
      </c>
      <c r="C176" s="130" t="s">
        <v>8337</v>
      </c>
      <c r="D176" s="136" t="s">
        <v>592</v>
      </c>
      <c r="E176" s="130" t="s">
        <v>433</v>
      </c>
      <c r="F176" s="136" t="s">
        <v>6059</v>
      </c>
      <c r="G176" s="136" t="s">
        <v>4884</v>
      </c>
      <c r="H176" s="130"/>
      <c r="I176" s="264"/>
      <c r="J176" s="265"/>
      <c r="K176" s="264"/>
      <c r="L176" s="264"/>
      <c r="M176" s="266"/>
      <c r="N176" s="266"/>
    </row>
    <row r="177" spans="2:14" s="22" customFormat="1" x14ac:dyDescent="0.3">
      <c r="B177" s="157" t="s">
        <v>6066</v>
      </c>
      <c r="C177" s="130" t="s">
        <v>8338</v>
      </c>
      <c r="D177" s="136" t="s">
        <v>592</v>
      </c>
      <c r="E177" s="130" t="s">
        <v>433</v>
      </c>
      <c r="F177" s="136" t="s">
        <v>6059</v>
      </c>
      <c r="G177" s="136" t="s">
        <v>4884</v>
      </c>
      <c r="H177" s="130"/>
      <c r="I177" s="264"/>
      <c r="J177" s="265"/>
      <c r="K177" s="264"/>
      <c r="L177" s="264"/>
      <c r="M177" s="266"/>
      <c r="N177" s="266"/>
    </row>
    <row r="178" spans="2:14" s="22" customFormat="1" x14ac:dyDescent="0.3">
      <c r="B178" s="157" t="s">
        <v>6068</v>
      </c>
      <c r="C178" s="130" t="s">
        <v>8339</v>
      </c>
      <c r="D178" s="136" t="s">
        <v>592</v>
      </c>
      <c r="E178" s="130" t="s">
        <v>433</v>
      </c>
      <c r="F178" s="136" t="s">
        <v>6059</v>
      </c>
      <c r="G178" s="136" t="s">
        <v>4884</v>
      </c>
      <c r="H178" s="130"/>
      <c r="I178" s="264"/>
      <c r="J178" s="265"/>
      <c r="K178" s="264"/>
      <c r="L178" s="264"/>
      <c r="M178" s="266"/>
      <c r="N178" s="266"/>
    </row>
    <row r="179" spans="2:14" s="22" customFormat="1" x14ac:dyDescent="0.3">
      <c r="B179" s="157" t="s">
        <v>6070</v>
      </c>
      <c r="C179" s="130" t="s">
        <v>8340</v>
      </c>
      <c r="D179" s="136" t="s">
        <v>592</v>
      </c>
      <c r="E179" s="130" t="s">
        <v>433</v>
      </c>
      <c r="F179" s="136" t="s">
        <v>6059</v>
      </c>
      <c r="G179" s="136" t="s">
        <v>4884</v>
      </c>
      <c r="H179" s="130"/>
      <c r="I179" s="264"/>
      <c r="J179" s="265"/>
      <c r="K179" s="264"/>
      <c r="L179" s="264"/>
      <c r="M179" s="266"/>
      <c r="N179" s="266"/>
    </row>
    <row r="180" spans="2:14" s="22" customFormat="1" x14ac:dyDescent="0.3">
      <c r="B180" s="157" t="s">
        <v>6072</v>
      </c>
      <c r="C180" s="130" t="s">
        <v>8341</v>
      </c>
      <c r="D180" s="136" t="s">
        <v>592</v>
      </c>
      <c r="E180" s="130" t="s">
        <v>433</v>
      </c>
      <c r="F180" s="136" t="s">
        <v>6059</v>
      </c>
      <c r="G180" s="136" t="s">
        <v>4884</v>
      </c>
      <c r="H180" s="130"/>
      <c r="I180" s="264"/>
      <c r="J180" s="265"/>
      <c r="K180" s="264"/>
      <c r="L180" s="264"/>
      <c r="M180" s="266"/>
      <c r="N180" s="266"/>
    </row>
    <row r="181" spans="2:14" s="22" customFormat="1" x14ac:dyDescent="0.3">
      <c r="B181" s="157" t="s">
        <v>6074</v>
      </c>
      <c r="C181" s="130" t="s">
        <v>8342</v>
      </c>
      <c r="D181" s="136" t="s">
        <v>592</v>
      </c>
      <c r="E181" s="130" t="s">
        <v>433</v>
      </c>
      <c r="F181" s="136" t="s">
        <v>6059</v>
      </c>
      <c r="G181" s="136" t="s">
        <v>4884</v>
      </c>
      <c r="H181" s="130"/>
      <c r="I181" s="264"/>
      <c r="J181" s="265"/>
      <c r="K181" s="264"/>
      <c r="L181" s="264"/>
      <c r="M181" s="266"/>
      <c r="N181" s="266"/>
    </row>
    <row r="182" spans="2:14" s="22" customFormat="1" x14ac:dyDescent="0.3">
      <c r="B182" s="157" t="s">
        <v>6076</v>
      </c>
      <c r="C182" s="130" t="s">
        <v>8343</v>
      </c>
      <c r="D182" s="136" t="s">
        <v>592</v>
      </c>
      <c r="E182" s="130" t="s">
        <v>433</v>
      </c>
      <c r="F182" s="136" t="s">
        <v>6059</v>
      </c>
      <c r="G182" s="136" t="s">
        <v>4884</v>
      </c>
      <c r="H182" s="130"/>
      <c r="I182" s="264"/>
      <c r="J182" s="265"/>
      <c r="K182" s="264"/>
      <c r="L182" s="264"/>
      <c r="M182" s="266"/>
      <c r="N182" s="266"/>
    </row>
    <row r="183" spans="2:14" s="22" customFormat="1" x14ac:dyDescent="0.3">
      <c r="B183" s="157" t="s">
        <v>6078</v>
      </c>
      <c r="C183" s="130" t="s">
        <v>8344</v>
      </c>
      <c r="D183" s="136" t="s">
        <v>592</v>
      </c>
      <c r="E183" s="130" t="s">
        <v>433</v>
      </c>
      <c r="F183" s="136" t="s">
        <v>6059</v>
      </c>
      <c r="G183" s="136" t="s">
        <v>4884</v>
      </c>
      <c r="H183" s="130"/>
      <c r="I183" s="264"/>
      <c r="J183" s="265"/>
      <c r="K183" s="264"/>
      <c r="L183" s="264"/>
      <c r="M183" s="266"/>
      <c r="N183" s="266"/>
    </row>
    <row r="184" spans="2:14" s="22" customFormat="1" x14ac:dyDescent="0.3">
      <c r="B184" s="157" t="s">
        <v>6080</v>
      </c>
      <c r="C184" s="130" t="s">
        <v>8345</v>
      </c>
      <c r="D184" s="136" t="s">
        <v>592</v>
      </c>
      <c r="E184" s="130" t="s">
        <v>433</v>
      </c>
      <c r="F184" s="136" t="s">
        <v>6059</v>
      </c>
      <c r="G184" s="136" t="s">
        <v>4884</v>
      </c>
      <c r="H184" s="130"/>
      <c r="I184" s="264"/>
      <c r="J184" s="265"/>
      <c r="K184" s="264"/>
      <c r="L184" s="264"/>
      <c r="M184" s="266"/>
      <c r="N184" s="266"/>
    </row>
    <row r="185" spans="2:14" s="22" customFormat="1" x14ac:dyDescent="0.3">
      <c r="B185" s="157" t="s">
        <v>6082</v>
      </c>
      <c r="C185" s="130" t="s">
        <v>8346</v>
      </c>
      <c r="D185" s="136" t="s">
        <v>592</v>
      </c>
      <c r="E185" s="130" t="s">
        <v>433</v>
      </c>
      <c r="F185" s="136" t="s">
        <v>6059</v>
      </c>
      <c r="G185" s="136" t="s">
        <v>4884</v>
      </c>
      <c r="H185" s="130"/>
      <c r="I185" s="264"/>
      <c r="J185" s="265"/>
      <c r="K185" s="264"/>
      <c r="L185" s="264"/>
      <c r="M185" s="266"/>
      <c r="N185" s="266"/>
    </row>
    <row r="186" spans="2:14" s="22" customFormat="1" ht="101.4" customHeight="1" x14ac:dyDescent="0.3">
      <c r="B186" s="157" t="s">
        <v>6084</v>
      </c>
      <c r="C186" s="130" t="s">
        <v>8347</v>
      </c>
      <c r="D186" s="136" t="s">
        <v>592</v>
      </c>
      <c r="E186" s="130"/>
      <c r="F186" s="136" t="s">
        <v>6059</v>
      </c>
      <c r="G186" s="136"/>
      <c r="H186" s="130" t="s">
        <v>8348</v>
      </c>
      <c r="I186" s="264"/>
      <c r="J186" s="265"/>
      <c r="K186" s="264"/>
      <c r="L186" s="264"/>
      <c r="M186" s="266"/>
      <c r="N186" s="266"/>
    </row>
    <row r="187" spans="2:14" s="22" customFormat="1" x14ac:dyDescent="0.3">
      <c r="B187" s="157" t="s">
        <v>6087</v>
      </c>
      <c r="C187" s="130" t="s">
        <v>8349</v>
      </c>
      <c r="D187" s="136" t="s">
        <v>592</v>
      </c>
      <c r="E187" s="130" t="s">
        <v>433</v>
      </c>
      <c r="F187" s="136" t="s">
        <v>6089</v>
      </c>
      <c r="G187" s="136" t="s">
        <v>4884</v>
      </c>
      <c r="H187" s="130"/>
      <c r="I187" s="264"/>
      <c r="J187" s="265"/>
      <c r="K187" s="264"/>
      <c r="L187" s="264"/>
      <c r="M187" s="266"/>
      <c r="N187" s="266"/>
    </row>
    <row r="188" spans="2:14" s="22" customFormat="1" x14ac:dyDescent="0.3">
      <c r="B188" s="157" t="s">
        <v>6090</v>
      </c>
      <c r="C188" s="130" t="s">
        <v>8350</v>
      </c>
      <c r="D188" s="136" t="s">
        <v>592</v>
      </c>
      <c r="E188" s="130" t="s">
        <v>433</v>
      </c>
      <c r="F188" s="136" t="s">
        <v>6089</v>
      </c>
      <c r="G188" s="136" t="s">
        <v>4884</v>
      </c>
      <c r="H188" s="130"/>
      <c r="I188" s="264"/>
      <c r="J188" s="265"/>
      <c r="K188" s="264"/>
      <c r="L188" s="264"/>
      <c r="M188" s="266"/>
      <c r="N188" s="266"/>
    </row>
    <row r="189" spans="2:14" s="22" customFormat="1" x14ac:dyDescent="0.3">
      <c r="B189" s="157" t="s">
        <v>6092</v>
      </c>
      <c r="C189" s="130" t="s">
        <v>8351</v>
      </c>
      <c r="D189" s="136" t="s">
        <v>592</v>
      </c>
      <c r="E189" s="130" t="s">
        <v>433</v>
      </c>
      <c r="F189" s="136" t="s">
        <v>6089</v>
      </c>
      <c r="G189" s="136" t="s">
        <v>4884</v>
      </c>
      <c r="H189" s="130"/>
      <c r="I189" s="264"/>
      <c r="J189" s="265"/>
      <c r="K189" s="264"/>
      <c r="L189" s="264"/>
      <c r="M189" s="266"/>
      <c r="N189" s="266"/>
    </row>
    <row r="190" spans="2:14" s="22" customFormat="1" x14ac:dyDescent="0.3">
      <c r="B190" s="157" t="s">
        <v>6094</v>
      </c>
      <c r="C190" s="130" t="s">
        <v>8352</v>
      </c>
      <c r="D190" s="136" t="s">
        <v>592</v>
      </c>
      <c r="E190" s="130" t="s">
        <v>433</v>
      </c>
      <c r="F190" s="136" t="s">
        <v>6089</v>
      </c>
      <c r="G190" s="136" t="s">
        <v>4884</v>
      </c>
      <c r="H190" s="130"/>
      <c r="I190" s="264"/>
      <c r="J190" s="265"/>
      <c r="K190" s="264"/>
      <c r="L190" s="264"/>
      <c r="M190" s="266"/>
      <c r="N190" s="266"/>
    </row>
    <row r="191" spans="2:14" s="22" customFormat="1" x14ac:dyDescent="0.3">
      <c r="B191" s="157" t="s">
        <v>6096</v>
      </c>
      <c r="C191" s="130" t="s">
        <v>8353</v>
      </c>
      <c r="D191" s="136" t="s">
        <v>592</v>
      </c>
      <c r="E191" s="130" t="s">
        <v>433</v>
      </c>
      <c r="F191" s="136" t="s">
        <v>6089</v>
      </c>
      <c r="G191" s="136" t="s">
        <v>4884</v>
      </c>
      <c r="H191" s="130"/>
      <c r="I191" s="264"/>
      <c r="J191" s="265"/>
      <c r="K191" s="264"/>
      <c r="L191" s="264"/>
      <c r="M191" s="266"/>
      <c r="N191" s="266"/>
    </row>
    <row r="192" spans="2:14" s="22" customFormat="1" x14ac:dyDescent="0.3">
      <c r="B192" s="157" t="s">
        <v>6098</v>
      </c>
      <c r="C192" s="130" t="s">
        <v>8354</v>
      </c>
      <c r="D192" s="136" t="s">
        <v>592</v>
      </c>
      <c r="E192" s="130" t="s">
        <v>433</v>
      </c>
      <c r="F192" s="136" t="s">
        <v>6089</v>
      </c>
      <c r="G192" s="136" t="s">
        <v>4884</v>
      </c>
      <c r="H192" s="130"/>
      <c r="I192" s="264"/>
      <c r="J192" s="265"/>
      <c r="K192" s="264"/>
      <c r="L192" s="264"/>
      <c r="M192" s="266"/>
      <c r="N192" s="266"/>
    </row>
    <row r="193" spans="1:14" s="22" customFormat="1" x14ac:dyDescent="0.3">
      <c r="B193" s="157" t="s">
        <v>6100</v>
      </c>
      <c r="C193" s="130" t="s">
        <v>8355</v>
      </c>
      <c r="D193" s="136" t="s">
        <v>592</v>
      </c>
      <c r="E193" s="130" t="s">
        <v>433</v>
      </c>
      <c r="F193" s="136" t="s">
        <v>6089</v>
      </c>
      <c r="G193" s="136" t="s">
        <v>4884</v>
      </c>
      <c r="H193" s="130"/>
      <c r="I193" s="264"/>
      <c r="J193" s="265"/>
      <c r="K193" s="264"/>
      <c r="L193" s="264"/>
      <c r="M193" s="266"/>
      <c r="N193" s="266"/>
    </row>
    <row r="194" spans="1:14" s="22" customFormat="1" x14ac:dyDescent="0.3">
      <c r="B194" s="157" t="s">
        <v>6102</v>
      </c>
      <c r="C194" s="130" t="s">
        <v>8356</v>
      </c>
      <c r="D194" s="136" t="s">
        <v>592</v>
      </c>
      <c r="E194" s="130" t="s">
        <v>433</v>
      </c>
      <c r="F194" s="136" t="s">
        <v>6089</v>
      </c>
      <c r="G194" s="136" t="s">
        <v>4884</v>
      </c>
      <c r="H194" s="130"/>
      <c r="I194" s="264"/>
      <c r="J194" s="265"/>
      <c r="K194" s="264"/>
      <c r="L194" s="264"/>
      <c r="M194" s="266"/>
      <c r="N194" s="266"/>
    </row>
    <row r="195" spans="1:14" s="22" customFormat="1" x14ac:dyDescent="0.3">
      <c r="B195" s="157" t="s">
        <v>6104</v>
      </c>
      <c r="C195" s="130" t="s">
        <v>8357</v>
      </c>
      <c r="D195" s="136" t="s">
        <v>592</v>
      </c>
      <c r="E195" s="130" t="s">
        <v>433</v>
      </c>
      <c r="F195" s="136" t="s">
        <v>6089</v>
      </c>
      <c r="G195" s="136" t="s">
        <v>4884</v>
      </c>
      <c r="H195" s="130"/>
      <c r="I195" s="264"/>
      <c r="J195" s="265"/>
      <c r="K195" s="264"/>
      <c r="L195" s="264"/>
      <c r="M195" s="266"/>
      <c r="N195" s="266"/>
    </row>
    <row r="196" spans="1:14" s="22" customFormat="1" x14ac:dyDescent="0.3">
      <c r="B196" s="157" t="s">
        <v>6106</v>
      </c>
      <c r="C196" s="130" t="s">
        <v>8358</v>
      </c>
      <c r="D196" s="136" t="s">
        <v>592</v>
      </c>
      <c r="E196" s="130" t="s">
        <v>433</v>
      </c>
      <c r="F196" s="136" t="s">
        <v>6089</v>
      </c>
      <c r="G196" s="136" t="s">
        <v>4884</v>
      </c>
      <c r="H196" s="130"/>
      <c r="I196" s="264"/>
      <c r="J196" s="265"/>
      <c r="K196" s="264"/>
      <c r="L196" s="264"/>
      <c r="M196" s="266"/>
      <c r="N196" s="266"/>
    </row>
    <row r="197" spans="1:14" s="22" customFormat="1" x14ac:dyDescent="0.3">
      <c r="B197" s="157" t="s">
        <v>6108</v>
      </c>
      <c r="C197" s="130" t="s">
        <v>8359</v>
      </c>
      <c r="D197" s="136" t="s">
        <v>592</v>
      </c>
      <c r="E197" s="130" t="s">
        <v>433</v>
      </c>
      <c r="F197" s="136" t="s">
        <v>6089</v>
      </c>
      <c r="G197" s="136" t="s">
        <v>4884</v>
      </c>
      <c r="H197" s="130"/>
      <c r="I197" s="264"/>
      <c r="J197" s="265"/>
      <c r="K197" s="264"/>
      <c r="L197" s="264"/>
      <c r="M197" s="266"/>
      <c r="N197" s="266"/>
    </row>
    <row r="198" spans="1:14" s="22" customFormat="1" x14ac:dyDescent="0.3">
      <c r="B198" s="157" t="s">
        <v>6110</v>
      </c>
      <c r="C198" s="130" t="s">
        <v>8360</v>
      </c>
      <c r="D198" s="136" t="s">
        <v>592</v>
      </c>
      <c r="E198" s="130" t="s">
        <v>433</v>
      </c>
      <c r="F198" s="136" t="s">
        <v>6089</v>
      </c>
      <c r="G198" s="136" t="s">
        <v>4884</v>
      </c>
      <c r="H198" s="130"/>
      <c r="I198" s="264"/>
      <c r="J198" s="265"/>
      <c r="K198" s="264"/>
      <c r="L198" s="264"/>
      <c r="M198" s="266"/>
      <c r="N198" s="266"/>
    </row>
    <row r="199" spans="1:14" s="22" customFormat="1" x14ac:dyDescent="0.3">
      <c r="B199" s="157" t="s">
        <v>6112</v>
      </c>
      <c r="C199" s="130" t="s">
        <v>8361</v>
      </c>
      <c r="D199" s="136" t="s">
        <v>592</v>
      </c>
      <c r="E199" s="130" t="s">
        <v>433</v>
      </c>
      <c r="F199" s="136" t="s">
        <v>6089</v>
      </c>
      <c r="G199" s="136" t="s">
        <v>4884</v>
      </c>
      <c r="H199" s="130"/>
      <c r="I199" s="264"/>
      <c r="J199" s="265"/>
      <c r="K199" s="264"/>
      <c r="L199" s="264"/>
      <c r="M199" s="266"/>
      <c r="N199" s="266"/>
    </row>
    <row r="200" spans="1:14" s="22" customFormat="1" ht="101.4" customHeight="1" x14ac:dyDescent="0.3">
      <c r="B200" s="157" t="s">
        <v>6114</v>
      </c>
      <c r="C200" s="130" t="s">
        <v>8362</v>
      </c>
      <c r="D200" s="136" t="s">
        <v>592</v>
      </c>
      <c r="E200" s="130"/>
      <c r="F200" s="136" t="s">
        <v>6089</v>
      </c>
      <c r="G200" s="136"/>
      <c r="H200" s="130" t="s">
        <v>8363</v>
      </c>
      <c r="I200" s="264"/>
      <c r="J200" s="265"/>
      <c r="K200" s="264"/>
      <c r="L200" s="264"/>
      <c r="M200" s="266"/>
      <c r="N200" s="266"/>
    </row>
    <row r="201" spans="1:14" ht="15.6" x14ac:dyDescent="0.3">
      <c r="A201" s="22"/>
      <c r="B201" s="270" t="s">
        <v>6117</v>
      </c>
      <c r="C201" s="270"/>
      <c r="D201" s="270"/>
      <c r="E201" s="130"/>
      <c r="F201" s="270"/>
      <c r="G201" s="271"/>
      <c r="H201" s="253" t="s">
        <v>4879</v>
      </c>
      <c r="I201" s="264"/>
      <c r="J201" s="265"/>
      <c r="K201" s="264"/>
      <c r="L201" s="264"/>
      <c r="M201" s="266"/>
      <c r="N201" s="266"/>
    </row>
    <row r="202" spans="1:14" s="22" customFormat="1" x14ac:dyDescent="0.3">
      <c r="B202" s="157" t="s">
        <v>6118</v>
      </c>
      <c r="C202" s="130" t="s">
        <v>8364</v>
      </c>
      <c r="D202" s="136" t="s">
        <v>592</v>
      </c>
      <c r="E202" s="130" t="s">
        <v>433</v>
      </c>
      <c r="F202" s="136" t="s">
        <v>5913</v>
      </c>
      <c r="G202" s="136" t="s">
        <v>4884</v>
      </c>
      <c r="H202" s="130"/>
      <c r="I202" s="264"/>
      <c r="J202" s="265"/>
      <c r="K202" s="264"/>
      <c r="L202" s="264"/>
      <c r="M202" s="266"/>
      <c r="N202" s="266"/>
    </row>
    <row r="203" spans="1:14" s="22" customFormat="1" x14ac:dyDescent="0.3">
      <c r="B203" s="157" t="s">
        <v>6120</v>
      </c>
      <c r="C203" s="130" t="s">
        <v>8365</v>
      </c>
      <c r="D203" s="136" t="s">
        <v>592</v>
      </c>
      <c r="E203" s="130" t="s">
        <v>433</v>
      </c>
      <c r="F203" s="136" t="s">
        <v>5913</v>
      </c>
      <c r="G203" s="136" t="s">
        <v>4884</v>
      </c>
      <c r="H203" s="130"/>
      <c r="I203" s="264"/>
      <c r="J203" s="265"/>
      <c r="K203" s="264"/>
      <c r="L203" s="264"/>
      <c r="M203" s="266"/>
      <c r="N203" s="266"/>
    </row>
    <row r="204" spans="1:14" s="22" customFormat="1" x14ac:dyDescent="0.3">
      <c r="B204" s="157" t="s">
        <v>6122</v>
      </c>
      <c r="C204" s="130" t="s">
        <v>8366</v>
      </c>
      <c r="D204" s="136" t="s">
        <v>592</v>
      </c>
      <c r="E204" s="130" t="s">
        <v>433</v>
      </c>
      <c r="F204" s="136" t="s">
        <v>5913</v>
      </c>
      <c r="G204" s="136" t="s">
        <v>4884</v>
      </c>
      <c r="H204" s="130"/>
      <c r="I204" s="264"/>
      <c r="J204" s="265"/>
      <c r="K204" s="264"/>
      <c r="L204" s="264"/>
      <c r="M204" s="266"/>
      <c r="N204" s="266"/>
    </row>
    <row r="205" spans="1:14" s="22" customFormat="1" x14ac:dyDescent="0.3">
      <c r="B205" s="157" t="s">
        <v>6124</v>
      </c>
      <c r="C205" s="130" t="s">
        <v>8367</v>
      </c>
      <c r="D205" s="136" t="s">
        <v>592</v>
      </c>
      <c r="E205" s="130" t="s">
        <v>433</v>
      </c>
      <c r="F205" s="136" t="s">
        <v>5913</v>
      </c>
      <c r="G205" s="136" t="s">
        <v>4884</v>
      </c>
      <c r="H205" s="130"/>
      <c r="I205" s="264"/>
      <c r="J205" s="265"/>
      <c r="K205" s="264"/>
      <c r="L205" s="264"/>
      <c r="M205" s="266"/>
      <c r="N205" s="266"/>
    </row>
    <row r="206" spans="1:14" s="22" customFormat="1" x14ac:dyDescent="0.3">
      <c r="B206" s="157" t="s">
        <v>6126</v>
      </c>
      <c r="C206" s="130" t="s">
        <v>8368</v>
      </c>
      <c r="D206" s="136" t="s">
        <v>592</v>
      </c>
      <c r="E206" s="130" t="s">
        <v>433</v>
      </c>
      <c r="F206" s="136" t="s">
        <v>5913</v>
      </c>
      <c r="G206" s="136" t="s">
        <v>4884</v>
      </c>
      <c r="H206" s="130"/>
      <c r="I206" s="264"/>
      <c r="J206" s="265"/>
      <c r="K206" s="264"/>
      <c r="L206" s="264"/>
      <c r="M206" s="266"/>
      <c r="N206" s="266"/>
    </row>
    <row r="207" spans="1:14" s="22" customFormat="1" x14ac:dyDescent="0.3">
      <c r="B207" s="157" t="s">
        <v>6128</v>
      </c>
      <c r="C207" s="130" t="s">
        <v>8369</v>
      </c>
      <c r="D207" s="136" t="s">
        <v>592</v>
      </c>
      <c r="E207" s="130" t="s">
        <v>433</v>
      </c>
      <c r="F207" s="136" t="s">
        <v>5913</v>
      </c>
      <c r="G207" s="136" t="s">
        <v>4884</v>
      </c>
      <c r="H207" s="130"/>
      <c r="I207" s="264"/>
      <c r="J207" s="265"/>
      <c r="K207" s="264"/>
      <c r="L207" s="264"/>
      <c r="M207" s="266"/>
      <c r="N207" s="266"/>
    </row>
    <row r="208" spans="1:14" s="22" customFormat="1" x14ac:dyDescent="0.3">
      <c r="B208" s="157" t="s">
        <v>6130</v>
      </c>
      <c r="C208" s="130" t="s">
        <v>8370</v>
      </c>
      <c r="D208" s="136" t="s">
        <v>592</v>
      </c>
      <c r="E208" s="130" t="s">
        <v>433</v>
      </c>
      <c r="F208" s="136" t="s">
        <v>5913</v>
      </c>
      <c r="G208" s="136" t="s">
        <v>4884</v>
      </c>
      <c r="H208" s="130"/>
      <c r="I208" s="264"/>
      <c r="J208" s="265"/>
      <c r="K208" s="264"/>
      <c r="L208" s="264"/>
      <c r="M208" s="266"/>
      <c r="N208" s="266"/>
    </row>
    <row r="209" spans="2:14" s="22" customFormat="1" x14ac:dyDescent="0.3">
      <c r="B209" s="157" t="s">
        <v>6132</v>
      </c>
      <c r="C209" s="130" t="s">
        <v>8371</v>
      </c>
      <c r="D209" s="136" t="s">
        <v>592</v>
      </c>
      <c r="E209" s="130" t="s">
        <v>433</v>
      </c>
      <c r="F209" s="136" t="s">
        <v>5913</v>
      </c>
      <c r="G209" s="136" t="s">
        <v>4884</v>
      </c>
      <c r="H209" s="130"/>
      <c r="I209" s="264"/>
      <c r="J209" s="265"/>
      <c r="K209" s="264"/>
      <c r="L209" s="264"/>
      <c r="M209" s="266"/>
      <c r="N209" s="266"/>
    </row>
    <row r="210" spans="2:14" s="22" customFormat="1" x14ac:dyDescent="0.3">
      <c r="B210" s="157" t="s">
        <v>6134</v>
      </c>
      <c r="C210" s="130" t="s">
        <v>8372</v>
      </c>
      <c r="D210" s="136" t="s">
        <v>592</v>
      </c>
      <c r="E210" s="130" t="s">
        <v>433</v>
      </c>
      <c r="F210" s="136" t="s">
        <v>5913</v>
      </c>
      <c r="G210" s="136" t="s">
        <v>4884</v>
      </c>
      <c r="H210" s="130"/>
      <c r="I210" s="264"/>
      <c r="J210" s="265"/>
      <c r="K210" s="264"/>
      <c r="L210" s="264"/>
      <c r="M210" s="266"/>
      <c r="N210" s="266"/>
    </row>
    <row r="211" spans="2:14" s="22" customFormat="1" x14ac:dyDescent="0.3">
      <c r="B211" s="157" t="s">
        <v>6136</v>
      </c>
      <c r="C211" s="130" t="s">
        <v>8373</v>
      </c>
      <c r="D211" s="136" t="s">
        <v>592</v>
      </c>
      <c r="E211" s="130" t="s">
        <v>433</v>
      </c>
      <c r="F211" s="136" t="s">
        <v>5913</v>
      </c>
      <c r="G211" s="136" t="s">
        <v>4884</v>
      </c>
      <c r="H211" s="130"/>
      <c r="I211" s="264"/>
      <c r="J211" s="265"/>
      <c r="K211" s="264"/>
      <c r="L211" s="264"/>
      <c r="M211" s="266"/>
      <c r="N211" s="266"/>
    </row>
    <row r="212" spans="2:14" s="22" customFormat="1" x14ac:dyDescent="0.3">
      <c r="B212" s="157" t="s">
        <v>6138</v>
      </c>
      <c r="C212" s="130" t="s">
        <v>8374</v>
      </c>
      <c r="D212" s="136" t="s">
        <v>592</v>
      </c>
      <c r="E212" s="130" t="s">
        <v>433</v>
      </c>
      <c r="F212" s="136" t="s">
        <v>5913</v>
      </c>
      <c r="G212" s="136" t="s">
        <v>4884</v>
      </c>
      <c r="H212" s="130"/>
      <c r="I212" s="264"/>
      <c r="J212" s="265"/>
      <c r="K212" s="264"/>
      <c r="L212" s="264"/>
      <c r="M212" s="266"/>
      <c r="N212" s="266"/>
    </row>
    <row r="213" spans="2:14" s="22" customFormat="1" x14ac:dyDescent="0.3">
      <c r="B213" s="157" t="s">
        <v>6140</v>
      </c>
      <c r="C213" s="130" t="s">
        <v>8375</v>
      </c>
      <c r="D213" s="136" t="s">
        <v>592</v>
      </c>
      <c r="E213" s="130" t="s">
        <v>433</v>
      </c>
      <c r="F213" s="136" t="s">
        <v>5913</v>
      </c>
      <c r="G213" s="136" t="s">
        <v>4884</v>
      </c>
      <c r="H213" s="130"/>
      <c r="I213" s="264"/>
      <c r="J213" s="265"/>
      <c r="K213" s="264"/>
      <c r="L213" s="264"/>
      <c r="M213" s="266"/>
      <c r="N213" s="266"/>
    </row>
    <row r="214" spans="2:14" s="22" customFormat="1" x14ac:dyDescent="0.3">
      <c r="B214" s="157" t="s">
        <v>6142</v>
      </c>
      <c r="C214" s="130" t="s">
        <v>8376</v>
      </c>
      <c r="D214" s="136" t="s">
        <v>592</v>
      </c>
      <c r="E214" s="130" t="s">
        <v>433</v>
      </c>
      <c r="F214" s="136" t="s">
        <v>5913</v>
      </c>
      <c r="G214" s="136" t="s">
        <v>4884</v>
      </c>
      <c r="H214" s="130"/>
      <c r="I214" s="264"/>
      <c r="J214" s="265"/>
      <c r="K214" s="264"/>
      <c r="L214" s="264"/>
      <c r="M214" s="266"/>
      <c r="N214" s="266"/>
    </row>
    <row r="215" spans="2:14" s="22" customFormat="1" ht="101.4" customHeight="1" x14ac:dyDescent="0.3">
      <c r="B215" s="157" t="s">
        <v>6144</v>
      </c>
      <c r="C215" s="130" t="s">
        <v>8377</v>
      </c>
      <c r="D215" s="136" t="s">
        <v>592</v>
      </c>
      <c r="E215" s="130"/>
      <c r="F215" s="136" t="s">
        <v>5913</v>
      </c>
      <c r="G215" s="136"/>
      <c r="H215" s="130" t="s">
        <v>8378</v>
      </c>
      <c r="I215" s="264"/>
      <c r="J215" s="265"/>
      <c r="K215" s="264"/>
      <c r="L215" s="264"/>
      <c r="M215" s="266"/>
      <c r="N215" s="266"/>
    </row>
    <row r="216" spans="2:14" s="22" customFormat="1" x14ac:dyDescent="0.3">
      <c r="B216" s="157" t="s">
        <v>6147</v>
      </c>
      <c r="C216" s="130" t="s">
        <v>8379</v>
      </c>
      <c r="D216" s="136" t="s">
        <v>592</v>
      </c>
      <c r="E216" s="130" t="s">
        <v>433</v>
      </c>
      <c r="F216" s="136" t="s">
        <v>5943</v>
      </c>
      <c r="G216" s="136" t="s">
        <v>4884</v>
      </c>
      <c r="H216" s="130"/>
      <c r="I216" s="264"/>
      <c r="J216" s="265"/>
      <c r="K216" s="264"/>
      <c r="L216" s="264"/>
      <c r="M216" s="266"/>
      <c r="N216" s="266"/>
    </row>
    <row r="217" spans="2:14" s="22" customFormat="1" x14ac:dyDescent="0.3">
      <c r="B217" s="157" t="s">
        <v>6149</v>
      </c>
      <c r="C217" s="130" t="s">
        <v>8380</v>
      </c>
      <c r="D217" s="136" t="s">
        <v>592</v>
      </c>
      <c r="E217" s="130" t="s">
        <v>433</v>
      </c>
      <c r="F217" s="136" t="s">
        <v>5943</v>
      </c>
      <c r="G217" s="136" t="s">
        <v>4884</v>
      </c>
      <c r="H217" s="130"/>
      <c r="I217" s="264"/>
      <c r="J217" s="265"/>
      <c r="K217" s="264"/>
      <c r="L217" s="264"/>
      <c r="M217" s="266"/>
      <c r="N217" s="266"/>
    </row>
    <row r="218" spans="2:14" s="22" customFormat="1" x14ac:dyDescent="0.3">
      <c r="B218" s="157" t="s">
        <v>6151</v>
      </c>
      <c r="C218" s="130" t="s">
        <v>8381</v>
      </c>
      <c r="D218" s="136" t="s">
        <v>592</v>
      </c>
      <c r="E218" s="130" t="s">
        <v>433</v>
      </c>
      <c r="F218" s="136" t="s">
        <v>5943</v>
      </c>
      <c r="G218" s="136" t="s">
        <v>4884</v>
      </c>
      <c r="H218" s="130"/>
      <c r="I218" s="264"/>
      <c r="J218" s="265"/>
      <c r="K218" s="264"/>
      <c r="L218" s="264"/>
      <c r="M218" s="266"/>
      <c r="N218" s="266"/>
    </row>
    <row r="219" spans="2:14" s="22" customFormat="1" x14ac:dyDescent="0.3">
      <c r="B219" s="157" t="s">
        <v>6153</v>
      </c>
      <c r="C219" s="130" t="s">
        <v>8382</v>
      </c>
      <c r="D219" s="136" t="s">
        <v>592</v>
      </c>
      <c r="E219" s="130" t="s">
        <v>433</v>
      </c>
      <c r="F219" s="136" t="s">
        <v>5943</v>
      </c>
      <c r="G219" s="136" t="s">
        <v>4884</v>
      </c>
      <c r="H219" s="130"/>
      <c r="I219" s="264"/>
      <c r="J219" s="265"/>
      <c r="K219" s="264"/>
      <c r="L219" s="264"/>
      <c r="M219" s="266"/>
      <c r="N219" s="266"/>
    </row>
    <row r="220" spans="2:14" s="22" customFormat="1" x14ac:dyDescent="0.3">
      <c r="B220" s="157" t="s">
        <v>6155</v>
      </c>
      <c r="C220" s="130" t="s">
        <v>8383</v>
      </c>
      <c r="D220" s="136" t="s">
        <v>592</v>
      </c>
      <c r="E220" s="130" t="s">
        <v>433</v>
      </c>
      <c r="F220" s="136" t="s">
        <v>5943</v>
      </c>
      <c r="G220" s="136" t="s">
        <v>4884</v>
      </c>
      <c r="H220" s="130"/>
      <c r="I220" s="264"/>
      <c r="J220" s="265"/>
      <c r="K220" s="264"/>
      <c r="L220" s="264"/>
      <c r="M220" s="266"/>
      <c r="N220" s="266"/>
    </row>
    <row r="221" spans="2:14" s="22" customFormat="1" x14ac:dyDescent="0.3">
      <c r="B221" s="157" t="s">
        <v>6157</v>
      </c>
      <c r="C221" s="130" t="s">
        <v>8384</v>
      </c>
      <c r="D221" s="136" t="s">
        <v>592</v>
      </c>
      <c r="E221" s="130" t="s">
        <v>433</v>
      </c>
      <c r="F221" s="136" t="s">
        <v>5943</v>
      </c>
      <c r="G221" s="136" t="s">
        <v>4884</v>
      </c>
      <c r="H221" s="130"/>
      <c r="I221" s="264"/>
      <c r="J221" s="265"/>
      <c r="K221" s="264"/>
      <c r="L221" s="264"/>
      <c r="M221" s="266"/>
      <c r="N221" s="266"/>
    </row>
    <row r="222" spans="2:14" s="22" customFormat="1" x14ac:dyDescent="0.3">
      <c r="B222" s="157" t="s">
        <v>6159</v>
      </c>
      <c r="C222" s="130" t="s">
        <v>8385</v>
      </c>
      <c r="D222" s="136" t="s">
        <v>592</v>
      </c>
      <c r="E222" s="130" t="s">
        <v>433</v>
      </c>
      <c r="F222" s="136" t="s">
        <v>5943</v>
      </c>
      <c r="G222" s="136" t="s">
        <v>4884</v>
      </c>
      <c r="H222" s="130"/>
      <c r="I222" s="264"/>
      <c r="J222" s="265"/>
      <c r="K222" s="264"/>
      <c r="L222" s="264"/>
      <c r="M222" s="266"/>
      <c r="N222" s="266"/>
    </row>
    <row r="223" spans="2:14" s="22" customFormat="1" x14ac:dyDescent="0.3">
      <c r="B223" s="157" t="s">
        <v>6161</v>
      </c>
      <c r="C223" s="130" t="s">
        <v>8386</v>
      </c>
      <c r="D223" s="136" t="s">
        <v>592</v>
      </c>
      <c r="E223" s="130" t="s">
        <v>433</v>
      </c>
      <c r="F223" s="136" t="s">
        <v>5943</v>
      </c>
      <c r="G223" s="136" t="s">
        <v>4884</v>
      </c>
      <c r="H223" s="130"/>
      <c r="I223" s="264"/>
      <c r="J223" s="265"/>
      <c r="K223" s="264"/>
      <c r="L223" s="264"/>
      <c r="M223" s="266"/>
      <c r="N223" s="266"/>
    </row>
    <row r="224" spans="2:14" s="22" customFormat="1" x14ac:dyDescent="0.3">
      <c r="B224" s="157" t="s">
        <v>6163</v>
      </c>
      <c r="C224" s="130" t="s">
        <v>8387</v>
      </c>
      <c r="D224" s="136" t="s">
        <v>592</v>
      </c>
      <c r="E224" s="130" t="s">
        <v>433</v>
      </c>
      <c r="F224" s="136" t="s">
        <v>5943</v>
      </c>
      <c r="G224" s="136" t="s">
        <v>4884</v>
      </c>
      <c r="H224" s="130"/>
      <c r="I224" s="264"/>
      <c r="J224" s="265"/>
      <c r="K224" s="264"/>
      <c r="L224" s="264"/>
      <c r="M224" s="266"/>
      <c r="N224" s="266"/>
    </row>
    <row r="225" spans="2:14" s="22" customFormat="1" x14ac:dyDescent="0.3">
      <c r="B225" s="157" t="s">
        <v>6165</v>
      </c>
      <c r="C225" s="130" t="s">
        <v>8388</v>
      </c>
      <c r="D225" s="136" t="s">
        <v>592</v>
      </c>
      <c r="E225" s="130" t="s">
        <v>433</v>
      </c>
      <c r="F225" s="136" t="s">
        <v>5943</v>
      </c>
      <c r="G225" s="136" t="s">
        <v>4884</v>
      </c>
      <c r="H225" s="130"/>
      <c r="I225" s="264"/>
      <c r="J225" s="265"/>
      <c r="K225" s="264"/>
      <c r="L225" s="264"/>
      <c r="M225" s="266"/>
      <c r="N225" s="266"/>
    </row>
    <row r="226" spans="2:14" s="22" customFormat="1" x14ac:dyDescent="0.3">
      <c r="B226" s="157" t="s">
        <v>6167</v>
      </c>
      <c r="C226" s="130" t="s">
        <v>8389</v>
      </c>
      <c r="D226" s="136" t="s">
        <v>592</v>
      </c>
      <c r="E226" s="130" t="s">
        <v>433</v>
      </c>
      <c r="F226" s="136" t="s">
        <v>5943</v>
      </c>
      <c r="G226" s="136" t="s">
        <v>4884</v>
      </c>
      <c r="H226" s="130"/>
      <c r="I226" s="264"/>
      <c r="J226" s="265"/>
      <c r="K226" s="264"/>
      <c r="L226" s="264"/>
      <c r="M226" s="266"/>
      <c r="N226" s="266"/>
    </row>
    <row r="227" spans="2:14" s="22" customFormat="1" x14ac:dyDescent="0.3">
      <c r="B227" s="157" t="s">
        <v>6169</v>
      </c>
      <c r="C227" s="130" t="s">
        <v>8390</v>
      </c>
      <c r="D227" s="136" t="s">
        <v>592</v>
      </c>
      <c r="E227" s="130" t="s">
        <v>433</v>
      </c>
      <c r="F227" s="136" t="s">
        <v>5943</v>
      </c>
      <c r="G227" s="136" t="s">
        <v>4884</v>
      </c>
      <c r="H227" s="130"/>
      <c r="I227" s="264"/>
      <c r="J227" s="265"/>
      <c r="K227" s="264"/>
      <c r="L227" s="264"/>
      <c r="M227" s="266"/>
      <c r="N227" s="266"/>
    </row>
    <row r="228" spans="2:14" s="22" customFormat="1" x14ac:dyDescent="0.3">
      <c r="B228" s="157" t="s">
        <v>6171</v>
      </c>
      <c r="C228" s="130" t="s">
        <v>8391</v>
      </c>
      <c r="D228" s="136" t="s">
        <v>592</v>
      </c>
      <c r="E228" s="130" t="s">
        <v>433</v>
      </c>
      <c r="F228" s="136" t="s">
        <v>5943</v>
      </c>
      <c r="G228" s="136" t="s">
        <v>4884</v>
      </c>
      <c r="H228" s="130"/>
      <c r="I228" s="264"/>
      <c r="J228" s="265"/>
      <c r="K228" s="264"/>
      <c r="L228" s="264"/>
      <c r="M228" s="266"/>
      <c r="N228" s="266"/>
    </row>
    <row r="229" spans="2:14" s="22" customFormat="1" ht="101.4" customHeight="1" x14ac:dyDescent="0.3">
      <c r="B229" s="157" t="s">
        <v>6173</v>
      </c>
      <c r="C229" s="130" t="s">
        <v>8392</v>
      </c>
      <c r="D229" s="136" t="s">
        <v>592</v>
      </c>
      <c r="E229" s="130"/>
      <c r="F229" s="136" t="s">
        <v>5943</v>
      </c>
      <c r="G229" s="136"/>
      <c r="H229" s="130" t="s">
        <v>8393</v>
      </c>
      <c r="I229" s="264"/>
      <c r="J229" s="265"/>
      <c r="K229" s="264"/>
      <c r="L229" s="264"/>
      <c r="M229" s="266"/>
      <c r="N229" s="266"/>
    </row>
    <row r="230" spans="2:14" s="22" customFormat="1" x14ac:dyDescent="0.3">
      <c r="B230" s="157" t="s">
        <v>6176</v>
      </c>
      <c r="C230" s="130" t="s">
        <v>8394</v>
      </c>
      <c r="D230" s="136" t="s">
        <v>592</v>
      </c>
      <c r="E230" s="130" t="s">
        <v>433</v>
      </c>
      <c r="F230" s="136" t="s">
        <v>5971</v>
      </c>
      <c r="G230" s="136" t="s">
        <v>4884</v>
      </c>
      <c r="H230" s="130"/>
      <c r="I230" s="264"/>
      <c r="J230" s="265"/>
      <c r="K230" s="264"/>
      <c r="L230" s="264"/>
      <c r="M230" s="266"/>
      <c r="N230" s="266"/>
    </row>
    <row r="231" spans="2:14" s="22" customFormat="1" x14ac:dyDescent="0.3">
      <c r="B231" s="157" t="s">
        <v>6178</v>
      </c>
      <c r="C231" s="130" t="s">
        <v>8395</v>
      </c>
      <c r="D231" s="136" t="s">
        <v>592</v>
      </c>
      <c r="E231" s="130" t="s">
        <v>433</v>
      </c>
      <c r="F231" s="136" t="s">
        <v>5971</v>
      </c>
      <c r="G231" s="136" t="s">
        <v>4884</v>
      </c>
      <c r="H231" s="130"/>
      <c r="I231" s="264"/>
      <c r="J231" s="265"/>
      <c r="K231" s="264"/>
      <c r="L231" s="264"/>
      <c r="M231" s="266"/>
      <c r="N231" s="266"/>
    </row>
    <row r="232" spans="2:14" s="22" customFormat="1" x14ac:dyDescent="0.3">
      <c r="B232" s="157" t="s">
        <v>6180</v>
      </c>
      <c r="C232" s="130" t="s">
        <v>8396</v>
      </c>
      <c r="D232" s="136" t="s">
        <v>592</v>
      </c>
      <c r="E232" s="130" t="s">
        <v>433</v>
      </c>
      <c r="F232" s="136" t="s">
        <v>5971</v>
      </c>
      <c r="G232" s="136" t="s">
        <v>4884</v>
      </c>
      <c r="H232" s="130"/>
      <c r="I232" s="264"/>
      <c r="J232" s="265"/>
      <c r="K232" s="264"/>
      <c r="L232" s="264"/>
      <c r="M232" s="266"/>
      <c r="N232" s="266"/>
    </row>
    <row r="233" spans="2:14" s="22" customFormat="1" x14ac:dyDescent="0.3">
      <c r="B233" s="157" t="s">
        <v>6182</v>
      </c>
      <c r="C233" s="130" t="s">
        <v>8397</v>
      </c>
      <c r="D233" s="136" t="s">
        <v>592</v>
      </c>
      <c r="E233" s="130" t="s">
        <v>433</v>
      </c>
      <c r="F233" s="136" t="s">
        <v>5971</v>
      </c>
      <c r="G233" s="136" t="s">
        <v>4884</v>
      </c>
      <c r="H233" s="130"/>
      <c r="I233" s="264"/>
      <c r="J233" s="265"/>
      <c r="K233" s="264"/>
      <c r="L233" s="264"/>
      <c r="M233" s="266"/>
      <c r="N233" s="266"/>
    </row>
    <row r="234" spans="2:14" s="22" customFormat="1" x14ac:dyDescent="0.3">
      <c r="B234" s="157" t="s">
        <v>6184</v>
      </c>
      <c r="C234" s="130" t="s">
        <v>8398</v>
      </c>
      <c r="D234" s="136" t="s">
        <v>592</v>
      </c>
      <c r="E234" s="130" t="s">
        <v>433</v>
      </c>
      <c r="F234" s="136" t="s">
        <v>5971</v>
      </c>
      <c r="G234" s="136" t="s">
        <v>4884</v>
      </c>
      <c r="H234" s="130"/>
      <c r="I234" s="264"/>
      <c r="J234" s="265"/>
      <c r="K234" s="264"/>
      <c r="L234" s="264"/>
      <c r="M234" s="266"/>
      <c r="N234" s="266"/>
    </row>
    <row r="235" spans="2:14" s="22" customFormat="1" x14ac:dyDescent="0.3">
      <c r="B235" s="157" t="s">
        <v>6186</v>
      </c>
      <c r="C235" s="130" t="s">
        <v>8399</v>
      </c>
      <c r="D235" s="136" t="s">
        <v>592</v>
      </c>
      <c r="E235" s="130" t="s">
        <v>433</v>
      </c>
      <c r="F235" s="136" t="s">
        <v>5971</v>
      </c>
      <c r="G235" s="136" t="s">
        <v>4884</v>
      </c>
      <c r="H235" s="130"/>
      <c r="I235" s="264"/>
      <c r="J235" s="265"/>
      <c r="K235" s="264"/>
      <c r="L235" s="264"/>
      <c r="M235" s="266"/>
      <c r="N235" s="266"/>
    </row>
    <row r="236" spans="2:14" s="22" customFormat="1" x14ac:dyDescent="0.3">
      <c r="B236" s="157" t="s">
        <v>6188</v>
      </c>
      <c r="C236" s="130" t="s">
        <v>8400</v>
      </c>
      <c r="D236" s="136" t="s">
        <v>592</v>
      </c>
      <c r="E236" s="130" t="s">
        <v>433</v>
      </c>
      <c r="F236" s="136" t="s">
        <v>5971</v>
      </c>
      <c r="G236" s="136" t="s">
        <v>4884</v>
      </c>
      <c r="H236" s="130"/>
      <c r="I236" s="264"/>
      <c r="J236" s="265"/>
      <c r="K236" s="264"/>
      <c r="L236" s="264"/>
      <c r="M236" s="266"/>
      <c r="N236" s="266"/>
    </row>
    <row r="237" spans="2:14" s="22" customFormat="1" x14ac:dyDescent="0.3">
      <c r="B237" s="157" t="s">
        <v>6190</v>
      </c>
      <c r="C237" s="130" t="s">
        <v>8401</v>
      </c>
      <c r="D237" s="136" t="s">
        <v>592</v>
      </c>
      <c r="E237" s="130" t="s">
        <v>433</v>
      </c>
      <c r="F237" s="136" t="s">
        <v>5971</v>
      </c>
      <c r="G237" s="136" t="s">
        <v>4884</v>
      </c>
      <c r="H237" s="130"/>
      <c r="I237" s="264"/>
      <c r="J237" s="265"/>
      <c r="K237" s="264"/>
      <c r="L237" s="264"/>
      <c r="M237" s="266"/>
      <c r="N237" s="266"/>
    </row>
    <row r="238" spans="2:14" s="22" customFormat="1" x14ac:dyDescent="0.3">
      <c r="B238" s="157" t="s">
        <v>6192</v>
      </c>
      <c r="C238" s="130" t="s">
        <v>8402</v>
      </c>
      <c r="D238" s="136" t="s">
        <v>592</v>
      </c>
      <c r="E238" s="130" t="s">
        <v>433</v>
      </c>
      <c r="F238" s="136" t="s">
        <v>5971</v>
      </c>
      <c r="G238" s="136" t="s">
        <v>4884</v>
      </c>
      <c r="H238" s="130"/>
      <c r="I238" s="264"/>
      <c r="J238" s="265"/>
      <c r="K238" s="264"/>
      <c r="L238" s="264"/>
      <c r="M238" s="266"/>
      <c r="N238" s="266"/>
    </row>
    <row r="239" spans="2:14" s="22" customFormat="1" x14ac:dyDescent="0.3">
      <c r="B239" s="157" t="s">
        <v>6194</v>
      </c>
      <c r="C239" s="130" t="s">
        <v>8403</v>
      </c>
      <c r="D239" s="136" t="s">
        <v>592</v>
      </c>
      <c r="E239" s="130" t="s">
        <v>433</v>
      </c>
      <c r="F239" s="136" t="s">
        <v>5971</v>
      </c>
      <c r="G239" s="136" t="s">
        <v>4884</v>
      </c>
      <c r="H239" s="130"/>
      <c r="I239" s="264"/>
      <c r="J239" s="265"/>
      <c r="K239" s="264"/>
      <c r="L239" s="264"/>
      <c r="M239" s="266"/>
      <c r="N239" s="266"/>
    </row>
    <row r="240" spans="2:14" s="22" customFormat="1" x14ac:dyDescent="0.3">
      <c r="B240" s="157" t="s">
        <v>6196</v>
      </c>
      <c r="C240" s="130" t="s">
        <v>8404</v>
      </c>
      <c r="D240" s="136" t="s">
        <v>592</v>
      </c>
      <c r="E240" s="130" t="s">
        <v>433</v>
      </c>
      <c r="F240" s="136" t="s">
        <v>5971</v>
      </c>
      <c r="G240" s="136" t="s">
        <v>4884</v>
      </c>
      <c r="H240" s="130"/>
      <c r="I240" s="264"/>
      <c r="J240" s="265"/>
      <c r="K240" s="264"/>
      <c r="L240" s="264"/>
      <c r="M240" s="266"/>
      <c r="N240" s="266"/>
    </row>
    <row r="241" spans="2:14" s="22" customFormat="1" x14ac:dyDescent="0.3">
      <c r="B241" s="157" t="s">
        <v>6198</v>
      </c>
      <c r="C241" s="130" t="s">
        <v>8405</v>
      </c>
      <c r="D241" s="136" t="s">
        <v>592</v>
      </c>
      <c r="E241" s="130" t="s">
        <v>433</v>
      </c>
      <c r="F241" s="136" t="s">
        <v>5971</v>
      </c>
      <c r="G241" s="136" t="s">
        <v>4884</v>
      </c>
      <c r="H241" s="130"/>
      <c r="I241" s="264"/>
      <c r="J241" s="265"/>
      <c r="K241" s="264"/>
      <c r="L241" s="264"/>
      <c r="M241" s="266"/>
      <c r="N241" s="266"/>
    </row>
    <row r="242" spans="2:14" s="22" customFormat="1" x14ac:dyDescent="0.3">
      <c r="B242" s="157" t="s">
        <v>6200</v>
      </c>
      <c r="C242" s="130" t="s">
        <v>8406</v>
      </c>
      <c r="D242" s="136" t="s">
        <v>592</v>
      </c>
      <c r="E242" s="130" t="s">
        <v>433</v>
      </c>
      <c r="F242" s="136" t="s">
        <v>5971</v>
      </c>
      <c r="G242" s="136" t="s">
        <v>4884</v>
      </c>
      <c r="H242" s="130"/>
      <c r="I242" s="264"/>
      <c r="J242" s="265"/>
      <c r="K242" s="264"/>
      <c r="L242" s="264"/>
      <c r="M242" s="266"/>
      <c r="N242" s="266"/>
    </row>
    <row r="243" spans="2:14" s="22" customFormat="1" ht="101.4" customHeight="1" x14ac:dyDescent="0.3">
      <c r="B243" s="157" t="s">
        <v>6202</v>
      </c>
      <c r="C243" s="130" t="s">
        <v>8407</v>
      </c>
      <c r="D243" s="136" t="s">
        <v>592</v>
      </c>
      <c r="E243" s="130"/>
      <c r="F243" s="136" t="s">
        <v>5971</v>
      </c>
      <c r="G243" s="136"/>
      <c r="H243" s="130" t="s">
        <v>8408</v>
      </c>
      <c r="I243" s="264"/>
      <c r="J243" s="265"/>
      <c r="K243" s="264"/>
      <c r="L243" s="264"/>
      <c r="M243" s="266"/>
      <c r="N243" s="266"/>
    </row>
    <row r="244" spans="2:14" s="22" customFormat="1" x14ac:dyDescent="0.3">
      <c r="B244" s="157" t="s">
        <v>6205</v>
      </c>
      <c r="C244" s="130" t="s">
        <v>8409</v>
      </c>
      <c r="D244" s="136" t="s">
        <v>592</v>
      </c>
      <c r="E244" s="130" t="s">
        <v>433</v>
      </c>
      <c r="F244" s="136" t="s">
        <v>6001</v>
      </c>
      <c r="G244" s="136" t="s">
        <v>4884</v>
      </c>
      <c r="H244" s="130"/>
      <c r="I244" s="264"/>
      <c r="J244" s="265"/>
      <c r="K244" s="264"/>
      <c r="L244" s="264"/>
      <c r="M244" s="266"/>
      <c r="N244" s="266"/>
    </row>
    <row r="245" spans="2:14" s="22" customFormat="1" x14ac:dyDescent="0.3">
      <c r="B245" s="157" t="s">
        <v>6207</v>
      </c>
      <c r="C245" s="130" t="s">
        <v>8410</v>
      </c>
      <c r="D245" s="136" t="s">
        <v>592</v>
      </c>
      <c r="E245" s="130" t="s">
        <v>433</v>
      </c>
      <c r="F245" s="136" t="s">
        <v>6001</v>
      </c>
      <c r="G245" s="136" t="s">
        <v>4884</v>
      </c>
      <c r="H245" s="130"/>
      <c r="I245" s="264"/>
      <c r="J245" s="265"/>
      <c r="K245" s="264"/>
      <c r="L245" s="264"/>
      <c r="M245" s="266"/>
      <c r="N245" s="266"/>
    </row>
    <row r="246" spans="2:14" s="22" customFormat="1" x14ac:dyDescent="0.3">
      <c r="B246" s="157" t="s">
        <v>6209</v>
      </c>
      <c r="C246" s="130" t="s">
        <v>8411</v>
      </c>
      <c r="D246" s="136" t="s">
        <v>592</v>
      </c>
      <c r="E246" s="130" t="s">
        <v>433</v>
      </c>
      <c r="F246" s="136" t="s">
        <v>6001</v>
      </c>
      <c r="G246" s="136" t="s">
        <v>4884</v>
      </c>
      <c r="H246" s="130"/>
      <c r="I246" s="264"/>
      <c r="J246" s="265"/>
      <c r="K246" s="264"/>
      <c r="L246" s="264"/>
      <c r="M246" s="266"/>
      <c r="N246" s="266"/>
    </row>
    <row r="247" spans="2:14" s="22" customFormat="1" x14ac:dyDescent="0.3">
      <c r="B247" s="157" t="s">
        <v>6211</v>
      </c>
      <c r="C247" s="130" t="s">
        <v>8412</v>
      </c>
      <c r="D247" s="136" t="s">
        <v>592</v>
      </c>
      <c r="E247" s="130" t="s">
        <v>433</v>
      </c>
      <c r="F247" s="136" t="s">
        <v>6001</v>
      </c>
      <c r="G247" s="136" t="s">
        <v>4884</v>
      </c>
      <c r="H247" s="130"/>
      <c r="I247" s="264"/>
      <c r="J247" s="265"/>
      <c r="K247" s="264"/>
      <c r="L247" s="264"/>
      <c r="M247" s="266"/>
      <c r="N247" s="266"/>
    </row>
    <row r="248" spans="2:14" s="22" customFormat="1" x14ac:dyDescent="0.3">
      <c r="B248" s="157" t="s">
        <v>6213</v>
      </c>
      <c r="C248" s="130" t="s">
        <v>8413</v>
      </c>
      <c r="D248" s="136" t="s">
        <v>592</v>
      </c>
      <c r="E248" s="130" t="s">
        <v>433</v>
      </c>
      <c r="F248" s="136" t="s">
        <v>6001</v>
      </c>
      <c r="G248" s="136" t="s">
        <v>4884</v>
      </c>
      <c r="H248" s="130"/>
      <c r="I248" s="264"/>
      <c r="J248" s="265"/>
      <c r="K248" s="264"/>
      <c r="L248" s="264"/>
      <c r="M248" s="266"/>
      <c r="N248" s="266"/>
    </row>
    <row r="249" spans="2:14" s="22" customFormat="1" x14ac:dyDescent="0.3">
      <c r="B249" s="157" t="s">
        <v>6215</v>
      </c>
      <c r="C249" s="130" t="s">
        <v>8414</v>
      </c>
      <c r="D249" s="136" t="s">
        <v>592</v>
      </c>
      <c r="E249" s="130" t="s">
        <v>433</v>
      </c>
      <c r="F249" s="136" t="s">
        <v>6001</v>
      </c>
      <c r="G249" s="136" t="s">
        <v>4884</v>
      </c>
      <c r="H249" s="130"/>
      <c r="I249" s="264"/>
      <c r="J249" s="265"/>
      <c r="K249" s="264"/>
      <c r="L249" s="264"/>
      <c r="M249" s="266"/>
      <c r="N249" s="266"/>
    </row>
    <row r="250" spans="2:14" s="22" customFormat="1" x14ac:dyDescent="0.3">
      <c r="B250" s="157" t="s">
        <v>6217</v>
      </c>
      <c r="C250" s="130" t="s">
        <v>8415</v>
      </c>
      <c r="D250" s="136" t="s">
        <v>592</v>
      </c>
      <c r="E250" s="130" t="s">
        <v>433</v>
      </c>
      <c r="F250" s="136" t="s">
        <v>6001</v>
      </c>
      <c r="G250" s="136" t="s">
        <v>4884</v>
      </c>
      <c r="H250" s="130"/>
      <c r="I250" s="264"/>
      <c r="J250" s="265"/>
      <c r="K250" s="264"/>
      <c r="L250" s="264"/>
      <c r="M250" s="266"/>
      <c r="N250" s="266"/>
    </row>
    <row r="251" spans="2:14" s="22" customFormat="1" x14ac:dyDescent="0.3">
      <c r="B251" s="157" t="s">
        <v>6219</v>
      </c>
      <c r="C251" s="130" t="s">
        <v>8416</v>
      </c>
      <c r="D251" s="136" t="s">
        <v>592</v>
      </c>
      <c r="E251" s="130" t="s">
        <v>433</v>
      </c>
      <c r="F251" s="136" t="s">
        <v>6001</v>
      </c>
      <c r="G251" s="136" t="s">
        <v>4884</v>
      </c>
      <c r="H251" s="130"/>
      <c r="I251" s="264"/>
      <c r="J251" s="265"/>
      <c r="K251" s="264"/>
      <c r="L251" s="264"/>
      <c r="M251" s="266"/>
      <c r="N251" s="266"/>
    </row>
    <row r="252" spans="2:14" s="22" customFormat="1" x14ac:dyDescent="0.3">
      <c r="B252" s="157" t="s">
        <v>6221</v>
      </c>
      <c r="C252" s="130" t="s">
        <v>8417</v>
      </c>
      <c r="D252" s="136" t="s">
        <v>592</v>
      </c>
      <c r="E252" s="130" t="s">
        <v>433</v>
      </c>
      <c r="F252" s="136" t="s">
        <v>6001</v>
      </c>
      <c r="G252" s="136" t="s">
        <v>4884</v>
      </c>
      <c r="H252" s="130"/>
      <c r="I252" s="264"/>
      <c r="J252" s="265"/>
      <c r="K252" s="264"/>
      <c r="L252" s="264"/>
      <c r="M252" s="266"/>
      <c r="N252" s="266"/>
    </row>
    <row r="253" spans="2:14" s="22" customFormat="1" x14ac:dyDescent="0.3">
      <c r="B253" s="157" t="s">
        <v>6223</v>
      </c>
      <c r="C253" s="130" t="s">
        <v>8418</v>
      </c>
      <c r="D253" s="136" t="s">
        <v>592</v>
      </c>
      <c r="E253" s="130" t="s">
        <v>433</v>
      </c>
      <c r="F253" s="136" t="s">
        <v>6001</v>
      </c>
      <c r="G253" s="136" t="s">
        <v>4884</v>
      </c>
      <c r="H253" s="130"/>
      <c r="I253" s="264"/>
      <c r="J253" s="265"/>
      <c r="K253" s="264"/>
      <c r="L253" s="264"/>
      <c r="M253" s="266"/>
      <c r="N253" s="266"/>
    </row>
    <row r="254" spans="2:14" s="22" customFormat="1" x14ac:dyDescent="0.3">
      <c r="B254" s="157" t="s">
        <v>6225</v>
      </c>
      <c r="C254" s="130" t="s">
        <v>8419</v>
      </c>
      <c r="D254" s="136" t="s">
        <v>592</v>
      </c>
      <c r="E254" s="130" t="s">
        <v>433</v>
      </c>
      <c r="F254" s="136" t="s">
        <v>6001</v>
      </c>
      <c r="G254" s="136" t="s">
        <v>4884</v>
      </c>
      <c r="H254" s="130"/>
      <c r="I254" s="264"/>
      <c r="J254" s="265"/>
      <c r="K254" s="264"/>
      <c r="L254" s="264"/>
      <c r="M254" s="266"/>
      <c r="N254" s="266"/>
    </row>
    <row r="255" spans="2:14" s="22" customFormat="1" x14ac:dyDescent="0.3">
      <c r="B255" s="157" t="s">
        <v>6227</v>
      </c>
      <c r="C255" s="130" t="s">
        <v>8420</v>
      </c>
      <c r="D255" s="136" t="s">
        <v>592</v>
      </c>
      <c r="E255" s="130" t="s">
        <v>433</v>
      </c>
      <c r="F255" s="136" t="s">
        <v>6001</v>
      </c>
      <c r="G255" s="136" t="s">
        <v>4884</v>
      </c>
      <c r="H255" s="130"/>
      <c r="I255" s="264"/>
      <c r="J255" s="265"/>
      <c r="K255" s="264"/>
      <c r="L255" s="264"/>
      <c r="M255" s="266"/>
      <c r="N255" s="266"/>
    </row>
    <row r="256" spans="2:14" s="22" customFormat="1" x14ac:dyDescent="0.3">
      <c r="B256" s="157" t="s">
        <v>6229</v>
      </c>
      <c r="C256" s="130" t="s">
        <v>8421</v>
      </c>
      <c r="D256" s="136" t="s">
        <v>592</v>
      </c>
      <c r="E256" s="130" t="s">
        <v>433</v>
      </c>
      <c r="F256" s="136" t="s">
        <v>6001</v>
      </c>
      <c r="G256" s="136" t="s">
        <v>4884</v>
      </c>
      <c r="H256" s="130"/>
      <c r="I256" s="264"/>
      <c r="J256" s="265"/>
      <c r="K256" s="264"/>
      <c r="L256" s="264"/>
      <c r="M256" s="266"/>
      <c r="N256" s="266"/>
    </row>
    <row r="257" spans="2:14" s="22" customFormat="1" ht="93" customHeight="1" x14ac:dyDescent="0.3">
      <c r="B257" s="157" t="s">
        <v>6231</v>
      </c>
      <c r="C257" s="130" t="s">
        <v>8422</v>
      </c>
      <c r="D257" s="136" t="s">
        <v>592</v>
      </c>
      <c r="E257" s="130"/>
      <c r="F257" s="136" t="s">
        <v>6001</v>
      </c>
      <c r="G257" s="136"/>
      <c r="H257" s="130" t="s">
        <v>8423</v>
      </c>
      <c r="I257" s="264"/>
      <c r="J257" s="265"/>
      <c r="K257" s="264"/>
      <c r="L257" s="264"/>
      <c r="M257" s="266"/>
      <c r="N257" s="266"/>
    </row>
    <row r="258" spans="2:14" s="22" customFormat="1" x14ac:dyDescent="0.3">
      <c r="B258" s="157" t="s">
        <v>6027</v>
      </c>
      <c r="C258" s="130" t="s">
        <v>8424</v>
      </c>
      <c r="D258" s="136" t="s">
        <v>592</v>
      </c>
      <c r="E258" s="130" t="s">
        <v>433</v>
      </c>
      <c r="F258" s="136" t="s">
        <v>6029</v>
      </c>
      <c r="G258" s="136" t="s">
        <v>4884</v>
      </c>
      <c r="H258" s="130"/>
      <c r="I258" s="264"/>
      <c r="J258" s="265"/>
      <c r="K258" s="264"/>
      <c r="L258" s="264"/>
      <c r="M258" s="266"/>
      <c r="N258" s="266"/>
    </row>
    <row r="259" spans="2:14" s="22" customFormat="1" x14ac:dyDescent="0.3">
      <c r="B259" s="157" t="s">
        <v>6030</v>
      </c>
      <c r="C259" s="130" t="s">
        <v>8425</v>
      </c>
      <c r="D259" s="136" t="s">
        <v>592</v>
      </c>
      <c r="E259" s="130" t="s">
        <v>433</v>
      </c>
      <c r="F259" s="136" t="s">
        <v>6029</v>
      </c>
      <c r="G259" s="136" t="s">
        <v>4884</v>
      </c>
      <c r="H259" s="130"/>
      <c r="I259" s="264"/>
      <c r="J259" s="265"/>
      <c r="K259" s="264"/>
      <c r="L259" s="264"/>
      <c r="M259" s="266"/>
      <c r="N259" s="266"/>
    </row>
    <row r="260" spans="2:14" s="22" customFormat="1" x14ac:dyDescent="0.3">
      <c r="B260" s="157" t="s">
        <v>6032</v>
      </c>
      <c r="C260" s="130" t="s">
        <v>8426</v>
      </c>
      <c r="D260" s="136" t="s">
        <v>592</v>
      </c>
      <c r="E260" s="130" t="s">
        <v>433</v>
      </c>
      <c r="F260" s="136" t="s">
        <v>6029</v>
      </c>
      <c r="G260" s="136" t="s">
        <v>4884</v>
      </c>
      <c r="H260" s="130"/>
      <c r="I260" s="264"/>
      <c r="J260" s="265"/>
      <c r="K260" s="264"/>
      <c r="L260" s="264"/>
      <c r="M260" s="266"/>
      <c r="N260" s="266"/>
    </row>
    <row r="261" spans="2:14" s="22" customFormat="1" x14ac:dyDescent="0.3">
      <c r="B261" s="157" t="s">
        <v>6034</v>
      </c>
      <c r="C261" s="130" t="s">
        <v>8427</v>
      </c>
      <c r="D261" s="136" t="s">
        <v>592</v>
      </c>
      <c r="E261" s="130" t="s">
        <v>433</v>
      </c>
      <c r="F261" s="136" t="s">
        <v>6029</v>
      </c>
      <c r="G261" s="136" t="s">
        <v>4884</v>
      </c>
      <c r="H261" s="130"/>
      <c r="I261" s="264"/>
      <c r="J261" s="265"/>
      <c r="K261" s="264"/>
      <c r="L261" s="264"/>
      <c r="M261" s="266"/>
      <c r="N261" s="266"/>
    </row>
    <row r="262" spans="2:14" s="22" customFormat="1" x14ac:dyDescent="0.3">
      <c r="B262" s="157" t="s">
        <v>6036</v>
      </c>
      <c r="C262" s="130" t="s">
        <v>8428</v>
      </c>
      <c r="D262" s="136" t="s">
        <v>592</v>
      </c>
      <c r="E262" s="130" t="s">
        <v>433</v>
      </c>
      <c r="F262" s="136" t="s">
        <v>6029</v>
      </c>
      <c r="G262" s="136" t="s">
        <v>4884</v>
      </c>
      <c r="H262" s="130"/>
      <c r="I262" s="264"/>
      <c r="J262" s="265"/>
      <c r="K262" s="264"/>
      <c r="L262" s="264"/>
      <c r="M262" s="266"/>
      <c r="N262" s="266"/>
    </row>
    <row r="263" spans="2:14" s="22" customFormat="1" x14ac:dyDescent="0.3">
      <c r="B263" s="157" t="s">
        <v>6038</v>
      </c>
      <c r="C263" s="130" t="s">
        <v>8429</v>
      </c>
      <c r="D263" s="136" t="s">
        <v>592</v>
      </c>
      <c r="E263" s="130" t="s">
        <v>433</v>
      </c>
      <c r="F263" s="136" t="s">
        <v>6029</v>
      </c>
      <c r="G263" s="136" t="s">
        <v>4884</v>
      </c>
      <c r="H263" s="130"/>
      <c r="I263" s="264"/>
      <c r="J263" s="265"/>
      <c r="K263" s="264"/>
      <c r="L263" s="264"/>
      <c r="M263" s="266"/>
      <c r="N263" s="266"/>
    </row>
    <row r="264" spans="2:14" s="22" customFormat="1" x14ac:dyDescent="0.3">
      <c r="B264" s="157" t="s">
        <v>6040</v>
      </c>
      <c r="C264" s="130" t="s">
        <v>8430</v>
      </c>
      <c r="D264" s="136" t="s">
        <v>592</v>
      </c>
      <c r="E264" s="130" t="s">
        <v>433</v>
      </c>
      <c r="F264" s="136" t="s">
        <v>6029</v>
      </c>
      <c r="G264" s="136" t="s">
        <v>4884</v>
      </c>
      <c r="H264" s="130"/>
      <c r="I264" s="264"/>
      <c r="J264" s="265"/>
      <c r="K264" s="264"/>
      <c r="L264" s="264"/>
      <c r="M264" s="266"/>
      <c r="N264" s="266"/>
    </row>
    <row r="265" spans="2:14" s="22" customFormat="1" x14ac:dyDescent="0.3">
      <c r="B265" s="157" t="s">
        <v>6042</v>
      </c>
      <c r="C265" s="130" t="s">
        <v>8431</v>
      </c>
      <c r="D265" s="136" t="s">
        <v>592</v>
      </c>
      <c r="E265" s="130" t="s">
        <v>433</v>
      </c>
      <c r="F265" s="136" t="s">
        <v>6029</v>
      </c>
      <c r="G265" s="136" t="s">
        <v>4884</v>
      </c>
      <c r="H265" s="130"/>
      <c r="I265" s="264"/>
      <c r="J265" s="265"/>
      <c r="K265" s="264"/>
      <c r="L265" s="264"/>
      <c r="M265" s="266"/>
      <c r="N265" s="266"/>
    </row>
    <row r="266" spans="2:14" s="22" customFormat="1" x14ac:dyDescent="0.3">
      <c r="B266" s="157" t="s">
        <v>6044</v>
      </c>
      <c r="C266" s="130" t="s">
        <v>8432</v>
      </c>
      <c r="D266" s="136" t="s">
        <v>592</v>
      </c>
      <c r="E266" s="130" t="s">
        <v>433</v>
      </c>
      <c r="F266" s="136" t="s">
        <v>6029</v>
      </c>
      <c r="G266" s="136" t="s">
        <v>4884</v>
      </c>
      <c r="H266" s="130"/>
      <c r="I266" s="264"/>
      <c r="J266" s="265"/>
      <c r="K266" s="264"/>
      <c r="L266" s="264"/>
      <c r="M266" s="266"/>
      <c r="N266" s="266"/>
    </row>
    <row r="267" spans="2:14" s="22" customFormat="1" x14ac:dyDescent="0.3">
      <c r="B267" s="157" t="s">
        <v>6046</v>
      </c>
      <c r="C267" s="130" t="s">
        <v>8433</v>
      </c>
      <c r="D267" s="136" t="s">
        <v>592</v>
      </c>
      <c r="E267" s="130" t="s">
        <v>433</v>
      </c>
      <c r="F267" s="136" t="s">
        <v>6029</v>
      </c>
      <c r="G267" s="136" t="s">
        <v>4884</v>
      </c>
      <c r="H267" s="130"/>
      <c r="I267" s="264"/>
      <c r="J267" s="265"/>
      <c r="K267" s="264"/>
      <c r="L267" s="264"/>
      <c r="M267" s="266"/>
      <c r="N267" s="266"/>
    </row>
    <row r="268" spans="2:14" s="22" customFormat="1" x14ac:dyDescent="0.3">
      <c r="B268" s="157" t="s">
        <v>6048</v>
      </c>
      <c r="C268" s="130" t="s">
        <v>8434</v>
      </c>
      <c r="D268" s="136" t="s">
        <v>592</v>
      </c>
      <c r="E268" s="130" t="s">
        <v>433</v>
      </c>
      <c r="F268" s="136" t="s">
        <v>6029</v>
      </c>
      <c r="G268" s="136" t="s">
        <v>4884</v>
      </c>
      <c r="H268" s="130"/>
      <c r="I268" s="264"/>
      <c r="J268" s="265"/>
      <c r="K268" s="264"/>
      <c r="L268" s="264"/>
      <c r="M268" s="266"/>
      <c r="N268" s="266"/>
    </row>
    <row r="269" spans="2:14" s="22" customFormat="1" x14ac:dyDescent="0.3">
      <c r="B269" s="157" t="s">
        <v>6050</v>
      </c>
      <c r="C269" s="130" t="s">
        <v>8435</v>
      </c>
      <c r="D269" s="136" t="s">
        <v>592</v>
      </c>
      <c r="E269" s="130" t="s">
        <v>433</v>
      </c>
      <c r="F269" s="136" t="s">
        <v>6029</v>
      </c>
      <c r="G269" s="136" t="s">
        <v>4884</v>
      </c>
      <c r="H269" s="130"/>
      <c r="I269" s="264"/>
      <c r="J269" s="265"/>
      <c r="K269" s="264"/>
      <c r="L269" s="264"/>
      <c r="M269" s="266"/>
      <c r="N269" s="266"/>
    </row>
    <row r="270" spans="2:14" s="22" customFormat="1" x14ac:dyDescent="0.3">
      <c r="B270" s="157" t="s">
        <v>6052</v>
      </c>
      <c r="C270" s="130" t="s">
        <v>8436</v>
      </c>
      <c r="D270" s="136" t="s">
        <v>592</v>
      </c>
      <c r="E270" s="130" t="s">
        <v>433</v>
      </c>
      <c r="F270" s="136" t="s">
        <v>6029</v>
      </c>
      <c r="G270" s="136" t="s">
        <v>4884</v>
      </c>
      <c r="H270" s="130"/>
      <c r="I270" s="264"/>
      <c r="J270" s="265"/>
      <c r="K270" s="264"/>
      <c r="L270" s="264"/>
      <c r="M270" s="266"/>
      <c r="N270" s="266"/>
    </row>
    <row r="271" spans="2:14" s="22" customFormat="1" ht="94.5" customHeight="1" x14ac:dyDescent="0.3">
      <c r="B271" s="157" t="s">
        <v>6247</v>
      </c>
      <c r="C271" s="130" t="s">
        <v>8437</v>
      </c>
      <c r="D271" s="136" t="s">
        <v>592</v>
      </c>
      <c r="E271" s="130"/>
      <c r="F271" s="136" t="s">
        <v>6029</v>
      </c>
      <c r="G271" s="136"/>
      <c r="H271" s="130" t="s">
        <v>8438</v>
      </c>
      <c r="I271" s="264"/>
      <c r="J271" s="265"/>
      <c r="K271" s="264"/>
      <c r="L271" s="264"/>
      <c r="M271" s="266"/>
      <c r="N271" s="266"/>
    </row>
    <row r="272" spans="2:14" s="22" customFormat="1" x14ac:dyDescent="0.3">
      <c r="B272" s="157" t="s">
        <v>6057</v>
      </c>
      <c r="C272" s="130" t="s">
        <v>8439</v>
      </c>
      <c r="D272" s="136" t="s">
        <v>592</v>
      </c>
      <c r="E272" s="130" t="s">
        <v>433</v>
      </c>
      <c r="F272" s="136" t="s">
        <v>6059</v>
      </c>
      <c r="G272" s="136" t="s">
        <v>4884</v>
      </c>
      <c r="H272" s="130"/>
      <c r="I272" s="264"/>
      <c r="J272" s="265"/>
      <c r="K272" s="264"/>
      <c r="L272" s="264"/>
      <c r="M272" s="266"/>
      <c r="N272" s="266"/>
    </row>
    <row r="273" spans="2:14" s="22" customFormat="1" x14ac:dyDescent="0.3">
      <c r="B273" s="157" t="s">
        <v>6060</v>
      </c>
      <c r="C273" s="130" t="s">
        <v>8440</v>
      </c>
      <c r="D273" s="136" t="s">
        <v>592</v>
      </c>
      <c r="E273" s="130" t="s">
        <v>433</v>
      </c>
      <c r="F273" s="136" t="s">
        <v>6059</v>
      </c>
      <c r="G273" s="136" t="s">
        <v>4884</v>
      </c>
      <c r="H273" s="130"/>
      <c r="I273" s="264"/>
      <c r="J273" s="265"/>
      <c r="K273" s="264"/>
      <c r="L273" s="264"/>
      <c r="M273" s="266"/>
      <c r="N273" s="266"/>
    </row>
    <row r="274" spans="2:14" s="22" customFormat="1" x14ac:dyDescent="0.3">
      <c r="B274" s="157" t="s">
        <v>6062</v>
      </c>
      <c r="C274" s="130" t="s">
        <v>8441</v>
      </c>
      <c r="D274" s="136" t="s">
        <v>592</v>
      </c>
      <c r="E274" s="130" t="s">
        <v>433</v>
      </c>
      <c r="F274" s="136" t="s">
        <v>6059</v>
      </c>
      <c r="G274" s="136" t="s">
        <v>4884</v>
      </c>
      <c r="H274" s="130"/>
      <c r="I274" s="264"/>
      <c r="J274" s="265"/>
      <c r="K274" s="264"/>
      <c r="L274" s="264"/>
      <c r="M274" s="266"/>
      <c r="N274" s="266"/>
    </row>
    <row r="275" spans="2:14" s="22" customFormat="1" x14ac:dyDescent="0.3">
      <c r="B275" s="157" t="s">
        <v>6064</v>
      </c>
      <c r="C275" s="130" t="s">
        <v>8442</v>
      </c>
      <c r="D275" s="136" t="s">
        <v>592</v>
      </c>
      <c r="E275" s="130" t="s">
        <v>433</v>
      </c>
      <c r="F275" s="136" t="s">
        <v>6059</v>
      </c>
      <c r="G275" s="136" t="s">
        <v>4884</v>
      </c>
      <c r="H275" s="130"/>
      <c r="I275" s="264"/>
      <c r="J275" s="265"/>
      <c r="K275" s="264"/>
      <c r="L275" s="264"/>
      <c r="M275" s="266"/>
      <c r="N275" s="266"/>
    </row>
    <row r="276" spans="2:14" s="22" customFormat="1" x14ac:dyDescent="0.3">
      <c r="B276" s="157" t="s">
        <v>6066</v>
      </c>
      <c r="C276" s="130" t="s">
        <v>8443</v>
      </c>
      <c r="D276" s="136" t="s">
        <v>592</v>
      </c>
      <c r="E276" s="130" t="s">
        <v>433</v>
      </c>
      <c r="F276" s="136" t="s">
        <v>6059</v>
      </c>
      <c r="G276" s="136" t="s">
        <v>4884</v>
      </c>
      <c r="H276" s="130"/>
      <c r="I276" s="264"/>
      <c r="J276" s="265"/>
      <c r="K276" s="264"/>
      <c r="L276" s="264"/>
      <c r="M276" s="266"/>
      <c r="N276" s="266"/>
    </row>
    <row r="277" spans="2:14" s="22" customFormat="1" x14ac:dyDescent="0.3">
      <c r="B277" s="157" t="s">
        <v>6068</v>
      </c>
      <c r="C277" s="130" t="s">
        <v>8444</v>
      </c>
      <c r="D277" s="136" t="s">
        <v>592</v>
      </c>
      <c r="E277" s="130" t="s">
        <v>433</v>
      </c>
      <c r="F277" s="136" t="s">
        <v>6059</v>
      </c>
      <c r="G277" s="136" t="s">
        <v>4884</v>
      </c>
      <c r="H277" s="130"/>
      <c r="I277" s="264"/>
      <c r="J277" s="265"/>
      <c r="K277" s="264"/>
      <c r="L277" s="264"/>
      <c r="M277" s="266"/>
      <c r="N277" s="266"/>
    </row>
    <row r="278" spans="2:14" s="22" customFormat="1" x14ac:dyDescent="0.3">
      <c r="B278" s="157" t="s">
        <v>6070</v>
      </c>
      <c r="C278" s="130" t="s">
        <v>8445</v>
      </c>
      <c r="D278" s="136" t="s">
        <v>592</v>
      </c>
      <c r="E278" s="130" t="s">
        <v>433</v>
      </c>
      <c r="F278" s="136" t="s">
        <v>6059</v>
      </c>
      <c r="G278" s="136" t="s">
        <v>4884</v>
      </c>
      <c r="H278" s="130"/>
      <c r="I278" s="264"/>
      <c r="J278" s="265"/>
      <c r="K278" s="264"/>
      <c r="L278" s="264"/>
      <c r="M278" s="266"/>
      <c r="N278" s="266"/>
    </row>
    <row r="279" spans="2:14" s="22" customFormat="1" x14ac:dyDescent="0.3">
      <c r="B279" s="157" t="s">
        <v>6072</v>
      </c>
      <c r="C279" s="130" t="s">
        <v>8446</v>
      </c>
      <c r="D279" s="136" t="s">
        <v>592</v>
      </c>
      <c r="E279" s="130" t="s">
        <v>433</v>
      </c>
      <c r="F279" s="136" t="s">
        <v>6059</v>
      </c>
      <c r="G279" s="136" t="s">
        <v>4884</v>
      </c>
      <c r="H279" s="130"/>
      <c r="I279" s="264"/>
      <c r="J279" s="265"/>
      <c r="K279" s="264"/>
      <c r="L279" s="264"/>
      <c r="M279" s="266"/>
      <c r="N279" s="266"/>
    </row>
    <row r="280" spans="2:14" s="22" customFormat="1" x14ac:dyDescent="0.3">
      <c r="B280" s="157" t="s">
        <v>6074</v>
      </c>
      <c r="C280" s="130" t="s">
        <v>8447</v>
      </c>
      <c r="D280" s="136" t="s">
        <v>592</v>
      </c>
      <c r="E280" s="130" t="s">
        <v>433</v>
      </c>
      <c r="F280" s="136" t="s">
        <v>6059</v>
      </c>
      <c r="G280" s="136" t="s">
        <v>4884</v>
      </c>
      <c r="H280" s="130"/>
      <c r="I280" s="264"/>
      <c r="J280" s="265"/>
      <c r="K280" s="264"/>
      <c r="L280" s="264"/>
      <c r="M280" s="266"/>
      <c r="N280" s="266"/>
    </row>
    <row r="281" spans="2:14" s="22" customFormat="1" x14ac:dyDescent="0.3">
      <c r="B281" s="157" t="s">
        <v>6076</v>
      </c>
      <c r="C281" s="130" t="s">
        <v>8448</v>
      </c>
      <c r="D281" s="136" t="s">
        <v>592</v>
      </c>
      <c r="E281" s="130" t="s">
        <v>433</v>
      </c>
      <c r="F281" s="136" t="s">
        <v>6059</v>
      </c>
      <c r="G281" s="136" t="s">
        <v>4884</v>
      </c>
      <c r="H281" s="130"/>
      <c r="I281" s="264"/>
      <c r="J281" s="265"/>
      <c r="K281" s="264"/>
      <c r="L281" s="264"/>
      <c r="M281" s="266"/>
      <c r="N281" s="266"/>
    </row>
    <row r="282" spans="2:14" s="22" customFormat="1" x14ac:dyDescent="0.3">
      <c r="B282" s="157" t="s">
        <v>6078</v>
      </c>
      <c r="C282" s="130" t="s">
        <v>8449</v>
      </c>
      <c r="D282" s="136" t="s">
        <v>592</v>
      </c>
      <c r="E282" s="130" t="s">
        <v>433</v>
      </c>
      <c r="F282" s="136" t="s">
        <v>6059</v>
      </c>
      <c r="G282" s="136" t="s">
        <v>4884</v>
      </c>
      <c r="H282" s="130"/>
      <c r="I282" s="264"/>
      <c r="J282" s="265"/>
      <c r="K282" s="264"/>
      <c r="L282" s="264"/>
      <c r="M282" s="266"/>
      <c r="N282" s="266"/>
    </row>
    <row r="283" spans="2:14" s="22" customFormat="1" x14ac:dyDescent="0.3">
      <c r="B283" s="157" t="s">
        <v>6080</v>
      </c>
      <c r="C283" s="130" t="s">
        <v>8450</v>
      </c>
      <c r="D283" s="136" t="s">
        <v>592</v>
      </c>
      <c r="E283" s="130" t="s">
        <v>433</v>
      </c>
      <c r="F283" s="136" t="s">
        <v>6059</v>
      </c>
      <c r="G283" s="136" t="s">
        <v>4884</v>
      </c>
      <c r="H283" s="130"/>
      <c r="I283" s="264"/>
      <c r="J283" s="265"/>
      <c r="K283" s="264"/>
      <c r="L283" s="264"/>
      <c r="M283" s="266"/>
      <c r="N283" s="266"/>
    </row>
    <row r="284" spans="2:14" s="22" customFormat="1" x14ac:dyDescent="0.3">
      <c r="B284" s="157" t="s">
        <v>6082</v>
      </c>
      <c r="C284" s="130" t="s">
        <v>8451</v>
      </c>
      <c r="D284" s="136" t="s">
        <v>592</v>
      </c>
      <c r="E284" s="130" t="s">
        <v>433</v>
      </c>
      <c r="F284" s="136" t="s">
        <v>6059</v>
      </c>
      <c r="G284" s="136" t="s">
        <v>4884</v>
      </c>
      <c r="H284" s="130"/>
      <c r="I284" s="264"/>
      <c r="J284" s="265"/>
      <c r="K284" s="264"/>
      <c r="L284" s="264"/>
      <c r="M284" s="266"/>
      <c r="N284" s="266"/>
    </row>
    <row r="285" spans="2:14" s="22" customFormat="1" ht="93.9" customHeight="1" x14ac:dyDescent="0.3">
      <c r="B285" s="157" t="s">
        <v>6263</v>
      </c>
      <c r="C285" s="130" t="s">
        <v>8452</v>
      </c>
      <c r="D285" s="136" t="s">
        <v>592</v>
      </c>
      <c r="E285" s="130"/>
      <c r="F285" s="136" t="s">
        <v>6059</v>
      </c>
      <c r="G285" s="136"/>
      <c r="H285" s="130" t="s">
        <v>8453</v>
      </c>
      <c r="I285" s="264"/>
      <c r="J285" s="265"/>
      <c r="K285" s="264"/>
      <c r="L285" s="264"/>
      <c r="M285" s="266"/>
      <c r="N285" s="266"/>
    </row>
    <row r="286" spans="2:14" s="22" customFormat="1" x14ac:dyDescent="0.3">
      <c r="B286" s="157" t="s">
        <v>6087</v>
      </c>
      <c r="C286" s="130" t="s">
        <v>8454</v>
      </c>
      <c r="D286" s="136" t="s">
        <v>592</v>
      </c>
      <c r="E286" s="130" t="s">
        <v>433</v>
      </c>
      <c r="F286" s="136" t="s">
        <v>6089</v>
      </c>
      <c r="G286" s="136" t="s">
        <v>4884</v>
      </c>
      <c r="H286" s="130"/>
      <c r="I286" s="264"/>
      <c r="J286" s="265"/>
      <c r="K286" s="264"/>
      <c r="L286" s="264"/>
      <c r="M286" s="266"/>
      <c r="N286" s="266"/>
    </row>
    <row r="287" spans="2:14" s="22" customFormat="1" x14ac:dyDescent="0.3">
      <c r="B287" s="157" t="s">
        <v>6090</v>
      </c>
      <c r="C287" s="130" t="s">
        <v>8455</v>
      </c>
      <c r="D287" s="136" t="s">
        <v>592</v>
      </c>
      <c r="E287" s="130" t="s">
        <v>433</v>
      </c>
      <c r="F287" s="136" t="s">
        <v>6089</v>
      </c>
      <c r="G287" s="136" t="s">
        <v>4884</v>
      </c>
      <c r="H287" s="130"/>
      <c r="I287" s="264"/>
      <c r="J287" s="265"/>
      <c r="K287" s="264"/>
      <c r="L287" s="264"/>
      <c r="M287" s="266"/>
      <c r="N287" s="266"/>
    </row>
    <row r="288" spans="2:14" s="22" customFormat="1" x14ac:dyDescent="0.3">
      <c r="B288" s="157" t="s">
        <v>6092</v>
      </c>
      <c r="C288" s="130" t="s">
        <v>8456</v>
      </c>
      <c r="D288" s="136" t="s">
        <v>592</v>
      </c>
      <c r="E288" s="130" t="s">
        <v>433</v>
      </c>
      <c r="F288" s="136" t="s">
        <v>6089</v>
      </c>
      <c r="G288" s="136" t="s">
        <v>4884</v>
      </c>
      <c r="H288" s="130"/>
      <c r="I288" s="264"/>
      <c r="J288" s="265"/>
      <c r="K288" s="264"/>
      <c r="L288" s="264"/>
      <c r="M288" s="266"/>
      <c r="N288" s="266"/>
    </row>
    <row r="289" spans="1:14" s="22" customFormat="1" x14ac:dyDescent="0.3">
      <c r="B289" s="157" t="s">
        <v>6094</v>
      </c>
      <c r="C289" s="130" t="s">
        <v>8457</v>
      </c>
      <c r="D289" s="136" t="s">
        <v>592</v>
      </c>
      <c r="E289" s="130" t="s">
        <v>433</v>
      </c>
      <c r="F289" s="136" t="s">
        <v>6089</v>
      </c>
      <c r="G289" s="136" t="s">
        <v>4884</v>
      </c>
      <c r="H289" s="130"/>
      <c r="I289" s="264"/>
      <c r="J289" s="265"/>
      <c r="K289" s="264"/>
      <c r="L289" s="264"/>
      <c r="M289" s="266"/>
      <c r="N289" s="266"/>
    </row>
    <row r="290" spans="1:14" s="22" customFormat="1" x14ac:dyDescent="0.3">
      <c r="B290" s="157" t="s">
        <v>6096</v>
      </c>
      <c r="C290" s="130" t="s">
        <v>8458</v>
      </c>
      <c r="D290" s="136" t="s">
        <v>592</v>
      </c>
      <c r="E290" s="130" t="s">
        <v>433</v>
      </c>
      <c r="F290" s="136" t="s">
        <v>6089</v>
      </c>
      <c r="G290" s="136" t="s">
        <v>4884</v>
      </c>
      <c r="H290" s="130"/>
      <c r="I290" s="264"/>
      <c r="J290" s="265"/>
      <c r="K290" s="264"/>
      <c r="L290" s="264"/>
      <c r="M290" s="266"/>
      <c r="N290" s="266"/>
    </row>
    <row r="291" spans="1:14" s="22" customFormat="1" x14ac:dyDescent="0.3">
      <c r="B291" s="157" t="s">
        <v>6098</v>
      </c>
      <c r="C291" s="130" t="s">
        <v>8459</v>
      </c>
      <c r="D291" s="136" t="s">
        <v>592</v>
      </c>
      <c r="E291" s="130" t="s">
        <v>433</v>
      </c>
      <c r="F291" s="136" t="s">
        <v>6089</v>
      </c>
      <c r="G291" s="136" t="s">
        <v>4884</v>
      </c>
      <c r="H291" s="130"/>
      <c r="I291" s="264"/>
      <c r="J291" s="265"/>
      <c r="K291" s="264"/>
      <c r="L291" s="264"/>
      <c r="M291" s="266"/>
      <c r="N291" s="266"/>
    </row>
    <row r="292" spans="1:14" s="22" customFormat="1" x14ac:dyDescent="0.3">
      <c r="B292" s="157" t="s">
        <v>6100</v>
      </c>
      <c r="C292" s="130" t="s">
        <v>8460</v>
      </c>
      <c r="D292" s="136" t="s">
        <v>592</v>
      </c>
      <c r="E292" s="130" t="s">
        <v>433</v>
      </c>
      <c r="F292" s="136" t="s">
        <v>6089</v>
      </c>
      <c r="G292" s="136" t="s">
        <v>4884</v>
      </c>
      <c r="H292" s="130"/>
      <c r="I292" s="264"/>
      <c r="J292" s="265"/>
      <c r="K292" s="264"/>
      <c r="L292" s="264"/>
      <c r="M292" s="266"/>
      <c r="N292" s="266"/>
    </row>
    <row r="293" spans="1:14" s="22" customFormat="1" x14ac:dyDescent="0.3">
      <c r="B293" s="157" t="s">
        <v>6102</v>
      </c>
      <c r="C293" s="130" t="s">
        <v>8461</v>
      </c>
      <c r="D293" s="136" t="s">
        <v>592</v>
      </c>
      <c r="E293" s="130" t="s">
        <v>433</v>
      </c>
      <c r="F293" s="136" t="s">
        <v>6089</v>
      </c>
      <c r="G293" s="136" t="s">
        <v>4884</v>
      </c>
      <c r="H293" s="130"/>
      <c r="I293" s="264"/>
      <c r="J293" s="265"/>
      <c r="K293" s="264"/>
      <c r="L293" s="264"/>
      <c r="M293" s="266"/>
      <c r="N293" s="266"/>
    </row>
    <row r="294" spans="1:14" s="22" customFormat="1" x14ac:dyDescent="0.3">
      <c r="B294" s="157" t="s">
        <v>6104</v>
      </c>
      <c r="C294" s="130" t="s">
        <v>8462</v>
      </c>
      <c r="D294" s="136" t="s">
        <v>592</v>
      </c>
      <c r="E294" s="130" t="s">
        <v>433</v>
      </c>
      <c r="F294" s="136" t="s">
        <v>6089</v>
      </c>
      <c r="G294" s="136" t="s">
        <v>4884</v>
      </c>
      <c r="H294" s="130"/>
      <c r="I294" s="264"/>
      <c r="J294" s="265"/>
      <c r="K294" s="264"/>
      <c r="L294" s="264"/>
      <c r="M294" s="266"/>
      <c r="N294" s="266"/>
    </row>
    <row r="295" spans="1:14" s="22" customFormat="1" x14ac:dyDescent="0.3">
      <c r="B295" s="157" t="s">
        <v>6106</v>
      </c>
      <c r="C295" s="130" t="s">
        <v>8463</v>
      </c>
      <c r="D295" s="136" t="s">
        <v>592</v>
      </c>
      <c r="E295" s="130" t="s">
        <v>433</v>
      </c>
      <c r="F295" s="136" t="s">
        <v>6089</v>
      </c>
      <c r="G295" s="136" t="s">
        <v>4884</v>
      </c>
      <c r="H295" s="130"/>
      <c r="I295" s="264"/>
      <c r="J295" s="265"/>
      <c r="K295" s="264"/>
      <c r="L295" s="264"/>
      <c r="M295" s="266"/>
      <c r="N295" s="266"/>
    </row>
    <row r="296" spans="1:14" s="22" customFormat="1" x14ac:dyDescent="0.3">
      <c r="B296" s="157" t="s">
        <v>6108</v>
      </c>
      <c r="C296" s="130" t="s">
        <v>8464</v>
      </c>
      <c r="D296" s="136" t="s">
        <v>592</v>
      </c>
      <c r="E296" s="130" t="s">
        <v>433</v>
      </c>
      <c r="F296" s="136" t="s">
        <v>6089</v>
      </c>
      <c r="G296" s="136" t="s">
        <v>4884</v>
      </c>
      <c r="H296" s="130"/>
      <c r="I296" s="264"/>
      <c r="J296" s="265"/>
      <c r="K296" s="264"/>
      <c r="L296" s="264"/>
      <c r="M296" s="266"/>
      <c r="N296" s="266"/>
    </row>
    <row r="297" spans="1:14" s="22" customFormat="1" x14ac:dyDescent="0.3">
      <c r="B297" s="157" t="s">
        <v>6110</v>
      </c>
      <c r="C297" s="130" t="s">
        <v>8465</v>
      </c>
      <c r="D297" s="136" t="s">
        <v>592</v>
      </c>
      <c r="E297" s="130" t="s">
        <v>433</v>
      </c>
      <c r="F297" s="136" t="s">
        <v>6089</v>
      </c>
      <c r="G297" s="136" t="s">
        <v>4884</v>
      </c>
      <c r="H297" s="130"/>
      <c r="I297" s="264"/>
      <c r="J297" s="265"/>
      <c r="K297" s="264"/>
      <c r="L297" s="264"/>
      <c r="M297" s="266"/>
      <c r="N297" s="266"/>
    </row>
    <row r="298" spans="1:14" s="22" customFormat="1" x14ac:dyDescent="0.3">
      <c r="B298" s="157" t="s">
        <v>6112</v>
      </c>
      <c r="C298" s="130" t="s">
        <v>8466</v>
      </c>
      <c r="D298" s="136" t="s">
        <v>592</v>
      </c>
      <c r="E298" s="130" t="s">
        <v>433</v>
      </c>
      <c r="F298" s="136" t="s">
        <v>6089</v>
      </c>
      <c r="G298" s="136" t="s">
        <v>4884</v>
      </c>
      <c r="H298" s="130"/>
      <c r="I298" s="264"/>
      <c r="J298" s="265"/>
      <c r="K298" s="264"/>
      <c r="L298" s="264"/>
      <c r="M298" s="266"/>
      <c r="N298" s="266"/>
    </row>
    <row r="299" spans="1:14" s="22" customFormat="1" ht="99" customHeight="1" x14ac:dyDescent="0.3">
      <c r="B299" s="157" t="s">
        <v>6114</v>
      </c>
      <c r="C299" s="130" t="s">
        <v>8467</v>
      </c>
      <c r="D299" s="136" t="s">
        <v>592</v>
      </c>
      <c r="E299" s="130"/>
      <c r="F299" s="136" t="s">
        <v>6089</v>
      </c>
      <c r="G299" s="136"/>
      <c r="H299" s="130" t="s">
        <v>8468</v>
      </c>
      <c r="I299" s="264"/>
      <c r="J299" s="265"/>
      <c r="K299" s="264"/>
      <c r="L299" s="264"/>
      <c r="M299" s="266"/>
      <c r="N299" s="266"/>
    </row>
    <row r="300" spans="1:14" s="22" customFormat="1" x14ac:dyDescent="0.3">
      <c r="B300" s="157" t="s">
        <v>6281</v>
      </c>
      <c r="C300" s="130" t="s">
        <v>8469</v>
      </c>
      <c r="D300" s="136" t="s">
        <v>592</v>
      </c>
      <c r="E300" s="130"/>
      <c r="F300" s="263" t="s">
        <v>6283</v>
      </c>
      <c r="G300" s="136" t="s">
        <v>4884</v>
      </c>
      <c r="H300" s="130"/>
      <c r="I300" s="264"/>
      <c r="J300" s="265"/>
      <c r="K300" s="264"/>
      <c r="L300" s="264"/>
      <c r="M300" s="266"/>
      <c r="N300" s="266"/>
    </row>
    <row r="301" spans="1:14" x14ac:dyDescent="0.3">
      <c r="A301" s="14"/>
      <c r="B301" s="768" t="s">
        <v>6284</v>
      </c>
      <c r="C301" s="505" t="s">
        <v>6285</v>
      </c>
      <c r="D301" s="708" t="s">
        <v>592</v>
      </c>
      <c r="E301" s="505"/>
      <c r="F301" s="709" t="s">
        <v>6283</v>
      </c>
      <c r="G301" s="708" t="s">
        <v>4884</v>
      </c>
      <c r="H301" s="16"/>
      <c r="I301" s="111"/>
      <c r="J301" s="312"/>
      <c r="K301" s="111"/>
      <c r="L301" s="111"/>
      <c r="M301" s="178"/>
      <c r="N301" s="178"/>
    </row>
    <row r="302" spans="1:14" x14ac:dyDescent="0.3">
      <c r="A302" s="14"/>
      <c r="B302" s="768" t="s">
        <v>6286</v>
      </c>
      <c r="C302" s="505" t="s">
        <v>6287</v>
      </c>
      <c r="D302" s="708" t="s">
        <v>592</v>
      </c>
      <c r="E302" s="505"/>
      <c r="F302" s="709" t="s">
        <v>6283</v>
      </c>
      <c r="G302" s="708" t="s">
        <v>4884</v>
      </c>
      <c r="H302" s="16"/>
      <c r="I302" s="111"/>
      <c r="J302" s="312"/>
      <c r="K302" s="111"/>
      <c r="L302" s="111"/>
      <c r="M302" s="178"/>
      <c r="N302" s="178"/>
    </row>
    <row r="303" spans="1:14" x14ac:dyDescent="0.3">
      <c r="A303" s="14"/>
      <c r="B303" s="768" t="s">
        <v>6288</v>
      </c>
      <c r="C303" s="505" t="s">
        <v>6289</v>
      </c>
      <c r="D303" s="708" t="s">
        <v>592</v>
      </c>
      <c r="E303" s="505"/>
      <c r="F303" s="709" t="s">
        <v>6283</v>
      </c>
      <c r="G303" s="708" t="s">
        <v>4884</v>
      </c>
      <c r="H303" s="16"/>
      <c r="I303" s="111"/>
      <c r="J303" s="312"/>
      <c r="K303" s="111"/>
      <c r="L303" s="111"/>
      <c r="M303" s="178"/>
      <c r="N303" s="178"/>
    </row>
    <row r="304" spans="1:14" x14ac:dyDescent="0.3">
      <c r="A304" s="14"/>
      <c r="B304" s="768" t="s">
        <v>6290</v>
      </c>
      <c r="C304" s="505" t="s">
        <v>6291</v>
      </c>
      <c r="D304" s="708" t="s">
        <v>592</v>
      </c>
      <c r="E304" s="505"/>
      <c r="F304" s="709" t="s">
        <v>6283</v>
      </c>
      <c r="G304" s="708" t="s">
        <v>4884</v>
      </c>
      <c r="H304" s="16"/>
      <c r="I304" s="111"/>
      <c r="J304" s="312"/>
      <c r="K304" s="111"/>
      <c r="L304" s="111"/>
      <c r="M304" s="178"/>
      <c r="N304" s="178"/>
    </row>
    <row r="305" spans="1:14" x14ac:dyDescent="0.3">
      <c r="A305" s="14"/>
      <c r="B305" s="768" t="s">
        <v>6292</v>
      </c>
      <c r="C305" s="505" t="s">
        <v>6293</v>
      </c>
      <c r="D305" s="708" t="s">
        <v>592</v>
      </c>
      <c r="E305" s="505"/>
      <c r="F305" s="709" t="s">
        <v>6283</v>
      </c>
      <c r="G305" s="708" t="s">
        <v>4884</v>
      </c>
      <c r="H305" s="16"/>
      <c r="I305" s="111"/>
      <c r="J305" s="312"/>
      <c r="K305" s="111"/>
      <c r="L305" s="111"/>
      <c r="M305" s="178"/>
      <c r="N305" s="178"/>
    </row>
    <row r="306" spans="1:14" x14ac:dyDescent="0.3">
      <c r="A306" s="14"/>
      <c r="B306" s="768" t="s">
        <v>6294</v>
      </c>
      <c r="C306" s="505" t="s">
        <v>6295</v>
      </c>
      <c r="D306" s="708" t="s">
        <v>592</v>
      </c>
      <c r="E306" s="505"/>
      <c r="F306" s="709" t="s">
        <v>6283</v>
      </c>
      <c r="G306" s="708" t="s">
        <v>4884</v>
      </c>
      <c r="H306" s="16"/>
      <c r="I306" s="111"/>
      <c r="J306" s="312"/>
      <c r="K306" s="111"/>
      <c r="L306" s="111"/>
      <c r="M306" s="178"/>
      <c r="N306" s="178"/>
    </row>
    <row r="307" spans="1:14" x14ac:dyDescent="0.3">
      <c r="A307" s="14"/>
      <c r="B307" s="768" t="s">
        <v>6296</v>
      </c>
      <c r="C307" s="505" t="s">
        <v>6297</v>
      </c>
      <c r="D307" s="708" t="s">
        <v>592</v>
      </c>
      <c r="E307" s="505"/>
      <c r="F307" s="709" t="s">
        <v>6283</v>
      </c>
      <c r="G307" s="708" t="s">
        <v>4884</v>
      </c>
      <c r="H307" s="16"/>
      <c r="I307" s="111"/>
      <c r="J307" s="312"/>
      <c r="K307" s="111"/>
      <c r="L307" s="111"/>
      <c r="M307" s="178"/>
      <c r="N307" s="178"/>
    </row>
    <row r="308" spans="1:14" x14ac:dyDescent="0.3">
      <c r="A308" s="14"/>
      <c r="B308" s="768" t="s">
        <v>6298</v>
      </c>
      <c r="C308" s="505" t="s">
        <v>6299</v>
      </c>
      <c r="D308" s="708" t="s">
        <v>592</v>
      </c>
      <c r="E308" s="505"/>
      <c r="F308" s="709" t="s">
        <v>6283</v>
      </c>
      <c r="G308" s="708" t="s">
        <v>4884</v>
      </c>
      <c r="H308" s="16"/>
      <c r="I308" s="111"/>
      <c r="J308" s="312"/>
      <c r="K308" s="111"/>
      <c r="L308" s="111"/>
      <c r="M308" s="178"/>
      <c r="N308" s="178"/>
    </row>
    <row r="309" spans="1:14" x14ac:dyDescent="0.3">
      <c r="A309" s="14"/>
      <c r="B309" s="768" t="s">
        <v>6300</v>
      </c>
      <c r="C309" s="505" t="s">
        <v>6301</v>
      </c>
      <c r="D309" s="708" t="s">
        <v>592</v>
      </c>
      <c r="E309" s="505"/>
      <c r="F309" s="709" t="s">
        <v>6283</v>
      </c>
      <c r="G309" s="708" t="s">
        <v>4884</v>
      </c>
      <c r="H309" s="16"/>
      <c r="I309" s="111"/>
      <c r="J309" s="312"/>
      <c r="K309" s="111"/>
      <c r="L309" s="111"/>
      <c r="M309" s="178"/>
      <c r="N309" s="178"/>
    </row>
    <row r="310" spans="1:14" x14ac:dyDescent="0.3">
      <c r="A310" s="14"/>
      <c r="B310" s="768" t="s">
        <v>6302</v>
      </c>
      <c r="C310" s="505" t="s">
        <v>6303</v>
      </c>
      <c r="D310" s="708" t="s">
        <v>592</v>
      </c>
      <c r="E310" s="505"/>
      <c r="F310" s="709" t="s">
        <v>6283</v>
      </c>
      <c r="G310" s="708" t="s">
        <v>4884</v>
      </c>
      <c r="H310" s="16"/>
      <c r="I310" s="111"/>
      <c r="J310" s="312"/>
      <c r="K310" s="111"/>
      <c r="L310" s="111"/>
      <c r="M310" s="178"/>
      <c r="N310" s="178"/>
    </row>
    <row r="311" spans="1:14" x14ac:dyDescent="0.3">
      <c r="A311" s="14"/>
      <c r="B311" s="768" t="s">
        <v>6304</v>
      </c>
      <c r="C311" s="505" t="s">
        <v>6305</v>
      </c>
      <c r="D311" s="708" t="s">
        <v>592</v>
      </c>
      <c r="E311" s="505"/>
      <c r="F311" s="709" t="s">
        <v>6283</v>
      </c>
      <c r="G311" s="708" t="s">
        <v>4884</v>
      </c>
      <c r="H311" s="16"/>
      <c r="I311" s="111"/>
      <c r="J311" s="312"/>
      <c r="K311" s="111"/>
      <c r="L311" s="111"/>
      <c r="M311" s="178"/>
      <c r="N311" s="178"/>
    </row>
    <row r="312" spans="1:14" x14ac:dyDescent="0.3">
      <c r="A312" s="14"/>
      <c r="B312" s="768" t="s">
        <v>6306</v>
      </c>
      <c r="C312" s="505" t="s">
        <v>6307</v>
      </c>
      <c r="D312" s="708" t="s">
        <v>592</v>
      </c>
      <c r="E312" s="505"/>
      <c r="F312" s="709" t="s">
        <v>6283</v>
      </c>
      <c r="G312" s="708" t="s">
        <v>4884</v>
      </c>
      <c r="H312" s="16"/>
      <c r="I312" s="111"/>
      <c r="J312" s="312"/>
      <c r="K312" s="111"/>
      <c r="L312" s="111"/>
      <c r="M312" s="178"/>
      <c r="N312" s="178"/>
    </row>
    <row r="313" spans="1:14" x14ac:dyDescent="0.3">
      <c r="A313" s="22"/>
      <c r="B313" s="157" t="s">
        <v>6308</v>
      </c>
      <c r="C313" s="130" t="s">
        <v>8470</v>
      </c>
      <c r="D313" s="136" t="s">
        <v>592</v>
      </c>
      <c r="E313" s="130" t="s">
        <v>433</v>
      </c>
      <c r="F313" s="263" t="s">
        <v>6283</v>
      </c>
      <c r="G313" s="136" t="s">
        <v>4884</v>
      </c>
      <c r="H313" s="130"/>
      <c r="I313" s="264"/>
      <c r="J313" s="265"/>
      <c r="K313" s="264"/>
      <c r="L313" s="264"/>
      <c r="M313" s="266"/>
      <c r="N313" s="266"/>
    </row>
    <row r="314" spans="1:14" ht="143.1" customHeight="1" x14ac:dyDescent="0.3">
      <c r="A314" s="22"/>
      <c r="B314" s="157" t="s">
        <v>8471</v>
      </c>
      <c r="C314" s="130" t="s">
        <v>8472</v>
      </c>
      <c r="D314" s="136" t="s">
        <v>592</v>
      </c>
      <c r="E314" s="130"/>
      <c r="F314" s="136"/>
      <c r="G314" s="136"/>
      <c r="H314" s="727" t="s">
        <v>8473</v>
      </c>
      <c r="I314" s="264"/>
      <c r="J314" s="265"/>
      <c r="K314" s="264"/>
      <c r="L314" s="264"/>
      <c r="M314" s="266"/>
      <c r="N314" s="266"/>
    </row>
    <row r="315" spans="1:14" ht="189.6" customHeight="1" x14ac:dyDescent="0.3">
      <c r="A315" s="22"/>
      <c r="B315" s="157" t="s">
        <v>6315</v>
      </c>
      <c r="C315" s="130" t="s">
        <v>8474</v>
      </c>
      <c r="D315" s="136" t="s">
        <v>592</v>
      </c>
      <c r="E315" s="130"/>
      <c r="F315" s="136"/>
      <c r="G315" s="136"/>
      <c r="H315" s="727" t="s">
        <v>8475</v>
      </c>
      <c r="I315" s="264"/>
      <c r="J315" s="265"/>
      <c r="K315" s="264"/>
      <c r="L315" s="264"/>
      <c r="M315" s="266"/>
      <c r="N315" s="266"/>
    </row>
    <row r="316" spans="1:14" ht="158.4" customHeight="1" x14ac:dyDescent="0.3">
      <c r="A316" s="22"/>
      <c r="B316" s="157" t="s">
        <v>6318</v>
      </c>
      <c r="C316" s="130" t="s">
        <v>8476</v>
      </c>
      <c r="D316" s="136" t="s">
        <v>592</v>
      </c>
      <c r="E316" s="130"/>
      <c r="F316" s="136"/>
      <c r="G316" s="136"/>
      <c r="H316" s="727" t="s">
        <v>8477</v>
      </c>
      <c r="I316" s="264"/>
      <c r="J316" s="265"/>
      <c r="K316" s="264"/>
      <c r="L316" s="264"/>
      <c r="M316" s="266"/>
      <c r="N316" s="266"/>
    </row>
    <row r="317" spans="1:14" ht="159.6" customHeight="1" x14ac:dyDescent="0.3">
      <c r="A317" s="22"/>
      <c r="B317" s="157" t="s">
        <v>6321</v>
      </c>
      <c r="C317" s="130" t="s">
        <v>8478</v>
      </c>
      <c r="D317" s="136" t="s">
        <v>592</v>
      </c>
      <c r="E317" s="130"/>
      <c r="F317" s="136"/>
      <c r="G317" s="136"/>
      <c r="H317" s="727" t="s">
        <v>8479</v>
      </c>
      <c r="I317" s="264"/>
      <c r="J317" s="265"/>
      <c r="K317" s="264"/>
      <c r="L317" s="264"/>
      <c r="M317" s="266"/>
      <c r="N317" s="266"/>
    </row>
    <row r="318" spans="1:14" ht="170.1" customHeight="1" x14ac:dyDescent="0.3">
      <c r="A318" s="22"/>
      <c r="B318" s="157" t="s">
        <v>6324</v>
      </c>
      <c r="C318" s="130" t="s">
        <v>8480</v>
      </c>
      <c r="D318" s="136" t="s">
        <v>592</v>
      </c>
      <c r="E318" s="130"/>
      <c r="F318" s="136"/>
      <c r="G318" s="136"/>
      <c r="H318" s="727" t="s">
        <v>8481</v>
      </c>
      <c r="I318" s="264"/>
      <c r="J318" s="265"/>
      <c r="K318" s="264"/>
      <c r="L318" s="264"/>
      <c r="M318" s="266"/>
      <c r="N318" s="266"/>
    </row>
    <row r="319" spans="1:14" ht="165.9" customHeight="1" x14ac:dyDescent="0.3">
      <c r="A319" s="22"/>
      <c r="B319" s="157" t="s">
        <v>6327</v>
      </c>
      <c r="C319" s="130" t="s">
        <v>8482</v>
      </c>
      <c r="D319" s="136" t="s">
        <v>592</v>
      </c>
      <c r="E319" s="130"/>
      <c r="F319" s="136"/>
      <c r="G319" s="136"/>
      <c r="H319" s="727" t="s">
        <v>8483</v>
      </c>
      <c r="I319" s="264"/>
      <c r="J319" s="265"/>
      <c r="K319" s="264"/>
      <c r="L319" s="264"/>
      <c r="M319" s="266"/>
      <c r="N319" s="266"/>
    </row>
    <row r="320" spans="1:14" ht="168.6" customHeight="1" x14ac:dyDescent="0.3">
      <c r="A320" s="22"/>
      <c r="B320" s="157" t="s">
        <v>6330</v>
      </c>
      <c r="C320" s="130" t="s">
        <v>8484</v>
      </c>
      <c r="D320" s="136" t="s">
        <v>592</v>
      </c>
      <c r="E320" s="130"/>
      <c r="F320" s="136"/>
      <c r="G320" s="136"/>
      <c r="H320" s="727" t="s">
        <v>8485</v>
      </c>
      <c r="I320" s="264"/>
      <c r="J320" s="265"/>
      <c r="K320" s="264"/>
      <c r="L320" s="264"/>
      <c r="M320" s="266"/>
      <c r="N320" s="266"/>
    </row>
    <row r="321" spans="1:14" ht="159.6" customHeight="1" x14ac:dyDescent="0.3">
      <c r="A321" s="22"/>
      <c r="B321" s="157" t="s">
        <v>6333</v>
      </c>
      <c r="C321" s="130" t="s">
        <v>8486</v>
      </c>
      <c r="D321" s="136" t="s">
        <v>592</v>
      </c>
      <c r="E321" s="130"/>
      <c r="F321" s="136"/>
      <c r="G321" s="136"/>
      <c r="H321" s="727" t="s">
        <v>8487</v>
      </c>
      <c r="I321" s="264"/>
      <c r="J321" s="265"/>
      <c r="K321" s="264"/>
      <c r="L321" s="264"/>
      <c r="M321" s="266"/>
      <c r="N321" s="266"/>
    </row>
    <row r="322" spans="1:14" ht="159.6" customHeight="1" x14ac:dyDescent="0.3">
      <c r="A322" s="22"/>
      <c r="B322" s="157" t="s">
        <v>6336</v>
      </c>
      <c r="C322" s="130" t="s">
        <v>8488</v>
      </c>
      <c r="D322" s="136" t="s">
        <v>592</v>
      </c>
      <c r="E322" s="130"/>
      <c r="F322" s="136"/>
      <c r="G322" s="136"/>
      <c r="H322" s="727" t="s">
        <v>8489</v>
      </c>
      <c r="I322" s="264"/>
      <c r="J322" s="265"/>
      <c r="K322" s="264"/>
      <c r="L322" s="264"/>
      <c r="M322" s="266"/>
      <c r="N322" s="266"/>
    </row>
    <row r="323" spans="1:14" ht="159.6" customHeight="1" x14ac:dyDescent="0.3">
      <c r="A323" s="22"/>
      <c r="B323" s="157" t="s">
        <v>6339</v>
      </c>
      <c r="C323" s="130" t="s">
        <v>8490</v>
      </c>
      <c r="D323" s="136" t="s">
        <v>592</v>
      </c>
      <c r="E323" s="130"/>
      <c r="F323" s="136"/>
      <c r="G323" s="136"/>
      <c r="H323" s="727" t="s">
        <v>8491</v>
      </c>
      <c r="I323" s="264"/>
      <c r="J323" s="265"/>
      <c r="K323" s="264"/>
      <c r="L323" s="264"/>
      <c r="M323" s="266"/>
      <c r="N323" s="266"/>
    </row>
    <row r="324" spans="1:14" ht="174" customHeight="1" x14ac:dyDescent="0.3">
      <c r="A324" s="22"/>
      <c r="B324" s="157" t="s">
        <v>6342</v>
      </c>
      <c r="C324" s="130" t="s">
        <v>8492</v>
      </c>
      <c r="D324" s="136" t="s">
        <v>592</v>
      </c>
      <c r="E324" s="130"/>
      <c r="F324" s="136"/>
      <c r="G324" s="136"/>
      <c r="H324" s="727" t="s">
        <v>8493</v>
      </c>
      <c r="I324" s="264"/>
      <c r="J324" s="265"/>
      <c r="K324" s="264"/>
      <c r="L324" s="264"/>
      <c r="M324" s="266"/>
      <c r="N324" s="266"/>
    </row>
    <row r="325" spans="1:14" ht="174" customHeight="1" x14ac:dyDescent="0.3">
      <c r="A325" s="22"/>
      <c r="B325" s="157" t="s">
        <v>6345</v>
      </c>
      <c r="C325" s="130" t="s">
        <v>8494</v>
      </c>
      <c r="D325" s="136" t="s">
        <v>592</v>
      </c>
      <c r="E325" s="130"/>
      <c r="F325" s="136"/>
      <c r="G325" s="136"/>
      <c r="H325" s="727" t="s">
        <v>8495</v>
      </c>
      <c r="I325" s="264"/>
      <c r="J325" s="265"/>
      <c r="K325" s="264"/>
      <c r="L325" s="264"/>
      <c r="M325" s="266"/>
      <c r="N325" s="266"/>
    </row>
    <row r="326" spans="1:14" ht="174" customHeight="1" x14ac:dyDescent="0.3">
      <c r="A326" s="22"/>
      <c r="B326" s="157" t="s">
        <v>6348</v>
      </c>
      <c r="C326" s="130" t="s">
        <v>8496</v>
      </c>
      <c r="D326" s="136" t="s">
        <v>592</v>
      </c>
      <c r="E326" s="130"/>
      <c r="F326" s="136"/>
      <c r="G326" s="136"/>
      <c r="H326" s="727" t="s">
        <v>8497</v>
      </c>
      <c r="I326" s="264"/>
      <c r="J326" s="265"/>
      <c r="K326" s="264"/>
      <c r="L326" s="264"/>
      <c r="M326" s="266"/>
      <c r="N326" s="266"/>
    </row>
    <row r="327" spans="1:14" s="22" customFormat="1" ht="174" customHeight="1" x14ac:dyDescent="0.3">
      <c r="B327" s="157" t="s">
        <v>6351</v>
      </c>
      <c r="C327" s="130" t="s">
        <v>8498</v>
      </c>
      <c r="D327" s="136" t="s">
        <v>592</v>
      </c>
      <c r="E327" s="130"/>
      <c r="F327" s="136"/>
      <c r="G327" s="136"/>
      <c r="H327" s="727" t="s">
        <v>8499</v>
      </c>
      <c r="I327" s="264"/>
      <c r="J327" s="265"/>
      <c r="K327" s="264"/>
      <c r="L327" s="264"/>
      <c r="M327" s="266"/>
      <c r="N327" s="266"/>
    </row>
    <row r="328" spans="1:14" s="22" customFormat="1" x14ac:dyDescent="0.3">
      <c r="B328" s="157" t="s">
        <v>8500</v>
      </c>
      <c r="C328" s="473"/>
      <c r="D328" s="473"/>
      <c r="E328" s="473"/>
      <c r="F328" s="473"/>
      <c r="G328" s="473"/>
      <c r="H328" s="136" t="s">
        <v>4879</v>
      </c>
      <c r="I328" s="473"/>
      <c r="J328" s="268"/>
      <c r="K328" s="473"/>
      <c r="L328" s="473"/>
      <c r="M328" s="473"/>
      <c r="N328" s="473"/>
    </row>
    <row r="329" spans="1:14" s="22" customFormat="1" x14ac:dyDescent="0.3">
      <c r="B329" s="157" t="s">
        <v>19</v>
      </c>
      <c r="C329" s="130"/>
      <c r="D329" s="136"/>
      <c r="E329" s="130"/>
      <c r="F329" s="136" t="s">
        <v>6354</v>
      </c>
      <c r="G329" s="136"/>
      <c r="H329" s="136" t="s">
        <v>4879</v>
      </c>
      <c r="I329" s="136"/>
      <c r="J329" s="136"/>
      <c r="K329" s="136"/>
      <c r="L329" s="136"/>
      <c r="M329" s="272"/>
      <c r="N329" s="272"/>
    </row>
    <row r="330" spans="1:14" s="22" customFormat="1" x14ac:dyDescent="0.3">
      <c r="B330" s="157" t="s">
        <v>8004</v>
      </c>
      <c r="C330" s="130"/>
      <c r="D330" s="136"/>
      <c r="E330" s="130"/>
      <c r="F330" s="135" t="s">
        <v>6354</v>
      </c>
      <c r="G330" s="136"/>
      <c r="H330" s="136" t="s">
        <v>4879</v>
      </c>
      <c r="I330" s="136"/>
      <c r="J330" s="136"/>
      <c r="K330" s="136"/>
      <c r="L330" s="136"/>
      <c r="M330" s="272"/>
      <c r="N330" s="272"/>
    </row>
    <row r="331" spans="1:14" s="22" customFormat="1" x14ac:dyDescent="0.3">
      <c r="B331" s="157" t="s">
        <v>8005</v>
      </c>
      <c r="C331" s="473"/>
      <c r="D331" s="473"/>
      <c r="E331" s="473"/>
      <c r="F331" s="473"/>
      <c r="G331" s="473"/>
      <c r="H331" s="136" t="s">
        <v>4879</v>
      </c>
      <c r="I331" s="473"/>
      <c r="J331" s="268"/>
      <c r="K331" s="473"/>
      <c r="L331" s="473"/>
      <c r="M331" s="473"/>
      <c r="N331" s="473"/>
    </row>
    <row r="332" spans="1:14" s="22" customFormat="1" ht="28.8" x14ac:dyDescent="0.3">
      <c r="B332" s="157" t="s">
        <v>6355</v>
      </c>
      <c r="C332" s="130" t="s">
        <v>8501</v>
      </c>
      <c r="D332" s="136" t="s">
        <v>592</v>
      </c>
      <c r="E332" s="130" t="s">
        <v>433</v>
      </c>
      <c r="F332" s="136" t="s">
        <v>6357</v>
      </c>
      <c r="G332" s="136" t="s">
        <v>4884</v>
      </c>
      <c r="H332" s="130"/>
      <c r="I332" s="264"/>
      <c r="J332" s="265"/>
      <c r="K332" s="264"/>
      <c r="L332" s="264"/>
      <c r="M332" s="266"/>
      <c r="N332" s="266"/>
    </row>
    <row r="333" spans="1:14" s="22" customFormat="1" ht="28.8" x14ac:dyDescent="0.3">
      <c r="B333" s="157" t="s">
        <v>6358</v>
      </c>
      <c r="C333" s="130" t="s">
        <v>8502</v>
      </c>
      <c r="D333" s="136" t="s">
        <v>592</v>
      </c>
      <c r="E333" s="130"/>
      <c r="F333" s="136" t="s">
        <v>6357</v>
      </c>
      <c r="G333" s="136"/>
      <c r="H333" s="130" t="s">
        <v>8503</v>
      </c>
      <c r="I333" s="264"/>
      <c r="J333" s="265"/>
      <c r="K333" s="264"/>
      <c r="L333" s="264"/>
      <c r="M333" s="266"/>
      <c r="N333" s="266"/>
    </row>
    <row r="334" spans="1:14" s="22" customFormat="1" ht="28.8" x14ac:dyDescent="0.3">
      <c r="B334" s="157" t="s">
        <v>6361</v>
      </c>
      <c r="C334" s="130" t="s">
        <v>8504</v>
      </c>
      <c r="D334" s="136" t="s">
        <v>592</v>
      </c>
      <c r="E334" s="130"/>
      <c r="F334" s="136" t="s">
        <v>6357</v>
      </c>
      <c r="G334" s="136"/>
      <c r="H334" s="130" t="s">
        <v>8505</v>
      </c>
      <c r="I334" s="264"/>
      <c r="J334" s="265"/>
      <c r="K334" s="264"/>
      <c r="L334" s="264"/>
      <c r="M334" s="266"/>
      <c r="N334" s="266"/>
    </row>
    <row r="335" spans="1:14" s="22" customFormat="1" ht="29.1" customHeight="1" x14ac:dyDescent="0.3">
      <c r="B335" s="157" t="s">
        <v>6364</v>
      </c>
      <c r="C335" s="130" t="s">
        <v>8506</v>
      </c>
      <c r="D335" s="136" t="s">
        <v>592</v>
      </c>
      <c r="E335" s="130"/>
      <c r="F335" s="136" t="s">
        <v>6357</v>
      </c>
      <c r="G335" s="136"/>
      <c r="H335" s="130" t="s">
        <v>8507</v>
      </c>
      <c r="I335" s="264"/>
      <c r="J335" s="265"/>
      <c r="K335" s="264"/>
      <c r="L335" s="264"/>
      <c r="M335" s="266"/>
      <c r="N335" s="266"/>
    </row>
    <row r="336" spans="1:14" s="22" customFormat="1" ht="43.2" x14ac:dyDescent="0.3">
      <c r="B336" s="157" t="s">
        <v>6367</v>
      </c>
      <c r="C336" s="130" t="s">
        <v>8508</v>
      </c>
      <c r="D336" s="136" t="s">
        <v>592</v>
      </c>
      <c r="E336" s="130"/>
      <c r="F336" s="136" t="s">
        <v>6357</v>
      </c>
      <c r="G336" s="136"/>
      <c r="H336" s="130" t="s">
        <v>8509</v>
      </c>
      <c r="I336" s="264"/>
      <c r="J336" s="265"/>
      <c r="K336" s="264"/>
      <c r="L336" s="264"/>
      <c r="M336" s="266"/>
      <c r="N336" s="266"/>
    </row>
    <row r="337" spans="2:14" s="22" customFormat="1" ht="43.5" customHeight="1" x14ac:dyDescent="0.3">
      <c r="B337" s="157" t="s">
        <v>6370</v>
      </c>
      <c r="C337" s="130" t="s">
        <v>8510</v>
      </c>
      <c r="D337" s="136" t="s">
        <v>592</v>
      </c>
      <c r="E337" s="130"/>
      <c r="F337" s="136" t="s">
        <v>6357</v>
      </c>
      <c r="G337" s="136"/>
      <c r="H337" s="130" t="s">
        <v>8511</v>
      </c>
      <c r="I337" s="264"/>
      <c r="J337" s="265"/>
      <c r="K337" s="264"/>
      <c r="L337" s="264"/>
      <c r="M337" s="266"/>
      <c r="N337" s="266"/>
    </row>
    <row r="338" spans="2:14" s="22" customFormat="1" ht="57.9" customHeight="1" x14ac:dyDescent="0.3">
      <c r="B338" s="157" t="s">
        <v>6373</v>
      </c>
      <c r="C338" s="130" t="s">
        <v>8512</v>
      </c>
      <c r="D338" s="136" t="s">
        <v>592</v>
      </c>
      <c r="E338" s="130"/>
      <c r="F338" s="136" t="s">
        <v>6357</v>
      </c>
      <c r="G338" s="136"/>
      <c r="H338" s="130" t="s">
        <v>8513</v>
      </c>
      <c r="I338" s="264"/>
      <c r="J338" s="265"/>
      <c r="K338" s="264"/>
      <c r="L338" s="264"/>
      <c r="M338" s="266"/>
      <c r="N338" s="266"/>
    </row>
    <row r="339" spans="2:14" s="22" customFormat="1" ht="57.9" customHeight="1" x14ac:dyDescent="0.3">
      <c r="B339" s="157" t="s">
        <v>6376</v>
      </c>
      <c r="C339" s="130" t="s">
        <v>8514</v>
      </c>
      <c r="D339" s="136" t="s">
        <v>592</v>
      </c>
      <c r="E339" s="130"/>
      <c r="F339" s="136" t="s">
        <v>6357</v>
      </c>
      <c r="G339" s="136"/>
      <c r="H339" s="130" t="s">
        <v>8515</v>
      </c>
      <c r="I339" s="264"/>
      <c r="J339" s="265"/>
      <c r="K339" s="264"/>
      <c r="L339" s="264"/>
      <c r="M339" s="266"/>
      <c r="N339" s="266"/>
    </row>
    <row r="340" spans="2:14" s="22" customFormat="1" ht="57.9" customHeight="1" x14ac:dyDescent="0.3">
      <c r="B340" s="157" t="s">
        <v>6379</v>
      </c>
      <c r="C340" s="130" t="s">
        <v>8516</v>
      </c>
      <c r="D340" s="136" t="s">
        <v>592</v>
      </c>
      <c r="E340" s="130"/>
      <c r="F340" s="136" t="s">
        <v>6357</v>
      </c>
      <c r="G340" s="136"/>
      <c r="H340" s="130" t="s">
        <v>8517</v>
      </c>
      <c r="I340" s="264"/>
      <c r="J340" s="265"/>
      <c r="K340" s="264"/>
      <c r="L340" s="264"/>
      <c r="M340" s="266"/>
      <c r="N340" s="266"/>
    </row>
    <row r="341" spans="2:14" s="22" customFormat="1" ht="72.599999999999994" customHeight="1" x14ac:dyDescent="0.3">
      <c r="B341" s="157" t="s">
        <v>6382</v>
      </c>
      <c r="C341" s="130" t="s">
        <v>8518</v>
      </c>
      <c r="D341" s="136" t="s">
        <v>592</v>
      </c>
      <c r="E341" s="130"/>
      <c r="F341" s="136" t="s">
        <v>6357</v>
      </c>
      <c r="G341" s="136"/>
      <c r="H341" s="130" t="s">
        <v>8519</v>
      </c>
      <c r="I341" s="264"/>
      <c r="J341" s="265"/>
      <c r="K341" s="264"/>
      <c r="L341" s="264"/>
      <c r="M341" s="266"/>
      <c r="N341" s="266"/>
    </row>
    <row r="342" spans="2:14" s="22" customFormat="1" ht="72.599999999999994" customHeight="1" x14ac:dyDescent="0.3">
      <c r="B342" s="157" t="s">
        <v>6385</v>
      </c>
      <c r="C342" s="130" t="s">
        <v>8520</v>
      </c>
      <c r="D342" s="136" t="s">
        <v>592</v>
      </c>
      <c r="E342" s="130"/>
      <c r="F342" s="136" t="s">
        <v>6357</v>
      </c>
      <c r="G342" s="136"/>
      <c r="H342" s="130" t="s">
        <v>8521</v>
      </c>
      <c r="I342" s="264"/>
      <c r="J342" s="265"/>
      <c r="K342" s="264"/>
      <c r="L342" s="264"/>
      <c r="M342" s="266"/>
      <c r="N342" s="266"/>
    </row>
    <row r="343" spans="2:14" s="22" customFormat="1" ht="87" customHeight="1" x14ac:dyDescent="0.3">
      <c r="B343" s="157" t="s">
        <v>6388</v>
      </c>
      <c r="C343" s="130" t="s">
        <v>8522</v>
      </c>
      <c r="D343" s="136" t="s">
        <v>592</v>
      </c>
      <c r="E343" s="130"/>
      <c r="F343" s="136" t="s">
        <v>6357</v>
      </c>
      <c r="G343" s="136"/>
      <c r="H343" s="130" t="s">
        <v>8523</v>
      </c>
      <c r="I343" s="264"/>
      <c r="J343" s="265"/>
      <c r="K343" s="264"/>
      <c r="L343" s="264"/>
      <c r="M343" s="266"/>
      <c r="N343" s="266"/>
    </row>
    <row r="344" spans="2:14" s="22" customFormat="1" ht="87" customHeight="1" x14ac:dyDescent="0.3">
      <c r="B344" s="157" t="s">
        <v>6391</v>
      </c>
      <c r="C344" s="130" t="s">
        <v>8524</v>
      </c>
      <c r="D344" s="136" t="s">
        <v>592</v>
      </c>
      <c r="E344" s="130"/>
      <c r="F344" s="136" t="s">
        <v>6357</v>
      </c>
      <c r="G344" s="136"/>
      <c r="H344" s="130" t="s">
        <v>8525</v>
      </c>
      <c r="I344" s="264"/>
      <c r="J344" s="265"/>
      <c r="K344" s="264"/>
      <c r="L344" s="264"/>
      <c r="M344" s="266"/>
      <c r="N344" s="266"/>
    </row>
    <row r="345" spans="2:14" s="22" customFormat="1" ht="101.4" customHeight="1" x14ac:dyDescent="0.3">
      <c r="B345" s="157" t="s">
        <v>6394</v>
      </c>
      <c r="C345" s="130" t="s">
        <v>8526</v>
      </c>
      <c r="D345" s="136" t="s">
        <v>592</v>
      </c>
      <c r="E345" s="130"/>
      <c r="F345" s="136" t="s">
        <v>6357</v>
      </c>
      <c r="G345" s="136"/>
      <c r="H345" s="130" t="s">
        <v>8527</v>
      </c>
      <c r="I345" s="264"/>
      <c r="J345" s="265"/>
      <c r="K345" s="264"/>
      <c r="L345" s="264"/>
      <c r="M345" s="266"/>
      <c r="N345" s="266"/>
    </row>
    <row r="346" spans="2:14" s="22" customFormat="1" ht="28.8" x14ac:dyDescent="0.3">
      <c r="B346" s="157" t="s">
        <v>6397</v>
      </c>
      <c r="C346" s="130" t="s">
        <v>8528</v>
      </c>
      <c r="D346" s="136" t="s">
        <v>592</v>
      </c>
      <c r="E346" s="130" t="s">
        <v>433</v>
      </c>
      <c r="F346" s="136" t="s">
        <v>6399</v>
      </c>
      <c r="G346" s="136" t="s">
        <v>4884</v>
      </c>
      <c r="H346" s="130"/>
      <c r="I346" s="264"/>
      <c r="J346" s="265"/>
      <c r="K346" s="264"/>
      <c r="L346" s="264"/>
      <c r="M346" s="266"/>
      <c r="N346" s="266"/>
    </row>
    <row r="347" spans="2:14" s="22" customFormat="1" ht="28.8" x14ac:dyDescent="0.3">
      <c r="B347" s="157" t="s">
        <v>6400</v>
      </c>
      <c r="C347" s="130" t="s">
        <v>8529</v>
      </c>
      <c r="D347" s="136" t="s">
        <v>592</v>
      </c>
      <c r="E347" s="130"/>
      <c r="F347" s="136" t="s">
        <v>6399</v>
      </c>
      <c r="G347" s="136"/>
      <c r="H347" s="130"/>
      <c r="I347" s="264"/>
      <c r="J347" s="265"/>
      <c r="K347" s="264"/>
      <c r="L347" s="264"/>
      <c r="M347" s="266"/>
      <c r="N347" s="266"/>
    </row>
    <row r="348" spans="2:14" s="22" customFormat="1" ht="28.8" x14ac:dyDescent="0.3">
      <c r="B348" s="157" t="s">
        <v>6402</v>
      </c>
      <c r="C348" s="130" t="s">
        <v>8530</v>
      </c>
      <c r="D348" s="136" t="s">
        <v>592</v>
      </c>
      <c r="E348" s="130"/>
      <c r="F348" s="136" t="s">
        <v>6399</v>
      </c>
      <c r="G348" s="136"/>
      <c r="H348" s="130"/>
      <c r="I348" s="264"/>
      <c r="J348" s="265"/>
      <c r="K348" s="264"/>
      <c r="L348" s="264"/>
      <c r="M348" s="266"/>
      <c r="N348" s="266"/>
    </row>
    <row r="349" spans="2:14" s="22" customFormat="1" ht="29.1" customHeight="1" x14ac:dyDescent="0.3">
      <c r="B349" s="157" t="s">
        <v>6404</v>
      </c>
      <c r="C349" s="130" t="s">
        <v>8531</v>
      </c>
      <c r="D349" s="136" t="s">
        <v>592</v>
      </c>
      <c r="E349" s="130"/>
      <c r="F349" s="136" t="s">
        <v>6399</v>
      </c>
      <c r="G349" s="136"/>
      <c r="H349" s="130"/>
      <c r="I349" s="264"/>
      <c r="J349" s="265"/>
      <c r="K349" s="264"/>
      <c r="L349" s="264"/>
      <c r="M349" s="266"/>
      <c r="N349" s="266"/>
    </row>
    <row r="350" spans="2:14" s="22" customFormat="1" ht="28.8" x14ac:dyDescent="0.3">
      <c r="B350" s="157" t="s">
        <v>6406</v>
      </c>
      <c r="C350" s="130" t="s">
        <v>8532</v>
      </c>
      <c r="D350" s="136" t="s">
        <v>592</v>
      </c>
      <c r="E350" s="130"/>
      <c r="F350" s="136" t="s">
        <v>6399</v>
      </c>
      <c r="G350" s="136"/>
      <c r="H350" s="130"/>
      <c r="I350" s="264"/>
      <c r="J350" s="265"/>
      <c r="K350" s="264"/>
      <c r="L350" s="264"/>
      <c r="M350" s="266"/>
      <c r="N350" s="266"/>
    </row>
    <row r="351" spans="2:14" s="22" customFormat="1" ht="43.5" customHeight="1" x14ac:dyDescent="0.3">
      <c r="B351" s="157" t="s">
        <v>6408</v>
      </c>
      <c r="C351" s="130" t="s">
        <v>8533</v>
      </c>
      <c r="D351" s="136" t="s">
        <v>592</v>
      </c>
      <c r="E351" s="130"/>
      <c r="F351" s="136" t="s">
        <v>6399</v>
      </c>
      <c r="G351" s="136"/>
      <c r="H351" s="130"/>
      <c r="I351" s="264"/>
      <c r="J351" s="265"/>
      <c r="K351" s="264"/>
      <c r="L351" s="264"/>
      <c r="M351" s="266"/>
      <c r="N351" s="266"/>
    </row>
    <row r="352" spans="2:14" s="22" customFormat="1" ht="57.9" customHeight="1" x14ac:dyDescent="0.3">
      <c r="B352" s="157" t="s">
        <v>6410</v>
      </c>
      <c r="C352" s="130" t="s">
        <v>8534</v>
      </c>
      <c r="D352" s="136" t="s">
        <v>592</v>
      </c>
      <c r="E352" s="130"/>
      <c r="F352" s="136" t="s">
        <v>6399</v>
      </c>
      <c r="G352" s="136"/>
      <c r="H352" s="130"/>
      <c r="I352" s="264"/>
      <c r="J352" s="265"/>
      <c r="K352" s="264"/>
      <c r="L352" s="264"/>
      <c r="M352" s="266"/>
      <c r="N352" s="266"/>
    </row>
    <row r="353" spans="2:14" s="22" customFormat="1" ht="57.9" customHeight="1" x14ac:dyDescent="0.3">
      <c r="B353" s="157" t="s">
        <v>6412</v>
      </c>
      <c r="C353" s="130" t="s">
        <v>8535</v>
      </c>
      <c r="D353" s="136" t="s">
        <v>592</v>
      </c>
      <c r="E353" s="130"/>
      <c r="F353" s="136" t="s">
        <v>6399</v>
      </c>
      <c r="G353" s="136"/>
      <c r="H353" s="130"/>
      <c r="I353" s="264"/>
      <c r="J353" s="265"/>
      <c r="K353" s="264"/>
      <c r="L353" s="264"/>
      <c r="M353" s="266"/>
      <c r="N353" s="266"/>
    </row>
    <row r="354" spans="2:14" s="22" customFormat="1" ht="57.9" customHeight="1" x14ac:dyDescent="0.3">
      <c r="B354" s="157" t="s">
        <v>6414</v>
      </c>
      <c r="C354" s="130" t="s">
        <v>8536</v>
      </c>
      <c r="D354" s="136" t="s">
        <v>592</v>
      </c>
      <c r="E354" s="130"/>
      <c r="F354" s="136" t="s">
        <v>6399</v>
      </c>
      <c r="G354" s="136"/>
      <c r="H354" s="130"/>
      <c r="I354" s="264"/>
      <c r="J354" s="265"/>
      <c r="K354" s="264"/>
      <c r="L354" s="264"/>
      <c r="M354" s="266"/>
      <c r="N354" s="266"/>
    </row>
    <row r="355" spans="2:14" s="22" customFormat="1" ht="72.599999999999994" customHeight="1" x14ac:dyDescent="0.3">
      <c r="B355" s="157" t="s">
        <v>6416</v>
      </c>
      <c r="C355" s="130" t="s">
        <v>8537</v>
      </c>
      <c r="D355" s="136" t="s">
        <v>592</v>
      </c>
      <c r="E355" s="130"/>
      <c r="F355" s="136" t="s">
        <v>6399</v>
      </c>
      <c r="G355" s="136"/>
      <c r="H355" s="130"/>
      <c r="I355" s="264"/>
      <c r="J355" s="265"/>
      <c r="K355" s="264"/>
      <c r="L355" s="264"/>
      <c r="M355" s="266"/>
      <c r="N355" s="266"/>
    </row>
    <row r="356" spans="2:14" s="22" customFormat="1" ht="72.599999999999994" customHeight="1" x14ac:dyDescent="0.3">
      <c r="B356" s="157" t="s">
        <v>6418</v>
      </c>
      <c r="C356" s="130" t="s">
        <v>8538</v>
      </c>
      <c r="D356" s="136" t="s">
        <v>592</v>
      </c>
      <c r="E356" s="130"/>
      <c r="F356" s="136" t="s">
        <v>6399</v>
      </c>
      <c r="G356" s="136"/>
      <c r="H356" s="130"/>
      <c r="I356" s="264"/>
      <c r="J356" s="265"/>
      <c r="K356" s="264"/>
      <c r="L356" s="264"/>
      <c r="M356" s="266"/>
      <c r="N356" s="266"/>
    </row>
    <row r="357" spans="2:14" s="22" customFormat="1" ht="87" customHeight="1" x14ac:dyDescent="0.3">
      <c r="B357" s="157" t="s">
        <v>6420</v>
      </c>
      <c r="C357" s="130" t="s">
        <v>8539</v>
      </c>
      <c r="D357" s="136" t="s">
        <v>592</v>
      </c>
      <c r="E357" s="130"/>
      <c r="F357" s="136" t="s">
        <v>6399</v>
      </c>
      <c r="G357" s="136"/>
      <c r="H357" s="130"/>
      <c r="I357" s="264"/>
      <c r="J357" s="265"/>
      <c r="K357" s="264"/>
      <c r="L357" s="264"/>
      <c r="M357" s="266"/>
      <c r="N357" s="266"/>
    </row>
    <row r="358" spans="2:14" s="22" customFormat="1" ht="87" customHeight="1" x14ac:dyDescent="0.3">
      <c r="B358" s="157" t="s">
        <v>6422</v>
      </c>
      <c r="C358" s="130" t="s">
        <v>8540</v>
      </c>
      <c r="D358" s="136" t="s">
        <v>592</v>
      </c>
      <c r="E358" s="130"/>
      <c r="F358" s="136" t="s">
        <v>6399</v>
      </c>
      <c r="G358" s="136"/>
      <c r="H358" s="130"/>
      <c r="I358" s="264"/>
      <c r="J358" s="265"/>
      <c r="K358" s="264"/>
      <c r="L358" s="264"/>
      <c r="M358" s="266"/>
      <c r="N358" s="266"/>
    </row>
    <row r="359" spans="2:14" s="22" customFormat="1" ht="109.5" customHeight="1" x14ac:dyDescent="0.3">
      <c r="B359" s="157" t="s">
        <v>6424</v>
      </c>
      <c r="C359" s="130" t="s">
        <v>8541</v>
      </c>
      <c r="D359" s="136" t="s">
        <v>592</v>
      </c>
      <c r="E359" s="130"/>
      <c r="F359" s="136" t="s">
        <v>6399</v>
      </c>
      <c r="G359" s="136"/>
      <c r="H359" s="130"/>
      <c r="I359" s="264"/>
      <c r="J359" s="265"/>
      <c r="K359" s="264"/>
      <c r="L359" s="264"/>
      <c r="M359" s="266"/>
      <c r="N359" s="266"/>
    </row>
    <row r="360" spans="2:14" s="22" customFormat="1" x14ac:dyDescent="0.3">
      <c r="B360" s="157" t="s">
        <v>6426</v>
      </c>
      <c r="C360" s="130" t="s">
        <v>8542</v>
      </c>
      <c r="D360" s="136" t="s">
        <v>592</v>
      </c>
      <c r="E360" s="130" t="s">
        <v>433</v>
      </c>
      <c r="F360" s="136" t="s">
        <v>6428</v>
      </c>
      <c r="G360" s="136" t="s">
        <v>4884</v>
      </c>
      <c r="H360" s="130"/>
      <c r="I360" s="264"/>
      <c r="J360" s="265"/>
      <c r="K360" s="264"/>
      <c r="L360" s="264"/>
      <c r="M360" s="266"/>
      <c r="N360" s="266"/>
    </row>
    <row r="361" spans="2:14" s="22" customFormat="1" x14ac:dyDescent="0.3">
      <c r="B361" s="157" t="s">
        <v>6429</v>
      </c>
      <c r="C361" s="130" t="s">
        <v>8543</v>
      </c>
      <c r="D361" s="136" t="s">
        <v>592</v>
      </c>
      <c r="E361" s="130"/>
      <c r="F361" s="136" t="s">
        <v>6428</v>
      </c>
      <c r="G361" s="136"/>
      <c r="H361" s="130" t="s">
        <v>8544</v>
      </c>
      <c r="I361" s="264"/>
      <c r="J361" s="265"/>
      <c r="K361" s="264"/>
      <c r="L361" s="264"/>
      <c r="M361" s="266"/>
      <c r="N361" s="266"/>
    </row>
    <row r="362" spans="2:14" s="22" customFormat="1" ht="14.4" customHeight="1" x14ac:dyDescent="0.3">
      <c r="B362" s="157" t="s">
        <v>6432</v>
      </c>
      <c r="C362" s="130" t="s">
        <v>8545</v>
      </c>
      <c r="D362" s="136" t="s">
        <v>592</v>
      </c>
      <c r="E362" s="130"/>
      <c r="F362" s="136" t="s">
        <v>6428</v>
      </c>
      <c r="G362" s="136"/>
      <c r="H362" s="130" t="s">
        <v>8546</v>
      </c>
      <c r="I362" s="264"/>
      <c r="J362" s="265"/>
      <c r="K362" s="264"/>
      <c r="L362" s="264"/>
      <c r="M362" s="266"/>
      <c r="N362" s="266"/>
    </row>
    <row r="363" spans="2:14" s="22" customFormat="1" ht="29.1" customHeight="1" x14ac:dyDescent="0.3">
      <c r="B363" s="157" t="s">
        <v>6435</v>
      </c>
      <c r="C363" s="130" t="s">
        <v>8547</v>
      </c>
      <c r="D363" s="136" t="s">
        <v>592</v>
      </c>
      <c r="E363" s="130"/>
      <c r="F363" s="136" t="s">
        <v>6428</v>
      </c>
      <c r="G363" s="136"/>
      <c r="H363" s="130" t="s">
        <v>8548</v>
      </c>
      <c r="I363" s="264"/>
      <c r="J363" s="265"/>
      <c r="K363" s="264"/>
      <c r="L363" s="264"/>
      <c r="M363" s="266"/>
      <c r="N363" s="266"/>
    </row>
    <row r="364" spans="2:14" s="22" customFormat="1" ht="43.2" x14ac:dyDescent="0.3">
      <c r="B364" s="157" t="s">
        <v>6438</v>
      </c>
      <c r="C364" s="130" t="s">
        <v>8549</v>
      </c>
      <c r="D364" s="136" t="s">
        <v>592</v>
      </c>
      <c r="E364" s="130"/>
      <c r="F364" s="136" t="s">
        <v>6428</v>
      </c>
      <c r="G364" s="136"/>
      <c r="H364" s="130" t="s">
        <v>8550</v>
      </c>
      <c r="I364" s="264"/>
      <c r="J364" s="265"/>
      <c r="K364" s="264"/>
      <c r="L364" s="264"/>
      <c r="M364" s="266"/>
      <c r="N364" s="266"/>
    </row>
    <row r="365" spans="2:14" s="22" customFormat="1" ht="43.5" customHeight="1" x14ac:dyDescent="0.3">
      <c r="B365" s="157" t="s">
        <v>6441</v>
      </c>
      <c r="C365" s="130" t="s">
        <v>8551</v>
      </c>
      <c r="D365" s="136" t="s">
        <v>592</v>
      </c>
      <c r="E365" s="130"/>
      <c r="F365" s="136" t="s">
        <v>6428</v>
      </c>
      <c r="G365" s="136"/>
      <c r="H365" s="130" t="s">
        <v>8552</v>
      </c>
      <c r="I365" s="264"/>
      <c r="J365" s="265"/>
      <c r="K365" s="264"/>
      <c r="L365" s="264"/>
      <c r="M365" s="266"/>
      <c r="N365" s="266"/>
    </row>
    <row r="366" spans="2:14" s="22" customFormat="1" ht="55.5" customHeight="1" x14ac:dyDescent="0.3">
      <c r="B366" s="157" t="s">
        <v>6444</v>
      </c>
      <c r="C366" s="130" t="s">
        <v>8553</v>
      </c>
      <c r="D366" s="136" t="s">
        <v>592</v>
      </c>
      <c r="E366" s="130"/>
      <c r="F366" s="136" t="s">
        <v>6428</v>
      </c>
      <c r="G366" s="136"/>
      <c r="H366" s="130" t="s">
        <v>8554</v>
      </c>
      <c r="I366" s="264"/>
      <c r="J366" s="265"/>
      <c r="K366" s="264"/>
      <c r="L366" s="264"/>
      <c r="M366" s="266"/>
      <c r="N366" s="266"/>
    </row>
    <row r="367" spans="2:14" s="22" customFormat="1" ht="57.9" customHeight="1" x14ac:dyDescent="0.3">
      <c r="B367" s="157" t="s">
        <v>6447</v>
      </c>
      <c r="C367" s="130" t="s">
        <v>8555</v>
      </c>
      <c r="D367" s="136" t="s">
        <v>592</v>
      </c>
      <c r="E367" s="130"/>
      <c r="F367" s="136" t="s">
        <v>6428</v>
      </c>
      <c r="G367" s="136"/>
      <c r="H367" s="130" t="s">
        <v>8556</v>
      </c>
      <c r="I367" s="264"/>
      <c r="J367" s="265"/>
      <c r="K367" s="264"/>
      <c r="L367" s="264"/>
      <c r="M367" s="266"/>
      <c r="N367" s="266"/>
    </row>
    <row r="368" spans="2:14" s="22" customFormat="1" ht="57.9" customHeight="1" x14ac:dyDescent="0.3">
      <c r="B368" s="157" t="s">
        <v>6450</v>
      </c>
      <c r="C368" s="130" t="s">
        <v>8557</v>
      </c>
      <c r="D368" s="136" t="s">
        <v>592</v>
      </c>
      <c r="E368" s="130"/>
      <c r="F368" s="136" t="s">
        <v>6428</v>
      </c>
      <c r="G368" s="136"/>
      <c r="H368" s="130" t="s">
        <v>8558</v>
      </c>
      <c r="I368" s="264"/>
      <c r="J368" s="265"/>
      <c r="K368" s="264"/>
      <c r="L368" s="264"/>
      <c r="M368" s="266"/>
      <c r="N368" s="266"/>
    </row>
    <row r="369" spans="2:14" s="22" customFormat="1" ht="72.599999999999994" customHeight="1" x14ac:dyDescent="0.3">
      <c r="B369" s="157" t="s">
        <v>6453</v>
      </c>
      <c r="C369" s="130" t="s">
        <v>8559</v>
      </c>
      <c r="D369" s="136" t="s">
        <v>592</v>
      </c>
      <c r="E369" s="130"/>
      <c r="F369" s="136" t="s">
        <v>6428</v>
      </c>
      <c r="G369" s="136"/>
      <c r="H369" s="130" t="s">
        <v>8560</v>
      </c>
      <c r="I369" s="264"/>
      <c r="J369" s="265"/>
      <c r="K369" s="264"/>
      <c r="L369" s="264"/>
      <c r="M369" s="266"/>
      <c r="N369" s="266"/>
    </row>
    <row r="370" spans="2:14" s="22" customFormat="1" ht="72.599999999999994" customHeight="1" x14ac:dyDescent="0.3">
      <c r="B370" s="157" t="s">
        <v>6456</v>
      </c>
      <c r="C370" s="130" t="s">
        <v>8561</v>
      </c>
      <c r="D370" s="136" t="s">
        <v>592</v>
      </c>
      <c r="E370" s="130"/>
      <c r="F370" s="136" t="s">
        <v>6428</v>
      </c>
      <c r="G370" s="136"/>
      <c r="H370" s="130" t="s">
        <v>8562</v>
      </c>
      <c r="I370" s="264"/>
      <c r="J370" s="265"/>
      <c r="K370" s="264"/>
      <c r="L370" s="264"/>
      <c r="M370" s="266"/>
      <c r="N370" s="266"/>
    </row>
    <row r="371" spans="2:14" s="22" customFormat="1" ht="87" customHeight="1" x14ac:dyDescent="0.3">
      <c r="B371" s="157" t="s">
        <v>6459</v>
      </c>
      <c r="C371" s="130" t="s">
        <v>8563</v>
      </c>
      <c r="D371" s="136" t="s">
        <v>592</v>
      </c>
      <c r="E371" s="130"/>
      <c r="F371" s="136" t="s">
        <v>6428</v>
      </c>
      <c r="G371" s="136"/>
      <c r="H371" s="130" t="s">
        <v>8564</v>
      </c>
      <c r="I371" s="264"/>
      <c r="J371" s="265"/>
      <c r="K371" s="264"/>
      <c r="L371" s="264"/>
      <c r="M371" s="266"/>
      <c r="N371" s="266"/>
    </row>
    <row r="372" spans="2:14" s="22" customFormat="1" ht="87" customHeight="1" x14ac:dyDescent="0.3">
      <c r="B372" s="157" t="s">
        <v>6462</v>
      </c>
      <c r="C372" s="130" t="s">
        <v>8565</v>
      </c>
      <c r="D372" s="136" t="s">
        <v>592</v>
      </c>
      <c r="E372" s="130"/>
      <c r="F372" s="136" t="s">
        <v>6428</v>
      </c>
      <c r="G372" s="136"/>
      <c r="H372" s="130" t="s">
        <v>8566</v>
      </c>
      <c r="I372" s="264"/>
      <c r="J372" s="265"/>
      <c r="K372" s="264"/>
      <c r="L372" s="264"/>
      <c r="M372" s="266"/>
      <c r="N372" s="266"/>
    </row>
    <row r="373" spans="2:14" s="22" customFormat="1" ht="101.4" customHeight="1" x14ac:dyDescent="0.3">
      <c r="B373" s="157" t="s">
        <v>6465</v>
      </c>
      <c r="C373" s="130" t="s">
        <v>8567</v>
      </c>
      <c r="D373" s="136" t="s">
        <v>592</v>
      </c>
      <c r="E373" s="130"/>
      <c r="F373" s="136" t="s">
        <v>6428</v>
      </c>
      <c r="G373" s="136"/>
      <c r="H373" s="130" t="s">
        <v>8568</v>
      </c>
      <c r="I373" s="264"/>
      <c r="J373" s="265"/>
      <c r="K373" s="264"/>
      <c r="L373" s="264"/>
      <c r="M373" s="266"/>
      <c r="N373" s="266"/>
    </row>
    <row r="374" spans="2:14" s="22" customFormat="1" x14ac:dyDescent="0.3">
      <c r="B374" s="157" t="s">
        <v>6468</v>
      </c>
      <c r="C374" s="130" t="s">
        <v>8569</v>
      </c>
      <c r="D374" s="136" t="s">
        <v>592</v>
      </c>
      <c r="E374" s="130" t="s">
        <v>433</v>
      </c>
      <c r="F374" s="136" t="s">
        <v>6470</v>
      </c>
      <c r="G374" s="136" t="s">
        <v>4884</v>
      </c>
      <c r="H374" s="130"/>
      <c r="I374" s="264"/>
      <c r="J374" s="265"/>
      <c r="K374" s="264"/>
      <c r="L374" s="264"/>
      <c r="M374" s="266"/>
      <c r="N374" s="266"/>
    </row>
    <row r="375" spans="2:14" s="22" customFormat="1" x14ac:dyDescent="0.3">
      <c r="B375" s="157" t="s">
        <v>6471</v>
      </c>
      <c r="C375" s="130" t="s">
        <v>8570</v>
      </c>
      <c r="D375" s="136" t="s">
        <v>592</v>
      </c>
      <c r="E375" s="130"/>
      <c r="F375" s="136" t="s">
        <v>6470</v>
      </c>
      <c r="G375" s="136"/>
      <c r="H375" s="130"/>
      <c r="I375" s="264"/>
      <c r="J375" s="265"/>
      <c r="K375" s="264"/>
      <c r="L375" s="264"/>
      <c r="M375" s="266"/>
      <c r="N375" s="266"/>
    </row>
    <row r="376" spans="2:14" s="22" customFormat="1" ht="20.399999999999999" customHeight="1" x14ac:dyDescent="0.3">
      <c r="B376" s="157" t="s">
        <v>6473</v>
      </c>
      <c r="C376" s="130" t="s">
        <v>8571</v>
      </c>
      <c r="D376" s="136" t="s">
        <v>592</v>
      </c>
      <c r="E376" s="130"/>
      <c r="F376" s="136" t="s">
        <v>6470</v>
      </c>
      <c r="G376" s="136"/>
      <c r="H376" s="130"/>
      <c r="I376" s="264"/>
      <c r="J376" s="265"/>
      <c r="K376" s="264"/>
      <c r="L376" s="264"/>
      <c r="M376" s="266"/>
      <c r="N376" s="266"/>
    </row>
    <row r="377" spans="2:14" s="22" customFormat="1" ht="37.5" customHeight="1" x14ac:dyDescent="0.3">
      <c r="B377" s="157" t="s">
        <v>6475</v>
      </c>
      <c r="C377" s="130" t="s">
        <v>8572</v>
      </c>
      <c r="D377" s="136" t="s">
        <v>592</v>
      </c>
      <c r="E377" s="130"/>
      <c r="F377" s="136" t="s">
        <v>6470</v>
      </c>
      <c r="G377" s="136"/>
      <c r="H377" s="130"/>
      <c r="I377" s="264"/>
      <c r="J377" s="265"/>
      <c r="K377" s="264"/>
      <c r="L377" s="264"/>
      <c r="M377" s="266"/>
      <c r="N377" s="266"/>
    </row>
    <row r="378" spans="2:14" s="22" customFormat="1" x14ac:dyDescent="0.3">
      <c r="B378" s="157" t="s">
        <v>6477</v>
      </c>
      <c r="C378" s="130" t="s">
        <v>8573</v>
      </c>
      <c r="D378" s="136" t="s">
        <v>592</v>
      </c>
      <c r="E378" s="130"/>
      <c r="F378" s="136" t="s">
        <v>6470</v>
      </c>
      <c r="G378" s="136"/>
      <c r="H378" s="130"/>
      <c r="I378" s="264"/>
      <c r="J378" s="265"/>
      <c r="K378" s="264"/>
      <c r="L378" s="264"/>
      <c r="M378" s="266"/>
      <c r="N378" s="266"/>
    </row>
    <row r="379" spans="2:14" s="22" customFormat="1" ht="43.5" customHeight="1" x14ac:dyDescent="0.3">
      <c r="B379" s="157" t="s">
        <v>6479</v>
      </c>
      <c r="C379" s="130" t="s">
        <v>8574</v>
      </c>
      <c r="D379" s="136" t="s">
        <v>592</v>
      </c>
      <c r="E379" s="130"/>
      <c r="F379" s="136" t="s">
        <v>6470</v>
      </c>
      <c r="G379" s="136"/>
      <c r="H379" s="130"/>
      <c r="I379" s="264"/>
      <c r="J379" s="265"/>
      <c r="K379" s="264"/>
      <c r="L379" s="264"/>
      <c r="M379" s="266"/>
      <c r="N379" s="266"/>
    </row>
    <row r="380" spans="2:14" s="22" customFormat="1" ht="57.9" customHeight="1" x14ac:dyDescent="0.3">
      <c r="B380" s="157" t="s">
        <v>6481</v>
      </c>
      <c r="C380" s="130" t="s">
        <v>8575</v>
      </c>
      <c r="D380" s="136" t="s">
        <v>592</v>
      </c>
      <c r="E380" s="130"/>
      <c r="F380" s="136" t="s">
        <v>6470</v>
      </c>
      <c r="G380" s="136"/>
      <c r="H380" s="130"/>
      <c r="I380" s="264"/>
      <c r="J380" s="265"/>
      <c r="K380" s="264"/>
      <c r="L380" s="264"/>
      <c r="M380" s="266"/>
      <c r="N380" s="266"/>
    </row>
    <row r="381" spans="2:14" s="22" customFormat="1" ht="57.9" customHeight="1" x14ac:dyDescent="0.3">
      <c r="B381" s="157" t="s">
        <v>6483</v>
      </c>
      <c r="C381" s="130" t="s">
        <v>8576</v>
      </c>
      <c r="D381" s="136" t="s">
        <v>592</v>
      </c>
      <c r="E381" s="130"/>
      <c r="F381" s="136" t="s">
        <v>6470</v>
      </c>
      <c r="G381" s="136"/>
      <c r="H381" s="130"/>
      <c r="I381" s="264"/>
      <c r="J381" s="265"/>
      <c r="K381" s="264"/>
      <c r="L381" s="264"/>
      <c r="M381" s="266"/>
      <c r="N381" s="266"/>
    </row>
    <row r="382" spans="2:14" s="22" customFormat="1" ht="57.9" customHeight="1" x14ac:dyDescent="0.3">
      <c r="B382" s="157" t="s">
        <v>6485</v>
      </c>
      <c r="C382" s="130" t="s">
        <v>8577</v>
      </c>
      <c r="D382" s="136" t="s">
        <v>592</v>
      </c>
      <c r="E382" s="130"/>
      <c r="F382" s="136" t="s">
        <v>6470</v>
      </c>
      <c r="G382" s="136"/>
      <c r="H382" s="130"/>
      <c r="I382" s="264"/>
      <c r="J382" s="265"/>
      <c r="K382" s="264"/>
      <c r="L382" s="264"/>
      <c r="M382" s="266"/>
      <c r="N382" s="266"/>
    </row>
    <row r="383" spans="2:14" s="22" customFormat="1" ht="72.599999999999994" customHeight="1" x14ac:dyDescent="0.3">
      <c r="B383" s="157" t="s">
        <v>6487</v>
      </c>
      <c r="C383" s="130" t="s">
        <v>8578</v>
      </c>
      <c r="D383" s="136" t="s">
        <v>592</v>
      </c>
      <c r="E383" s="130"/>
      <c r="F383" s="136" t="s">
        <v>6470</v>
      </c>
      <c r="G383" s="136"/>
      <c r="H383" s="130"/>
      <c r="I383" s="264"/>
      <c r="J383" s="265"/>
      <c r="K383" s="264"/>
      <c r="L383" s="264"/>
      <c r="M383" s="266"/>
      <c r="N383" s="266"/>
    </row>
    <row r="384" spans="2:14" s="22" customFormat="1" ht="72.599999999999994" customHeight="1" x14ac:dyDescent="0.3">
      <c r="B384" s="157" t="s">
        <v>6489</v>
      </c>
      <c r="C384" s="130" t="s">
        <v>8579</v>
      </c>
      <c r="D384" s="136" t="s">
        <v>592</v>
      </c>
      <c r="E384" s="130"/>
      <c r="F384" s="136" t="s">
        <v>6470</v>
      </c>
      <c r="G384" s="136"/>
      <c r="H384" s="130"/>
      <c r="I384" s="264"/>
      <c r="J384" s="265"/>
      <c r="K384" s="264"/>
      <c r="L384" s="264"/>
      <c r="M384" s="266"/>
      <c r="N384" s="266"/>
    </row>
    <row r="385" spans="2:14" s="22" customFormat="1" ht="87" customHeight="1" x14ac:dyDescent="0.3">
      <c r="B385" s="157" t="s">
        <v>6491</v>
      </c>
      <c r="C385" s="130" t="s">
        <v>8580</v>
      </c>
      <c r="D385" s="136" t="s">
        <v>592</v>
      </c>
      <c r="E385" s="130"/>
      <c r="F385" s="136" t="s">
        <v>6470</v>
      </c>
      <c r="G385" s="136"/>
      <c r="H385" s="130"/>
      <c r="I385" s="264"/>
      <c r="J385" s="265"/>
      <c r="K385" s="264"/>
      <c r="L385" s="264"/>
      <c r="M385" s="266"/>
      <c r="N385" s="266"/>
    </row>
    <row r="386" spans="2:14" s="22" customFormat="1" ht="87" customHeight="1" x14ac:dyDescent="0.3">
      <c r="B386" s="157" t="s">
        <v>6493</v>
      </c>
      <c r="C386" s="130" t="s">
        <v>8581</v>
      </c>
      <c r="D386" s="136" t="s">
        <v>592</v>
      </c>
      <c r="E386" s="130"/>
      <c r="F386" s="136" t="s">
        <v>6470</v>
      </c>
      <c r="G386" s="136"/>
      <c r="H386" s="130"/>
      <c r="I386" s="264"/>
      <c r="J386" s="265"/>
      <c r="K386" s="264"/>
      <c r="L386" s="264"/>
      <c r="M386" s="266"/>
      <c r="N386" s="266"/>
    </row>
    <row r="387" spans="2:14" s="22" customFormat="1" ht="102" customHeight="1" x14ac:dyDescent="0.3">
      <c r="B387" s="157" t="s">
        <v>6495</v>
      </c>
      <c r="C387" s="130" t="s">
        <v>8582</v>
      </c>
      <c r="D387" s="136" t="s">
        <v>592</v>
      </c>
      <c r="E387" s="130"/>
      <c r="F387" s="136" t="s">
        <v>6470</v>
      </c>
      <c r="G387" s="136"/>
      <c r="H387" s="130"/>
      <c r="I387" s="264"/>
      <c r="J387" s="265"/>
      <c r="K387" s="264"/>
      <c r="L387" s="264"/>
      <c r="M387" s="266"/>
      <c r="N387" s="266"/>
    </row>
    <row r="388" spans="2:14" s="22" customFormat="1" x14ac:dyDescent="0.3">
      <c r="B388" s="157" t="s">
        <v>8583</v>
      </c>
      <c r="C388" s="473"/>
      <c r="D388" s="473"/>
      <c r="E388" s="473"/>
      <c r="F388" s="473"/>
      <c r="G388" s="473"/>
      <c r="H388" s="267" t="s">
        <v>4879</v>
      </c>
      <c r="I388" s="473"/>
      <c r="J388" s="268"/>
      <c r="K388" s="473"/>
      <c r="L388" s="473"/>
      <c r="M388" s="473"/>
      <c r="N388" s="473"/>
    </row>
    <row r="389" spans="2:14" s="22" customFormat="1" x14ac:dyDescent="0.3">
      <c r="B389" s="157" t="s">
        <v>6498</v>
      </c>
      <c r="C389" s="130" t="s">
        <v>8584</v>
      </c>
      <c r="D389" s="136" t="s">
        <v>592</v>
      </c>
      <c r="E389" s="130" t="s">
        <v>433</v>
      </c>
      <c r="F389" s="136" t="s">
        <v>6500</v>
      </c>
      <c r="G389" s="136" t="s">
        <v>4884</v>
      </c>
      <c r="H389" s="130"/>
      <c r="I389" s="264"/>
      <c r="J389" s="265"/>
      <c r="K389" s="264"/>
      <c r="L389" s="264"/>
      <c r="M389" s="266"/>
      <c r="N389" s="266"/>
    </row>
    <row r="390" spans="2:14" s="22" customFormat="1" x14ac:dyDescent="0.3">
      <c r="B390" s="157" t="s">
        <v>6501</v>
      </c>
      <c r="C390" s="130" t="s">
        <v>8585</v>
      </c>
      <c r="D390" s="136" t="s">
        <v>592</v>
      </c>
      <c r="E390" s="130"/>
      <c r="F390" s="136" t="s">
        <v>6500</v>
      </c>
      <c r="G390" s="136"/>
      <c r="H390" s="130" t="s">
        <v>8586</v>
      </c>
      <c r="I390" s="264"/>
      <c r="J390" s="265"/>
      <c r="K390" s="264"/>
      <c r="L390" s="264"/>
      <c r="M390" s="266"/>
      <c r="N390" s="266"/>
    </row>
    <row r="391" spans="2:14" s="22" customFormat="1" ht="14.4" customHeight="1" x14ac:dyDescent="0.3">
      <c r="B391" s="157" t="s">
        <v>6504</v>
      </c>
      <c r="C391" s="130" t="s">
        <v>8587</v>
      </c>
      <c r="D391" s="136" t="s">
        <v>592</v>
      </c>
      <c r="E391" s="130"/>
      <c r="F391" s="136" t="s">
        <v>6500</v>
      </c>
      <c r="G391" s="136"/>
      <c r="H391" s="130" t="s">
        <v>8588</v>
      </c>
      <c r="I391" s="264"/>
      <c r="J391" s="265"/>
      <c r="K391" s="264"/>
      <c r="L391" s="264"/>
      <c r="M391" s="266"/>
      <c r="N391" s="266"/>
    </row>
    <row r="392" spans="2:14" s="22" customFormat="1" ht="29.1" customHeight="1" x14ac:dyDescent="0.3">
      <c r="B392" s="157" t="s">
        <v>6507</v>
      </c>
      <c r="C392" s="130" t="s">
        <v>8589</v>
      </c>
      <c r="D392" s="136" t="s">
        <v>592</v>
      </c>
      <c r="E392" s="130"/>
      <c r="F392" s="136" t="s">
        <v>6500</v>
      </c>
      <c r="G392" s="136"/>
      <c r="H392" s="130" t="s">
        <v>8590</v>
      </c>
      <c r="I392" s="264"/>
      <c r="J392" s="265"/>
      <c r="K392" s="264"/>
      <c r="L392" s="264"/>
      <c r="M392" s="266"/>
      <c r="N392" s="266"/>
    </row>
    <row r="393" spans="2:14" s="22" customFormat="1" ht="43.2" x14ac:dyDescent="0.3">
      <c r="B393" s="157" t="s">
        <v>6510</v>
      </c>
      <c r="C393" s="130" t="s">
        <v>8591</v>
      </c>
      <c r="D393" s="136" t="s">
        <v>592</v>
      </c>
      <c r="E393" s="130"/>
      <c r="F393" s="136" t="s">
        <v>6500</v>
      </c>
      <c r="G393" s="136"/>
      <c r="H393" s="130" t="s">
        <v>8592</v>
      </c>
      <c r="I393" s="264"/>
      <c r="J393" s="265"/>
      <c r="K393" s="264"/>
      <c r="L393" s="264"/>
      <c r="M393" s="266"/>
      <c r="N393" s="266"/>
    </row>
    <row r="394" spans="2:14" s="22" customFormat="1" ht="54.9" customHeight="1" x14ac:dyDescent="0.3">
      <c r="B394" s="157" t="s">
        <v>6513</v>
      </c>
      <c r="C394" s="130" t="s">
        <v>8593</v>
      </c>
      <c r="D394" s="136" t="s">
        <v>592</v>
      </c>
      <c r="E394" s="130"/>
      <c r="F394" s="136" t="s">
        <v>6500</v>
      </c>
      <c r="G394" s="136"/>
      <c r="H394" s="130" t="s">
        <v>8594</v>
      </c>
      <c r="I394" s="264"/>
      <c r="J394" s="265"/>
      <c r="K394" s="264"/>
      <c r="L394" s="264"/>
      <c r="M394" s="266"/>
      <c r="N394" s="266"/>
    </row>
    <row r="395" spans="2:14" s="22" customFormat="1" ht="66.900000000000006" customHeight="1" x14ac:dyDescent="0.3">
      <c r="B395" s="157" t="s">
        <v>6516</v>
      </c>
      <c r="C395" s="130" t="s">
        <v>8595</v>
      </c>
      <c r="D395" s="136" t="s">
        <v>592</v>
      </c>
      <c r="E395" s="130"/>
      <c r="F395" s="136" t="s">
        <v>6500</v>
      </c>
      <c r="G395" s="136"/>
      <c r="H395" s="130" t="s">
        <v>8596</v>
      </c>
      <c r="I395" s="264"/>
      <c r="J395" s="265"/>
      <c r="K395" s="264"/>
      <c r="L395" s="264"/>
      <c r="M395" s="266"/>
      <c r="N395" s="266"/>
    </row>
    <row r="396" spans="2:14" s="22" customFormat="1" ht="57.9" customHeight="1" x14ac:dyDescent="0.3">
      <c r="B396" s="157" t="s">
        <v>6519</v>
      </c>
      <c r="C396" s="130" t="s">
        <v>8597</v>
      </c>
      <c r="D396" s="136" t="s">
        <v>592</v>
      </c>
      <c r="E396" s="130"/>
      <c r="F396" s="136" t="s">
        <v>6500</v>
      </c>
      <c r="G396" s="136"/>
      <c r="H396" s="130" t="s">
        <v>8598</v>
      </c>
      <c r="I396" s="264"/>
      <c r="J396" s="265"/>
      <c r="K396" s="264"/>
      <c r="L396" s="264"/>
      <c r="M396" s="266"/>
      <c r="N396" s="266"/>
    </row>
    <row r="397" spans="2:14" s="22" customFormat="1" ht="57.9" customHeight="1" x14ac:dyDescent="0.3">
      <c r="B397" s="157" t="s">
        <v>6522</v>
      </c>
      <c r="C397" s="130" t="s">
        <v>8599</v>
      </c>
      <c r="D397" s="136" t="s">
        <v>592</v>
      </c>
      <c r="E397" s="130"/>
      <c r="F397" s="136" t="s">
        <v>6500</v>
      </c>
      <c r="G397" s="136"/>
      <c r="H397" s="130" t="s">
        <v>8600</v>
      </c>
      <c r="I397" s="264"/>
      <c r="J397" s="265"/>
      <c r="K397" s="264"/>
      <c r="L397" s="264"/>
      <c r="M397" s="266"/>
      <c r="N397" s="266"/>
    </row>
    <row r="398" spans="2:14" s="22" customFormat="1" ht="72.599999999999994" customHeight="1" x14ac:dyDescent="0.3">
      <c r="B398" s="157" t="s">
        <v>6525</v>
      </c>
      <c r="C398" s="130" t="s">
        <v>8601</v>
      </c>
      <c r="D398" s="136" t="s">
        <v>592</v>
      </c>
      <c r="E398" s="130"/>
      <c r="F398" s="136" t="s">
        <v>6500</v>
      </c>
      <c r="G398" s="136"/>
      <c r="H398" s="130" t="s">
        <v>8602</v>
      </c>
      <c r="I398" s="264"/>
      <c r="J398" s="265"/>
      <c r="K398" s="264"/>
      <c r="L398" s="264"/>
      <c r="M398" s="266"/>
      <c r="N398" s="266"/>
    </row>
    <row r="399" spans="2:14" s="22" customFormat="1" ht="72.599999999999994" customHeight="1" x14ac:dyDescent="0.3">
      <c r="B399" s="157" t="s">
        <v>6528</v>
      </c>
      <c r="C399" s="130" t="s">
        <v>8603</v>
      </c>
      <c r="D399" s="136" t="s">
        <v>592</v>
      </c>
      <c r="E399" s="130"/>
      <c r="F399" s="136" t="s">
        <v>6500</v>
      </c>
      <c r="G399" s="136"/>
      <c r="H399" s="130" t="s">
        <v>8604</v>
      </c>
      <c r="I399" s="264"/>
      <c r="J399" s="265"/>
      <c r="K399" s="264"/>
      <c r="L399" s="264"/>
      <c r="M399" s="266"/>
      <c r="N399" s="266"/>
    </row>
    <row r="400" spans="2:14" s="22" customFormat="1" ht="87" customHeight="1" x14ac:dyDescent="0.3">
      <c r="B400" s="157" t="s">
        <v>6531</v>
      </c>
      <c r="C400" s="130" t="s">
        <v>8605</v>
      </c>
      <c r="D400" s="136" t="s">
        <v>592</v>
      </c>
      <c r="E400" s="130"/>
      <c r="F400" s="136" t="s">
        <v>6500</v>
      </c>
      <c r="G400" s="136"/>
      <c r="H400" s="130" t="s">
        <v>8606</v>
      </c>
      <c r="I400" s="264"/>
      <c r="J400" s="265"/>
      <c r="K400" s="264"/>
      <c r="L400" s="264"/>
      <c r="M400" s="266"/>
      <c r="N400" s="266"/>
    </row>
    <row r="401" spans="2:14" s="22" customFormat="1" ht="87" customHeight="1" x14ac:dyDescent="0.3">
      <c r="B401" s="157" t="s">
        <v>6534</v>
      </c>
      <c r="C401" s="130" t="s">
        <v>8607</v>
      </c>
      <c r="D401" s="136" t="s">
        <v>592</v>
      </c>
      <c r="E401" s="130"/>
      <c r="F401" s="136" t="s">
        <v>6500</v>
      </c>
      <c r="G401" s="136"/>
      <c r="H401" s="130" t="s">
        <v>8608</v>
      </c>
      <c r="I401" s="264"/>
      <c r="J401" s="265"/>
      <c r="K401" s="264"/>
      <c r="L401" s="264"/>
      <c r="M401" s="266"/>
      <c r="N401" s="266"/>
    </row>
    <row r="402" spans="2:14" s="22" customFormat="1" ht="101.4" customHeight="1" x14ac:dyDescent="0.3">
      <c r="B402" s="157" t="s">
        <v>6537</v>
      </c>
      <c r="C402" s="130" t="s">
        <v>8609</v>
      </c>
      <c r="D402" s="136" t="s">
        <v>592</v>
      </c>
      <c r="E402" s="130"/>
      <c r="F402" s="136" t="s">
        <v>6500</v>
      </c>
      <c r="G402" s="136"/>
      <c r="H402" s="130" t="s">
        <v>8610</v>
      </c>
      <c r="I402" s="264"/>
      <c r="J402" s="265"/>
      <c r="K402" s="264"/>
      <c r="L402" s="264"/>
      <c r="M402" s="266"/>
      <c r="N402" s="266"/>
    </row>
    <row r="403" spans="2:14" s="22" customFormat="1" x14ac:dyDescent="0.3">
      <c r="B403" s="157" t="s">
        <v>6540</v>
      </c>
      <c r="C403" s="130" t="s">
        <v>8611</v>
      </c>
      <c r="D403" s="136" t="s">
        <v>592</v>
      </c>
      <c r="E403" s="130" t="s">
        <v>433</v>
      </c>
      <c r="F403" s="136" t="s">
        <v>6542</v>
      </c>
      <c r="G403" s="136" t="s">
        <v>4884</v>
      </c>
      <c r="H403" s="130"/>
      <c r="I403" s="264"/>
      <c r="J403" s="265"/>
      <c r="K403" s="264"/>
      <c r="L403" s="264"/>
      <c r="M403" s="266"/>
      <c r="N403" s="266"/>
    </row>
    <row r="404" spans="2:14" s="22" customFormat="1" x14ac:dyDescent="0.3">
      <c r="B404" s="157" t="s">
        <v>6543</v>
      </c>
      <c r="C404" s="130" t="s">
        <v>8612</v>
      </c>
      <c r="D404" s="136" t="s">
        <v>592</v>
      </c>
      <c r="E404" s="130"/>
      <c r="F404" s="136" t="s">
        <v>6542</v>
      </c>
      <c r="G404" s="136"/>
      <c r="H404" s="130"/>
      <c r="I404" s="264"/>
      <c r="J404" s="265"/>
      <c r="K404" s="264"/>
      <c r="L404" s="264"/>
      <c r="M404" s="266"/>
      <c r="N404" s="266"/>
    </row>
    <row r="405" spans="2:14" s="22" customFormat="1" ht="14.4" customHeight="1" x14ac:dyDescent="0.3">
      <c r="B405" s="157" t="s">
        <v>6545</v>
      </c>
      <c r="C405" s="130" t="s">
        <v>8613</v>
      </c>
      <c r="D405" s="136" t="s">
        <v>592</v>
      </c>
      <c r="E405" s="130"/>
      <c r="F405" s="136" t="s">
        <v>6542</v>
      </c>
      <c r="G405" s="136"/>
      <c r="H405" s="130"/>
      <c r="I405" s="264"/>
      <c r="J405" s="265"/>
      <c r="K405" s="264"/>
      <c r="L405" s="264"/>
      <c r="M405" s="266"/>
      <c r="N405" s="266"/>
    </row>
    <row r="406" spans="2:14" s="22" customFormat="1" ht="29.1" customHeight="1" x14ac:dyDescent="0.3">
      <c r="B406" s="157" t="s">
        <v>6547</v>
      </c>
      <c r="C406" s="130" t="s">
        <v>8614</v>
      </c>
      <c r="D406" s="136" t="s">
        <v>592</v>
      </c>
      <c r="E406" s="130"/>
      <c r="F406" s="136" t="s">
        <v>6542</v>
      </c>
      <c r="G406" s="136"/>
      <c r="H406" s="130"/>
      <c r="I406" s="264"/>
      <c r="J406" s="265"/>
      <c r="K406" s="264"/>
      <c r="L406" s="264"/>
      <c r="M406" s="266"/>
      <c r="N406" s="266"/>
    </row>
    <row r="407" spans="2:14" s="22" customFormat="1" x14ac:dyDescent="0.3">
      <c r="B407" s="157" t="s">
        <v>6549</v>
      </c>
      <c r="C407" s="130" t="s">
        <v>8615</v>
      </c>
      <c r="D407" s="136" t="s">
        <v>592</v>
      </c>
      <c r="E407" s="130"/>
      <c r="F407" s="136" t="s">
        <v>6542</v>
      </c>
      <c r="G407" s="136"/>
      <c r="H407" s="130"/>
      <c r="I407" s="264"/>
      <c r="J407" s="265"/>
      <c r="K407" s="264"/>
      <c r="L407" s="264"/>
      <c r="M407" s="266"/>
      <c r="N407" s="266"/>
    </row>
    <row r="408" spans="2:14" s="22" customFormat="1" ht="43.5" customHeight="1" x14ac:dyDescent="0.3">
      <c r="B408" s="157" t="s">
        <v>6551</v>
      </c>
      <c r="C408" s="130" t="s">
        <v>8616</v>
      </c>
      <c r="D408" s="136" t="s">
        <v>592</v>
      </c>
      <c r="E408" s="130"/>
      <c r="F408" s="136" t="s">
        <v>6542</v>
      </c>
      <c r="G408" s="136"/>
      <c r="H408" s="130"/>
      <c r="I408" s="264"/>
      <c r="J408" s="265"/>
      <c r="K408" s="264"/>
      <c r="L408" s="264"/>
      <c r="M408" s="266"/>
      <c r="N408" s="266"/>
    </row>
    <row r="409" spans="2:14" s="22" customFormat="1" ht="57.9" customHeight="1" x14ac:dyDescent="0.3">
      <c r="B409" s="157" t="s">
        <v>6553</v>
      </c>
      <c r="C409" s="130" t="s">
        <v>8617</v>
      </c>
      <c r="D409" s="136" t="s">
        <v>592</v>
      </c>
      <c r="E409" s="130"/>
      <c r="F409" s="136" t="s">
        <v>6542</v>
      </c>
      <c r="G409" s="136"/>
      <c r="H409" s="130"/>
      <c r="I409" s="264"/>
      <c r="J409" s="265"/>
      <c r="K409" s="264"/>
      <c r="L409" s="264"/>
      <c r="M409" s="266"/>
      <c r="N409" s="266"/>
    </row>
    <row r="410" spans="2:14" s="22" customFormat="1" ht="57.9" customHeight="1" x14ac:dyDescent="0.3">
      <c r="B410" s="157" t="s">
        <v>6555</v>
      </c>
      <c r="C410" s="130" t="s">
        <v>8618</v>
      </c>
      <c r="D410" s="136" t="s">
        <v>592</v>
      </c>
      <c r="E410" s="130"/>
      <c r="F410" s="136" t="s">
        <v>6542</v>
      </c>
      <c r="G410" s="136"/>
      <c r="H410" s="130"/>
      <c r="I410" s="264"/>
      <c r="J410" s="265"/>
      <c r="K410" s="264"/>
      <c r="L410" s="264"/>
      <c r="M410" s="266"/>
      <c r="N410" s="266"/>
    </row>
    <row r="411" spans="2:14" s="22" customFormat="1" ht="57.9" customHeight="1" x14ac:dyDescent="0.3">
      <c r="B411" s="157" t="s">
        <v>6557</v>
      </c>
      <c r="C411" s="130" t="s">
        <v>8619</v>
      </c>
      <c r="D411" s="136" t="s">
        <v>592</v>
      </c>
      <c r="E411" s="130"/>
      <c r="F411" s="136" t="s">
        <v>6542</v>
      </c>
      <c r="G411" s="136"/>
      <c r="H411" s="130"/>
      <c r="I411" s="264"/>
      <c r="J411" s="265"/>
      <c r="K411" s="264"/>
      <c r="L411" s="264"/>
      <c r="M411" s="266"/>
      <c r="N411" s="266"/>
    </row>
    <row r="412" spans="2:14" s="22" customFormat="1" ht="72.599999999999994" customHeight="1" x14ac:dyDescent="0.3">
      <c r="B412" s="157" t="s">
        <v>6559</v>
      </c>
      <c r="C412" s="130" t="s">
        <v>8620</v>
      </c>
      <c r="D412" s="136" t="s">
        <v>592</v>
      </c>
      <c r="E412" s="130"/>
      <c r="F412" s="136" t="s">
        <v>6542</v>
      </c>
      <c r="G412" s="136"/>
      <c r="H412" s="130"/>
      <c r="I412" s="264"/>
      <c r="J412" s="265"/>
      <c r="K412" s="264"/>
      <c r="L412" s="264"/>
      <c r="M412" s="266"/>
      <c r="N412" s="266"/>
    </row>
    <row r="413" spans="2:14" s="22" customFormat="1" ht="72.599999999999994" customHeight="1" x14ac:dyDescent="0.3">
      <c r="B413" s="157" t="s">
        <v>6561</v>
      </c>
      <c r="C413" s="130" t="s">
        <v>8621</v>
      </c>
      <c r="D413" s="136" t="s">
        <v>592</v>
      </c>
      <c r="E413" s="130"/>
      <c r="F413" s="136" t="s">
        <v>6542</v>
      </c>
      <c r="G413" s="136"/>
      <c r="H413" s="130"/>
      <c r="I413" s="264"/>
      <c r="J413" s="265"/>
      <c r="K413" s="264"/>
      <c r="L413" s="264"/>
      <c r="M413" s="266"/>
      <c r="N413" s="266"/>
    </row>
    <row r="414" spans="2:14" s="22" customFormat="1" ht="87" customHeight="1" x14ac:dyDescent="0.3">
      <c r="B414" s="157" t="s">
        <v>6563</v>
      </c>
      <c r="C414" s="130" t="s">
        <v>8622</v>
      </c>
      <c r="D414" s="136" t="s">
        <v>592</v>
      </c>
      <c r="E414" s="130"/>
      <c r="F414" s="136" t="s">
        <v>6542</v>
      </c>
      <c r="G414" s="136"/>
      <c r="H414" s="130"/>
      <c r="I414" s="264"/>
      <c r="J414" s="265"/>
      <c r="K414" s="264"/>
      <c r="L414" s="264"/>
      <c r="M414" s="266"/>
      <c r="N414" s="266"/>
    </row>
    <row r="415" spans="2:14" s="22" customFormat="1" ht="87" customHeight="1" x14ac:dyDescent="0.3">
      <c r="B415" s="157" t="s">
        <v>6565</v>
      </c>
      <c r="C415" s="130" t="s">
        <v>8623</v>
      </c>
      <c r="D415" s="136" t="s">
        <v>592</v>
      </c>
      <c r="E415" s="130"/>
      <c r="F415" s="136" t="s">
        <v>6542</v>
      </c>
      <c r="G415" s="136"/>
      <c r="H415" s="130"/>
      <c r="I415" s="264"/>
      <c r="J415" s="265"/>
      <c r="K415" s="264"/>
      <c r="L415" s="264"/>
      <c r="M415" s="266"/>
      <c r="N415" s="266"/>
    </row>
    <row r="416" spans="2:14" s="22" customFormat="1" ht="101.4" customHeight="1" x14ac:dyDescent="0.3">
      <c r="B416" s="157" t="s">
        <v>6567</v>
      </c>
      <c r="C416" s="130" t="s">
        <v>8624</v>
      </c>
      <c r="D416" s="136" t="s">
        <v>592</v>
      </c>
      <c r="E416" s="130"/>
      <c r="F416" s="136" t="s">
        <v>6542</v>
      </c>
      <c r="G416" s="136"/>
      <c r="H416" s="130"/>
      <c r="I416" s="264"/>
      <c r="J416" s="265"/>
      <c r="K416" s="264"/>
      <c r="L416" s="264"/>
      <c r="M416" s="266"/>
      <c r="N416" s="266"/>
    </row>
    <row r="417" spans="2:14" s="22" customFormat="1" x14ac:dyDescent="0.3">
      <c r="B417" s="157" t="s">
        <v>6569</v>
      </c>
      <c r="C417" s="130" t="s">
        <v>8625</v>
      </c>
      <c r="D417" s="136" t="s">
        <v>592</v>
      </c>
      <c r="E417" s="130" t="s">
        <v>433</v>
      </c>
      <c r="F417" s="136" t="s">
        <v>6571</v>
      </c>
      <c r="G417" s="136" t="s">
        <v>4884</v>
      </c>
      <c r="H417" s="130"/>
      <c r="I417" s="264"/>
      <c r="J417" s="265"/>
      <c r="K417" s="264"/>
      <c r="L417" s="264"/>
      <c r="M417" s="266"/>
      <c r="N417" s="266"/>
    </row>
    <row r="418" spans="2:14" s="22" customFormat="1" x14ac:dyDescent="0.3">
      <c r="B418" s="157" t="s">
        <v>6572</v>
      </c>
      <c r="C418" s="130" t="s">
        <v>8626</v>
      </c>
      <c r="D418" s="136" t="s">
        <v>592</v>
      </c>
      <c r="E418" s="130"/>
      <c r="F418" s="136" t="s">
        <v>6571</v>
      </c>
      <c r="G418" s="136"/>
      <c r="H418" s="130" t="s">
        <v>8627</v>
      </c>
      <c r="I418" s="264"/>
      <c r="J418" s="265"/>
      <c r="K418" s="264"/>
      <c r="L418" s="264"/>
      <c r="M418" s="266"/>
      <c r="N418" s="266"/>
    </row>
    <row r="419" spans="2:14" s="22" customFormat="1" ht="14.4" customHeight="1" x14ac:dyDescent="0.3">
      <c r="B419" s="157" t="s">
        <v>6575</v>
      </c>
      <c r="C419" s="130" t="s">
        <v>8628</v>
      </c>
      <c r="D419" s="136" t="s">
        <v>592</v>
      </c>
      <c r="E419" s="130"/>
      <c r="F419" s="136" t="s">
        <v>6571</v>
      </c>
      <c r="G419" s="136"/>
      <c r="H419" s="130" t="s">
        <v>8629</v>
      </c>
      <c r="I419" s="264"/>
      <c r="J419" s="265"/>
      <c r="K419" s="264"/>
      <c r="L419" s="264"/>
      <c r="M419" s="266"/>
      <c r="N419" s="266"/>
    </row>
    <row r="420" spans="2:14" s="22" customFormat="1" ht="29.1" customHeight="1" x14ac:dyDescent="0.3">
      <c r="B420" s="157" t="s">
        <v>6578</v>
      </c>
      <c r="C420" s="130" t="s">
        <v>8630</v>
      </c>
      <c r="D420" s="136" t="s">
        <v>592</v>
      </c>
      <c r="E420" s="130"/>
      <c r="F420" s="136" t="s">
        <v>6571</v>
      </c>
      <c r="G420" s="136"/>
      <c r="H420" s="130" t="s">
        <v>8631</v>
      </c>
      <c r="I420" s="264"/>
      <c r="J420" s="265"/>
      <c r="K420" s="264"/>
      <c r="L420" s="264"/>
      <c r="M420" s="266"/>
      <c r="N420" s="266"/>
    </row>
    <row r="421" spans="2:14" s="22" customFormat="1" ht="43.2" x14ac:dyDescent="0.3">
      <c r="B421" s="157" t="s">
        <v>6581</v>
      </c>
      <c r="C421" s="130" t="s">
        <v>8632</v>
      </c>
      <c r="D421" s="136" t="s">
        <v>592</v>
      </c>
      <c r="E421" s="130"/>
      <c r="F421" s="136" t="s">
        <v>6571</v>
      </c>
      <c r="G421" s="136"/>
      <c r="H421" s="130" t="s">
        <v>8633</v>
      </c>
      <c r="I421" s="264"/>
      <c r="J421" s="265"/>
      <c r="K421" s="264"/>
      <c r="L421" s="264"/>
      <c r="M421" s="266"/>
      <c r="N421" s="266"/>
    </row>
    <row r="422" spans="2:14" s="22" customFormat="1" ht="43.5" customHeight="1" x14ac:dyDescent="0.3">
      <c r="B422" s="157" t="s">
        <v>6584</v>
      </c>
      <c r="C422" s="130" t="s">
        <v>8634</v>
      </c>
      <c r="D422" s="136" t="s">
        <v>592</v>
      </c>
      <c r="E422" s="130"/>
      <c r="F422" s="136" t="s">
        <v>6571</v>
      </c>
      <c r="G422" s="136"/>
      <c r="H422" s="130" t="s">
        <v>8635</v>
      </c>
      <c r="I422" s="264"/>
      <c r="J422" s="265"/>
      <c r="K422" s="264"/>
      <c r="L422" s="264"/>
      <c r="M422" s="266"/>
      <c r="N422" s="266"/>
    </row>
    <row r="423" spans="2:14" s="22" customFormat="1" ht="57.9" customHeight="1" x14ac:dyDescent="0.3">
      <c r="B423" s="157" t="s">
        <v>6587</v>
      </c>
      <c r="C423" s="130" t="s">
        <v>8636</v>
      </c>
      <c r="D423" s="136" t="s">
        <v>592</v>
      </c>
      <c r="E423" s="130"/>
      <c r="F423" s="136" t="s">
        <v>6571</v>
      </c>
      <c r="G423" s="136"/>
      <c r="H423" s="130" t="s">
        <v>8637</v>
      </c>
      <c r="I423" s="264"/>
      <c r="J423" s="265"/>
      <c r="K423" s="264"/>
      <c r="L423" s="264"/>
      <c r="M423" s="266"/>
      <c r="N423" s="266"/>
    </row>
    <row r="424" spans="2:14" s="22" customFormat="1" ht="57.9" customHeight="1" x14ac:dyDescent="0.3">
      <c r="B424" s="157" t="s">
        <v>6590</v>
      </c>
      <c r="C424" s="130" t="s">
        <v>8638</v>
      </c>
      <c r="D424" s="136" t="s">
        <v>592</v>
      </c>
      <c r="E424" s="130"/>
      <c r="F424" s="136" t="s">
        <v>6571</v>
      </c>
      <c r="G424" s="136"/>
      <c r="H424" s="130" t="s">
        <v>8639</v>
      </c>
      <c r="I424" s="264"/>
      <c r="J424" s="265"/>
      <c r="K424" s="264"/>
      <c r="L424" s="264"/>
      <c r="M424" s="266"/>
      <c r="N424" s="266"/>
    </row>
    <row r="425" spans="2:14" s="22" customFormat="1" ht="57.9" customHeight="1" x14ac:dyDescent="0.3">
      <c r="B425" s="157" t="s">
        <v>6593</v>
      </c>
      <c r="C425" s="130" t="s">
        <v>8640</v>
      </c>
      <c r="D425" s="136" t="s">
        <v>592</v>
      </c>
      <c r="E425" s="130"/>
      <c r="F425" s="136" t="s">
        <v>6571</v>
      </c>
      <c r="G425" s="136"/>
      <c r="H425" s="130" t="s">
        <v>8641</v>
      </c>
      <c r="I425" s="264"/>
      <c r="J425" s="265"/>
      <c r="K425" s="264"/>
      <c r="L425" s="264"/>
      <c r="M425" s="266"/>
      <c r="N425" s="266"/>
    </row>
    <row r="426" spans="2:14" s="22" customFormat="1" ht="72.599999999999994" customHeight="1" x14ac:dyDescent="0.3">
      <c r="B426" s="157" t="s">
        <v>6596</v>
      </c>
      <c r="C426" s="130" t="s">
        <v>8642</v>
      </c>
      <c r="D426" s="136" t="s">
        <v>592</v>
      </c>
      <c r="E426" s="130"/>
      <c r="F426" s="136" t="s">
        <v>6571</v>
      </c>
      <c r="G426" s="136"/>
      <c r="H426" s="130" t="s">
        <v>8643</v>
      </c>
      <c r="I426" s="264"/>
      <c r="J426" s="265"/>
      <c r="K426" s="264"/>
      <c r="L426" s="264"/>
      <c r="M426" s="266"/>
      <c r="N426" s="266"/>
    </row>
    <row r="427" spans="2:14" s="22" customFormat="1" ht="72.599999999999994" customHeight="1" x14ac:dyDescent="0.3">
      <c r="B427" s="157" t="s">
        <v>6599</v>
      </c>
      <c r="C427" s="130" t="s">
        <v>8644</v>
      </c>
      <c r="D427" s="136" t="s">
        <v>592</v>
      </c>
      <c r="E427" s="130"/>
      <c r="F427" s="136" t="s">
        <v>6571</v>
      </c>
      <c r="G427" s="136"/>
      <c r="H427" s="130" t="s">
        <v>8645</v>
      </c>
      <c r="I427" s="264"/>
      <c r="J427" s="265"/>
      <c r="K427" s="264"/>
      <c r="L427" s="264"/>
      <c r="M427" s="266"/>
      <c r="N427" s="266"/>
    </row>
    <row r="428" spans="2:14" s="22" customFormat="1" ht="87" customHeight="1" x14ac:dyDescent="0.3">
      <c r="B428" s="157" t="s">
        <v>6602</v>
      </c>
      <c r="C428" s="130" t="s">
        <v>8646</v>
      </c>
      <c r="D428" s="136" t="s">
        <v>592</v>
      </c>
      <c r="E428" s="130"/>
      <c r="F428" s="136" t="s">
        <v>6571</v>
      </c>
      <c r="G428" s="136"/>
      <c r="H428" s="130" t="s">
        <v>8647</v>
      </c>
      <c r="I428" s="264"/>
      <c r="J428" s="265"/>
      <c r="K428" s="264"/>
      <c r="L428" s="264"/>
      <c r="M428" s="266"/>
      <c r="N428" s="266"/>
    </row>
    <row r="429" spans="2:14" s="22" customFormat="1" ht="87" customHeight="1" x14ac:dyDescent="0.3">
      <c r="B429" s="157" t="s">
        <v>6605</v>
      </c>
      <c r="C429" s="130" t="s">
        <v>8648</v>
      </c>
      <c r="D429" s="136" t="s">
        <v>592</v>
      </c>
      <c r="E429" s="130"/>
      <c r="F429" s="136" t="s">
        <v>6571</v>
      </c>
      <c r="G429" s="136"/>
      <c r="H429" s="130" t="s">
        <v>8649</v>
      </c>
      <c r="I429" s="264"/>
      <c r="J429" s="265"/>
      <c r="K429" s="264"/>
      <c r="L429" s="264"/>
      <c r="M429" s="266"/>
      <c r="N429" s="266"/>
    </row>
    <row r="430" spans="2:14" s="22" customFormat="1" ht="101.4" customHeight="1" x14ac:dyDescent="0.3">
      <c r="B430" s="157" t="s">
        <v>6608</v>
      </c>
      <c r="C430" s="130" t="s">
        <v>8650</v>
      </c>
      <c r="D430" s="136" t="s">
        <v>592</v>
      </c>
      <c r="E430" s="130"/>
      <c r="F430" s="136" t="s">
        <v>6571</v>
      </c>
      <c r="G430" s="136"/>
      <c r="H430" s="130" t="s">
        <v>8651</v>
      </c>
      <c r="I430" s="264"/>
      <c r="J430" s="265"/>
      <c r="K430" s="264"/>
      <c r="L430" s="264"/>
      <c r="M430" s="266"/>
      <c r="N430" s="266"/>
    </row>
    <row r="431" spans="2:14" s="22" customFormat="1" x14ac:dyDescent="0.3">
      <c r="B431" s="157" t="s">
        <v>6611</v>
      </c>
      <c r="C431" s="130" t="s">
        <v>8652</v>
      </c>
      <c r="D431" s="136" t="s">
        <v>592</v>
      </c>
      <c r="E431" s="130" t="s">
        <v>433</v>
      </c>
      <c r="F431" s="136" t="s">
        <v>6613</v>
      </c>
      <c r="G431" s="136" t="s">
        <v>4884</v>
      </c>
      <c r="H431" s="130"/>
      <c r="I431" s="264"/>
      <c r="J431" s="265"/>
      <c r="K431" s="264"/>
      <c r="L431" s="264"/>
      <c r="M431" s="266"/>
      <c r="N431" s="266"/>
    </row>
    <row r="432" spans="2:14" s="22" customFormat="1" x14ac:dyDescent="0.3">
      <c r="B432" s="157" t="s">
        <v>6614</v>
      </c>
      <c r="C432" s="130" t="s">
        <v>8653</v>
      </c>
      <c r="D432" s="136" t="s">
        <v>592</v>
      </c>
      <c r="E432" s="130"/>
      <c r="F432" s="136" t="s">
        <v>6613</v>
      </c>
      <c r="G432" s="136"/>
      <c r="H432" s="130"/>
      <c r="I432" s="264"/>
      <c r="J432" s="265"/>
      <c r="K432" s="264"/>
      <c r="L432" s="264"/>
      <c r="M432" s="266"/>
      <c r="N432" s="266"/>
    </row>
    <row r="433" spans="2:14" s="22" customFormat="1" ht="14.4" customHeight="1" x14ac:dyDescent="0.3">
      <c r="B433" s="157" t="s">
        <v>6616</v>
      </c>
      <c r="C433" s="130" t="s">
        <v>8654</v>
      </c>
      <c r="D433" s="136" t="s">
        <v>592</v>
      </c>
      <c r="E433" s="130"/>
      <c r="F433" s="136" t="s">
        <v>6613</v>
      </c>
      <c r="G433" s="136"/>
      <c r="H433" s="130"/>
      <c r="I433" s="264"/>
      <c r="J433" s="265"/>
      <c r="K433" s="264"/>
      <c r="L433" s="264"/>
      <c r="M433" s="266"/>
      <c r="N433" s="266"/>
    </row>
    <row r="434" spans="2:14" s="22" customFormat="1" ht="29.1" customHeight="1" x14ac:dyDescent="0.3">
      <c r="B434" s="157" t="s">
        <v>6618</v>
      </c>
      <c r="C434" s="130" t="s">
        <v>8655</v>
      </c>
      <c r="D434" s="136" t="s">
        <v>592</v>
      </c>
      <c r="E434" s="130"/>
      <c r="F434" s="136" t="s">
        <v>6613</v>
      </c>
      <c r="G434" s="136"/>
      <c r="H434" s="130"/>
      <c r="I434" s="264"/>
      <c r="J434" s="265"/>
      <c r="K434" s="264"/>
      <c r="L434" s="264"/>
      <c r="M434" s="266"/>
      <c r="N434" s="266"/>
    </row>
    <row r="435" spans="2:14" s="22" customFormat="1" x14ac:dyDescent="0.3">
      <c r="B435" s="157" t="s">
        <v>6620</v>
      </c>
      <c r="C435" s="130" t="s">
        <v>8656</v>
      </c>
      <c r="D435" s="136" t="s">
        <v>592</v>
      </c>
      <c r="E435" s="130"/>
      <c r="F435" s="136" t="s">
        <v>6613</v>
      </c>
      <c r="G435" s="136"/>
      <c r="H435" s="130"/>
      <c r="I435" s="264"/>
      <c r="J435" s="265"/>
      <c r="K435" s="264"/>
      <c r="L435" s="264"/>
      <c r="M435" s="266"/>
      <c r="N435" s="266"/>
    </row>
    <row r="436" spans="2:14" s="22" customFormat="1" ht="43.5" customHeight="1" x14ac:dyDescent="0.3">
      <c r="B436" s="157" t="s">
        <v>6622</v>
      </c>
      <c r="C436" s="130" t="s">
        <v>8657</v>
      </c>
      <c r="D436" s="136" t="s">
        <v>592</v>
      </c>
      <c r="E436" s="130"/>
      <c r="F436" s="136" t="s">
        <v>6613</v>
      </c>
      <c r="G436" s="136"/>
      <c r="H436" s="130"/>
      <c r="I436" s="264"/>
      <c r="J436" s="265"/>
      <c r="K436" s="264"/>
      <c r="L436" s="264"/>
      <c r="M436" s="266"/>
      <c r="N436" s="266"/>
    </row>
    <row r="437" spans="2:14" s="22" customFormat="1" ht="57.9" customHeight="1" x14ac:dyDescent="0.3">
      <c r="B437" s="157" t="s">
        <v>6624</v>
      </c>
      <c r="C437" s="130" t="s">
        <v>8658</v>
      </c>
      <c r="D437" s="136" t="s">
        <v>592</v>
      </c>
      <c r="E437" s="130"/>
      <c r="F437" s="136" t="s">
        <v>6613</v>
      </c>
      <c r="G437" s="136"/>
      <c r="H437" s="130"/>
      <c r="I437" s="264"/>
      <c r="J437" s="265"/>
      <c r="K437" s="264"/>
      <c r="L437" s="264"/>
      <c r="M437" s="266"/>
      <c r="N437" s="266"/>
    </row>
    <row r="438" spans="2:14" s="22" customFormat="1" ht="57.9" customHeight="1" x14ac:dyDescent="0.3">
      <c r="B438" s="157" t="s">
        <v>6626</v>
      </c>
      <c r="C438" s="130" t="s">
        <v>8659</v>
      </c>
      <c r="D438" s="136" t="s">
        <v>592</v>
      </c>
      <c r="E438" s="130"/>
      <c r="F438" s="136" t="s">
        <v>6613</v>
      </c>
      <c r="G438" s="136"/>
      <c r="H438" s="130"/>
      <c r="I438" s="264"/>
      <c r="J438" s="265"/>
      <c r="K438" s="264"/>
      <c r="L438" s="264"/>
      <c r="M438" s="266"/>
      <c r="N438" s="266"/>
    </row>
    <row r="439" spans="2:14" s="22" customFormat="1" ht="57.9" customHeight="1" x14ac:dyDescent="0.3">
      <c r="B439" s="157" t="s">
        <v>6628</v>
      </c>
      <c r="C439" s="130" t="s">
        <v>8660</v>
      </c>
      <c r="D439" s="136" t="s">
        <v>592</v>
      </c>
      <c r="E439" s="130"/>
      <c r="F439" s="136" t="s">
        <v>6613</v>
      </c>
      <c r="G439" s="136"/>
      <c r="H439" s="130"/>
      <c r="I439" s="264"/>
      <c r="J439" s="265"/>
      <c r="K439" s="264"/>
      <c r="L439" s="264"/>
      <c r="M439" s="266"/>
      <c r="N439" s="266"/>
    </row>
    <row r="440" spans="2:14" s="22" customFormat="1" ht="72.599999999999994" customHeight="1" x14ac:dyDescent="0.3">
      <c r="B440" s="157" t="s">
        <v>6630</v>
      </c>
      <c r="C440" s="130" t="s">
        <v>8661</v>
      </c>
      <c r="D440" s="136" t="s">
        <v>592</v>
      </c>
      <c r="E440" s="130"/>
      <c r="F440" s="136" t="s">
        <v>6613</v>
      </c>
      <c r="G440" s="136"/>
      <c r="H440" s="130"/>
      <c r="I440" s="264"/>
      <c r="J440" s="265"/>
      <c r="K440" s="264"/>
      <c r="L440" s="264"/>
      <c r="M440" s="266"/>
      <c r="N440" s="266"/>
    </row>
    <row r="441" spans="2:14" s="22" customFormat="1" ht="72.599999999999994" customHeight="1" x14ac:dyDescent="0.3">
      <c r="B441" s="157" t="s">
        <v>6632</v>
      </c>
      <c r="C441" s="130" t="s">
        <v>8662</v>
      </c>
      <c r="D441" s="136" t="s">
        <v>592</v>
      </c>
      <c r="E441" s="130"/>
      <c r="F441" s="136" t="s">
        <v>6613</v>
      </c>
      <c r="G441" s="136"/>
      <c r="H441" s="130"/>
      <c r="I441" s="264"/>
      <c r="J441" s="265"/>
      <c r="K441" s="264"/>
      <c r="L441" s="264"/>
      <c r="M441" s="266"/>
      <c r="N441" s="266"/>
    </row>
    <row r="442" spans="2:14" s="22" customFormat="1" ht="87" customHeight="1" x14ac:dyDescent="0.3">
      <c r="B442" s="157" t="s">
        <v>6634</v>
      </c>
      <c r="C442" s="130" t="s">
        <v>8663</v>
      </c>
      <c r="D442" s="136" t="s">
        <v>592</v>
      </c>
      <c r="E442" s="130"/>
      <c r="F442" s="136" t="s">
        <v>6613</v>
      </c>
      <c r="G442" s="136"/>
      <c r="H442" s="130"/>
      <c r="I442" s="264"/>
      <c r="J442" s="265"/>
      <c r="K442" s="264"/>
      <c r="L442" s="264"/>
      <c r="M442" s="266"/>
      <c r="N442" s="266"/>
    </row>
    <row r="443" spans="2:14" s="22" customFormat="1" ht="87" customHeight="1" x14ac:dyDescent="0.3">
      <c r="B443" s="157" t="s">
        <v>6636</v>
      </c>
      <c r="C443" s="130" t="s">
        <v>8664</v>
      </c>
      <c r="D443" s="136" t="s">
        <v>592</v>
      </c>
      <c r="E443" s="130"/>
      <c r="F443" s="136" t="s">
        <v>6613</v>
      </c>
      <c r="G443" s="136"/>
      <c r="H443" s="130"/>
      <c r="I443" s="264"/>
      <c r="J443" s="265"/>
      <c r="K443" s="264"/>
      <c r="L443" s="264"/>
      <c r="M443" s="266"/>
      <c r="N443" s="266"/>
    </row>
    <row r="444" spans="2:14" s="22" customFormat="1" ht="101.4" customHeight="1" x14ac:dyDescent="0.3">
      <c r="B444" s="157" t="s">
        <v>6638</v>
      </c>
      <c r="C444" s="130" t="s">
        <v>8665</v>
      </c>
      <c r="D444" s="136" t="s">
        <v>592</v>
      </c>
      <c r="E444" s="130"/>
      <c r="F444" s="136" t="s">
        <v>6613</v>
      </c>
      <c r="G444" s="136"/>
      <c r="H444" s="130"/>
      <c r="I444" s="264"/>
      <c r="J444" s="265"/>
      <c r="K444" s="264"/>
      <c r="L444" s="264"/>
      <c r="M444" s="266"/>
      <c r="N444" s="266"/>
    </row>
    <row r="445" spans="2:14" s="22" customFormat="1" x14ac:dyDescent="0.3">
      <c r="B445" s="274" t="s">
        <v>6640</v>
      </c>
      <c r="C445" s="274"/>
      <c r="D445" s="274"/>
      <c r="E445" s="271"/>
      <c r="F445" s="274"/>
      <c r="G445" s="271"/>
      <c r="H445" s="253" t="s">
        <v>4879</v>
      </c>
      <c r="I445" s="264"/>
      <c r="J445" s="265"/>
      <c r="K445" s="264"/>
      <c r="L445" s="264"/>
      <c r="M445" s="266"/>
      <c r="N445" s="266"/>
    </row>
    <row r="446" spans="2:14" s="22" customFormat="1" x14ac:dyDescent="0.3">
      <c r="B446" s="157" t="s">
        <v>6641</v>
      </c>
      <c r="C446" s="130" t="s">
        <v>8666</v>
      </c>
      <c r="D446" s="136" t="s">
        <v>592</v>
      </c>
      <c r="E446" s="130" t="s">
        <v>433</v>
      </c>
      <c r="F446" s="136" t="s">
        <v>6643</v>
      </c>
      <c r="G446" s="136" t="s">
        <v>4884</v>
      </c>
      <c r="H446" s="130"/>
      <c r="I446" s="264"/>
      <c r="J446" s="265"/>
      <c r="K446" s="264"/>
      <c r="L446" s="264"/>
      <c r="M446" s="266"/>
      <c r="N446" s="266"/>
    </row>
    <row r="447" spans="2:14" s="22" customFormat="1" x14ac:dyDescent="0.3">
      <c r="B447" s="157" t="s">
        <v>6644</v>
      </c>
      <c r="C447" s="130" t="s">
        <v>8667</v>
      </c>
      <c r="D447" s="136" t="s">
        <v>592</v>
      </c>
      <c r="E447" s="130" t="s">
        <v>433</v>
      </c>
      <c r="F447" s="136" t="s">
        <v>6643</v>
      </c>
      <c r="G447" s="136" t="s">
        <v>4884</v>
      </c>
      <c r="H447" s="130"/>
      <c r="I447" s="264"/>
      <c r="J447" s="265"/>
      <c r="K447" s="264"/>
      <c r="L447" s="264"/>
      <c r="M447" s="266"/>
      <c r="N447" s="266"/>
    </row>
    <row r="448" spans="2:14" s="22" customFormat="1" x14ac:dyDescent="0.3">
      <c r="B448" s="157" t="s">
        <v>6646</v>
      </c>
      <c r="C448" s="130" t="s">
        <v>8668</v>
      </c>
      <c r="D448" s="136" t="s">
        <v>592</v>
      </c>
      <c r="E448" s="130" t="s">
        <v>433</v>
      </c>
      <c r="F448" s="136" t="s">
        <v>6643</v>
      </c>
      <c r="G448" s="136" t="s">
        <v>4884</v>
      </c>
      <c r="H448" s="130"/>
      <c r="I448" s="264"/>
      <c r="J448" s="265"/>
      <c r="K448" s="264"/>
      <c r="L448" s="264"/>
      <c r="M448" s="266"/>
      <c r="N448" s="266"/>
    </row>
    <row r="449" spans="2:14" s="22" customFormat="1" x14ac:dyDescent="0.3">
      <c r="B449" s="157" t="s">
        <v>6648</v>
      </c>
      <c r="C449" s="130" t="s">
        <v>8669</v>
      </c>
      <c r="D449" s="136" t="s">
        <v>592</v>
      </c>
      <c r="E449" s="130" t="s">
        <v>433</v>
      </c>
      <c r="F449" s="136" t="s">
        <v>6643</v>
      </c>
      <c r="G449" s="136" t="s">
        <v>4884</v>
      </c>
      <c r="H449" s="130"/>
      <c r="I449" s="264"/>
      <c r="J449" s="265"/>
      <c r="K449" s="264"/>
      <c r="L449" s="264"/>
      <c r="M449" s="266"/>
      <c r="N449" s="266"/>
    </row>
    <row r="450" spans="2:14" s="22" customFormat="1" x14ac:dyDescent="0.3">
      <c r="B450" s="157" t="s">
        <v>6650</v>
      </c>
      <c r="C450" s="130" t="s">
        <v>8670</v>
      </c>
      <c r="D450" s="136" t="s">
        <v>592</v>
      </c>
      <c r="E450" s="130" t="s">
        <v>433</v>
      </c>
      <c r="F450" s="136" t="s">
        <v>6643</v>
      </c>
      <c r="G450" s="136" t="s">
        <v>4884</v>
      </c>
      <c r="H450" s="130"/>
      <c r="I450" s="264"/>
      <c r="J450" s="265"/>
      <c r="K450" s="264"/>
      <c r="L450" s="264"/>
      <c r="M450" s="266"/>
      <c r="N450" s="266"/>
    </row>
    <row r="451" spans="2:14" s="22" customFormat="1" x14ac:dyDescent="0.3">
      <c r="B451" s="157" t="s">
        <v>6652</v>
      </c>
      <c r="C451" s="130" t="s">
        <v>8671</v>
      </c>
      <c r="D451" s="136" t="s">
        <v>592</v>
      </c>
      <c r="E451" s="130" t="s">
        <v>433</v>
      </c>
      <c r="F451" s="136" t="s">
        <v>6643</v>
      </c>
      <c r="G451" s="136" t="s">
        <v>4884</v>
      </c>
      <c r="H451" s="130"/>
      <c r="I451" s="264"/>
      <c r="J451" s="265"/>
      <c r="K451" s="264"/>
      <c r="L451" s="264"/>
      <c r="M451" s="266"/>
      <c r="N451" s="266"/>
    </row>
    <row r="452" spans="2:14" s="22" customFormat="1" x14ac:dyDescent="0.3">
      <c r="B452" s="157" t="s">
        <v>6654</v>
      </c>
      <c r="C452" s="130" t="s">
        <v>8672</v>
      </c>
      <c r="D452" s="136" t="s">
        <v>592</v>
      </c>
      <c r="E452" s="130" t="s">
        <v>433</v>
      </c>
      <c r="F452" s="136" t="s">
        <v>6643</v>
      </c>
      <c r="G452" s="136" t="s">
        <v>4884</v>
      </c>
      <c r="H452" s="130"/>
      <c r="I452" s="264"/>
      <c r="J452" s="265"/>
      <c r="K452" s="264"/>
      <c r="L452" s="264"/>
      <c r="M452" s="266"/>
      <c r="N452" s="266"/>
    </row>
    <row r="453" spans="2:14" s="22" customFormat="1" x14ac:dyDescent="0.3">
      <c r="B453" s="157" t="s">
        <v>6656</v>
      </c>
      <c r="C453" s="130" t="s">
        <v>8673</v>
      </c>
      <c r="D453" s="136" t="s">
        <v>592</v>
      </c>
      <c r="E453" s="130" t="s">
        <v>433</v>
      </c>
      <c r="F453" s="136" t="s">
        <v>6643</v>
      </c>
      <c r="G453" s="136" t="s">
        <v>4884</v>
      </c>
      <c r="H453" s="130"/>
      <c r="I453" s="264"/>
      <c r="J453" s="265"/>
      <c r="K453" s="264"/>
      <c r="L453" s="264"/>
      <c r="M453" s="266"/>
      <c r="N453" s="266"/>
    </row>
    <row r="454" spans="2:14" s="22" customFormat="1" x14ac:dyDescent="0.3">
      <c r="B454" s="157" t="s">
        <v>6658</v>
      </c>
      <c r="C454" s="130" t="s">
        <v>8674</v>
      </c>
      <c r="D454" s="136" t="s">
        <v>592</v>
      </c>
      <c r="E454" s="130" t="s">
        <v>433</v>
      </c>
      <c r="F454" s="136" t="s">
        <v>6643</v>
      </c>
      <c r="G454" s="136" t="s">
        <v>4884</v>
      </c>
      <c r="H454" s="130"/>
      <c r="I454" s="264"/>
      <c r="J454" s="265"/>
      <c r="K454" s="264"/>
      <c r="L454" s="264"/>
      <c r="M454" s="266"/>
      <c r="N454" s="266"/>
    </row>
    <row r="455" spans="2:14" s="22" customFormat="1" x14ac:dyDescent="0.3">
      <c r="B455" s="157" t="s">
        <v>6660</v>
      </c>
      <c r="C455" s="130" t="s">
        <v>8675</v>
      </c>
      <c r="D455" s="136" t="s">
        <v>592</v>
      </c>
      <c r="E455" s="130" t="s">
        <v>433</v>
      </c>
      <c r="F455" s="136" t="s">
        <v>6643</v>
      </c>
      <c r="G455" s="136" t="s">
        <v>4884</v>
      </c>
      <c r="H455" s="130"/>
      <c r="I455" s="264"/>
      <c r="J455" s="265"/>
      <c r="K455" s="264"/>
      <c r="L455" s="264"/>
      <c r="M455" s="266"/>
      <c r="N455" s="266"/>
    </row>
    <row r="456" spans="2:14" s="22" customFormat="1" x14ac:dyDescent="0.3">
      <c r="B456" s="157" t="s">
        <v>6662</v>
      </c>
      <c r="C456" s="130" t="s">
        <v>8676</v>
      </c>
      <c r="D456" s="136" t="s">
        <v>592</v>
      </c>
      <c r="E456" s="130" t="s">
        <v>433</v>
      </c>
      <c r="F456" s="136" t="s">
        <v>6643</v>
      </c>
      <c r="G456" s="136" t="s">
        <v>4884</v>
      </c>
      <c r="H456" s="130"/>
      <c r="I456" s="264"/>
      <c r="J456" s="265"/>
      <c r="K456" s="264"/>
      <c r="L456" s="264"/>
      <c r="M456" s="266"/>
      <c r="N456" s="266"/>
    </row>
    <row r="457" spans="2:14" s="22" customFormat="1" x14ac:dyDescent="0.3">
      <c r="B457" s="157" t="s">
        <v>6664</v>
      </c>
      <c r="C457" s="130" t="s">
        <v>8677</v>
      </c>
      <c r="D457" s="136" t="s">
        <v>592</v>
      </c>
      <c r="E457" s="130" t="s">
        <v>433</v>
      </c>
      <c r="F457" s="136" t="s">
        <v>6643</v>
      </c>
      <c r="G457" s="136" t="s">
        <v>4884</v>
      </c>
      <c r="H457" s="130"/>
      <c r="I457" s="264"/>
      <c r="J457" s="265"/>
      <c r="K457" s="264"/>
      <c r="L457" s="264"/>
      <c r="M457" s="266"/>
      <c r="N457" s="266"/>
    </row>
    <row r="458" spans="2:14" s="22" customFormat="1" x14ac:dyDescent="0.3">
      <c r="B458" s="157" t="s">
        <v>6666</v>
      </c>
      <c r="C458" s="130" t="s">
        <v>8678</v>
      </c>
      <c r="D458" s="136" t="s">
        <v>592</v>
      </c>
      <c r="E458" s="130" t="s">
        <v>433</v>
      </c>
      <c r="F458" s="136" t="s">
        <v>6643</v>
      </c>
      <c r="G458" s="136" t="s">
        <v>4884</v>
      </c>
      <c r="H458" s="130"/>
      <c r="I458" s="264"/>
      <c r="J458" s="265"/>
      <c r="K458" s="264"/>
      <c r="L458" s="264"/>
      <c r="M458" s="266"/>
      <c r="N458" s="266"/>
    </row>
    <row r="459" spans="2:14" s="22" customFormat="1" ht="101.4" customHeight="1" x14ac:dyDescent="0.3">
      <c r="B459" s="157" t="s">
        <v>6668</v>
      </c>
      <c r="C459" s="130" t="s">
        <v>8679</v>
      </c>
      <c r="D459" s="136" t="s">
        <v>592</v>
      </c>
      <c r="E459" s="130"/>
      <c r="F459" s="136" t="s">
        <v>6643</v>
      </c>
      <c r="G459" s="136"/>
      <c r="H459" s="130" t="s">
        <v>8680</v>
      </c>
      <c r="I459" s="264"/>
      <c r="J459" s="265"/>
      <c r="K459" s="264"/>
      <c r="L459" s="264"/>
      <c r="M459" s="266"/>
      <c r="N459" s="266"/>
    </row>
    <row r="460" spans="2:14" s="22" customFormat="1" x14ac:dyDescent="0.3">
      <c r="B460" s="157" t="s">
        <v>6671</v>
      </c>
      <c r="C460" s="130" t="s">
        <v>8681</v>
      </c>
      <c r="D460" s="136" t="s">
        <v>592</v>
      </c>
      <c r="E460" s="130" t="s">
        <v>433</v>
      </c>
      <c r="F460" s="136" t="s">
        <v>6673</v>
      </c>
      <c r="G460" s="136"/>
      <c r="H460" s="130"/>
      <c r="I460" s="264"/>
      <c r="J460" s="265"/>
      <c r="K460" s="264"/>
      <c r="L460" s="264"/>
      <c r="M460" s="266"/>
      <c r="N460" s="266"/>
    </row>
    <row r="461" spans="2:14" s="22" customFormat="1" x14ac:dyDescent="0.3">
      <c r="B461" s="157" t="s">
        <v>6674</v>
      </c>
      <c r="C461" s="130" t="s">
        <v>8682</v>
      </c>
      <c r="D461" s="136" t="s">
        <v>592</v>
      </c>
      <c r="E461" s="130"/>
      <c r="F461" s="136" t="s">
        <v>6673</v>
      </c>
      <c r="G461" s="136"/>
      <c r="H461" s="130" t="s">
        <v>8683</v>
      </c>
      <c r="I461" s="264"/>
      <c r="J461" s="265"/>
      <c r="K461" s="264"/>
      <c r="L461" s="264"/>
      <c r="M461" s="266"/>
      <c r="N461" s="266"/>
    </row>
    <row r="462" spans="2:14" s="22" customFormat="1" ht="14.4" customHeight="1" x14ac:dyDescent="0.3">
      <c r="B462" s="157" t="s">
        <v>6677</v>
      </c>
      <c r="C462" s="130" t="s">
        <v>8684</v>
      </c>
      <c r="D462" s="136" t="s">
        <v>592</v>
      </c>
      <c r="E462" s="130"/>
      <c r="F462" s="136" t="s">
        <v>6673</v>
      </c>
      <c r="G462" s="136"/>
      <c r="H462" s="130" t="s">
        <v>8685</v>
      </c>
      <c r="I462" s="264"/>
      <c r="J462" s="265"/>
      <c r="K462" s="264"/>
      <c r="L462" s="264"/>
      <c r="M462" s="266"/>
      <c r="N462" s="266"/>
    </row>
    <row r="463" spans="2:14" s="22" customFormat="1" ht="29.1" customHeight="1" x14ac:dyDescent="0.3">
      <c r="B463" s="157" t="s">
        <v>6680</v>
      </c>
      <c r="C463" s="130" t="s">
        <v>8686</v>
      </c>
      <c r="D463" s="136" t="s">
        <v>592</v>
      </c>
      <c r="E463" s="130"/>
      <c r="F463" s="136" t="s">
        <v>6673</v>
      </c>
      <c r="G463" s="136"/>
      <c r="H463" s="130" t="s">
        <v>8687</v>
      </c>
      <c r="I463" s="264"/>
      <c r="J463" s="265"/>
      <c r="K463" s="264"/>
      <c r="L463" s="264"/>
      <c r="M463" s="266"/>
      <c r="N463" s="266"/>
    </row>
    <row r="464" spans="2:14" s="22" customFormat="1" ht="43.2" x14ac:dyDescent="0.3">
      <c r="B464" s="157" t="s">
        <v>6683</v>
      </c>
      <c r="C464" s="130" t="s">
        <v>8688</v>
      </c>
      <c r="D464" s="136" t="s">
        <v>592</v>
      </c>
      <c r="E464" s="130"/>
      <c r="F464" s="136" t="s">
        <v>6673</v>
      </c>
      <c r="G464" s="136"/>
      <c r="H464" s="130" t="s">
        <v>8689</v>
      </c>
      <c r="I464" s="264"/>
      <c r="J464" s="265"/>
      <c r="K464" s="264"/>
      <c r="L464" s="264"/>
      <c r="M464" s="266"/>
      <c r="N464" s="266"/>
    </row>
    <row r="465" spans="2:14" s="22" customFormat="1" ht="43.5" customHeight="1" x14ac:dyDescent="0.3">
      <c r="B465" s="157" t="s">
        <v>6686</v>
      </c>
      <c r="C465" s="130" t="s">
        <v>8690</v>
      </c>
      <c r="D465" s="136" t="s">
        <v>592</v>
      </c>
      <c r="E465" s="130"/>
      <c r="F465" s="136" t="s">
        <v>6673</v>
      </c>
      <c r="G465" s="136"/>
      <c r="H465" s="130" t="s">
        <v>8691</v>
      </c>
      <c r="I465" s="264"/>
      <c r="J465" s="265"/>
      <c r="K465" s="264"/>
      <c r="L465" s="264"/>
      <c r="M465" s="266"/>
      <c r="N465" s="266"/>
    </row>
    <row r="466" spans="2:14" s="22" customFormat="1" ht="57.9" customHeight="1" x14ac:dyDescent="0.3">
      <c r="B466" s="157" t="s">
        <v>6689</v>
      </c>
      <c r="C466" s="130" t="s">
        <v>8692</v>
      </c>
      <c r="D466" s="136" t="s">
        <v>592</v>
      </c>
      <c r="E466" s="130"/>
      <c r="F466" s="136" t="s">
        <v>6673</v>
      </c>
      <c r="G466" s="136"/>
      <c r="H466" s="130" t="s">
        <v>8693</v>
      </c>
      <c r="I466" s="264"/>
      <c r="J466" s="265"/>
      <c r="K466" s="264"/>
      <c r="L466" s="264"/>
      <c r="M466" s="266"/>
      <c r="N466" s="266"/>
    </row>
    <row r="467" spans="2:14" s="22" customFormat="1" ht="57.9" customHeight="1" x14ac:dyDescent="0.3">
      <c r="B467" s="157" t="s">
        <v>6692</v>
      </c>
      <c r="C467" s="130" t="s">
        <v>8694</v>
      </c>
      <c r="D467" s="136" t="s">
        <v>592</v>
      </c>
      <c r="E467" s="130"/>
      <c r="F467" s="136" t="s">
        <v>6673</v>
      </c>
      <c r="G467" s="136"/>
      <c r="H467" s="130" t="s">
        <v>8695</v>
      </c>
      <c r="I467" s="264"/>
      <c r="J467" s="265"/>
      <c r="K467" s="264"/>
      <c r="L467" s="264"/>
      <c r="M467" s="266"/>
      <c r="N467" s="266"/>
    </row>
    <row r="468" spans="2:14" s="22" customFormat="1" ht="57.9" customHeight="1" x14ac:dyDescent="0.3">
      <c r="B468" s="157" t="s">
        <v>6695</v>
      </c>
      <c r="C468" s="130" t="s">
        <v>8696</v>
      </c>
      <c r="D468" s="136" t="s">
        <v>592</v>
      </c>
      <c r="E468" s="130"/>
      <c r="F468" s="136" t="s">
        <v>6673</v>
      </c>
      <c r="G468" s="136"/>
      <c r="H468" s="130" t="s">
        <v>8697</v>
      </c>
      <c r="I468" s="264"/>
      <c r="J468" s="265"/>
      <c r="K468" s="264"/>
      <c r="L468" s="264"/>
      <c r="M468" s="266"/>
      <c r="N468" s="266"/>
    </row>
    <row r="469" spans="2:14" s="22" customFormat="1" ht="72.599999999999994" customHeight="1" x14ac:dyDescent="0.3">
      <c r="B469" s="157" t="s">
        <v>6698</v>
      </c>
      <c r="C469" s="130" t="s">
        <v>8698</v>
      </c>
      <c r="D469" s="136" t="s">
        <v>592</v>
      </c>
      <c r="E469" s="130"/>
      <c r="F469" s="136" t="s">
        <v>6673</v>
      </c>
      <c r="G469" s="136"/>
      <c r="H469" s="130" t="s">
        <v>8699</v>
      </c>
      <c r="I469" s="264"/>
      <c r="J469" s="265"/>
      <c r="K469" s="264"/>
      <c r="L469" s="264"/>
      <c r="M469" s="266"/>
      <c r="N469" s="266"/>
    </row>
    <row r="470" spans="2:14" s="22" customFormat="1" ht="72.599999999999994" customHeight="1" x14ac:dyDescent="0.3">
      <c r="B470" s="157" t="s">
        <v>6701</v>
      </c>
      <c r="C470" s="130" t="s">
        <v>8700</v>
      </c>
      <c r="D470" s="136" t="s">
        <v>592</v>
      </c>
      <c r="E470" s="130"/>
      <c r="F470" s="136" t="s">
        <v>6673</v>
      </c>
      <c r="G470" s="136"/>
      <c r="H470" s="130" t="s">
        <v>8701</v>
      </c>
      <c r="I470" s="264"/>
      <c r="J470" s="265"/>
      <c r="K470" s="264"/>
      <c r="L470" s="264"/>
      <c r="M470" s="266"/>
      <c r="N470" s="266"/>
    </row>
    <row r="471" spans="2:14" s="22" customFormat="1" ht="87" customHeight="1" x14ac:dyDescent="0.3">
      <c r="B471" s="157" t="s">
        <v>6704</v>
      </c>
      <c r="C471" s="130" t="s">
        <v>8702</v>
      </c>
      <c r="D471" s="136" t="s">
        <v>592</v>
      </c>
      <c r="E471" s="130"/>
      <c r="F471" s="136" t="s">
        <v>6673</v>
      </c>
      <c r="G471" s="136"/>
      <c r="H471" s="130" t="s">
        <v>8703</v>
      </c>
      <c r="I471" s="264"/>
      <c r="J471" s="265"/>
      <c r="K471" s="264"/>
      <c r="L471" s="264"/>
      <c r="M471" s="266"/>
      <c r="N471" s="266"/>
    </row>
    <row r="472" spans="2:14" s="22" customFormat="1" ht="87" customHeight="1" x14ac:dyDescent="0.3">
      <c r="B472" s="157" t="s">
        <v>6707</v>
      </c>
      <c r="C472" s="130" t="s">
        <v>8704</v>
      </c>
      <c r="D472" s="136" t="s">
        <v>592</v>
      </c>
      <c r="E472" s="130"/>
      <c r="F472" s="136" t="s">
        <v>6673</v>
      </c>
      <c r="G472" s="136"/>
      <c r="H472" s="130" t="s">
        <v>8705</v>
      </c>
      <c r="I472" s="264"/>
      <c r="J472" s="265"/>
      <c r="K472" s="264"/>
      <c r="L472" s="264"/>
      <c r="M472" s="266"/>
      <c r="N472" s="266"/>
    </row>
    <row r="473" spans="2:14" s="22" customFormat="1" ht="101.4" customHeight="1" x14ac:dyDescent="0.3">
      <c r="B473" s="157" t="s">
        <v>6710</v>
      </c>
      <c r="C473" s="130" t="s">
        <v>8706</v>
      </c>
      <c r="D473" s="136" t="s">
        <v>592</v>
      </c>
      <c r="E473" s="130"/>
      <c r="F473" s="136" t="s">
        <v>6673</v>
      </c>
      <c r="G473" s="136"/>
      <c r="H473" s="130" t="s">
        <v>8707</v>
      </c>
      <c r="I473" s="264"/>
      <c r="J473" s="265"/>
      <c r="K473" s="264"/>
      <c r="L473" s="264"/>
      <c r="M473" s="266"/>
      <c r="N473" s="266"/>
    </row>
    <row r="474" spans="2:14" s="22" customFormat="1" ht="28.8" x14ac:dyDescent="0.3">
      <c r="B474" s="157" t="s">
        <v>6713</v>
      </c>
      <c r="C474" s="130" t="s">
        <v>8708</v>
      </c>
      <c r="D474" s="136" t="s">
        <v>592</v>
      </c>
      <c r="E474" s="130" t="s">
        <v>433</v>
      </c>
      <c r="F474" s="136" t="s">
        <v>6715</v>
      </c>
      <c r="G474" s="136" t="s">
        <v>4884</v>
      </c>
      <c r="H474" s="130"/>
      <c r="I474" s="264"/>
      <c r="J474" s="265"/>
      <c r="K474" s="264"/>
      <c r="L474" s="264"/>
      <c r="M474" s="266"/>
      <c r="N474" s="266"/>
    </row>
    <row r="475" spans="2:14" s="22" customFormat="1" ht="28.8" x14ac:dyDescent="0.3">
      <c r="B475" s="157" t="s">
        <v>6716</v>
      </c>
      <c r="C475" s="130" t="s">
        <v>8709</v>
      </c>
      <c r="D475" s="136" t="s">
        <v>592</v>
      </c>
      <c r="E475" s="130"/>
      <c r="F475" s="136" t="s">
        <v>6715</v>
      </c>
      <c r="G475" s="136"/>
      <c r="H475" s="130" t="s">
        <v>8710</v>
      </c>
      <c r="I475" s="264"/>
      <c r="J475" s="265"/>
      <c r="K475" s="264"/>
      <c r="L475" s="264"/>
      <c r="M475" s="266"/>
      <c r="N475" s="266"/>
    </row>
    <row r="476" spans="2:14" s="22" customFormat="1" ht="14.4" customHeight="1" x14ac:dyDescent="0.3">
      <c r="B476" s="157" t="s">
        <v>6719</v>
      </c>
      <c r="C476" s="130" t="s">
        <v>8711</v>
      </c>
      <c r="D476" s="136" t="s">
        <v>592</v>
      </c>
      <c r="E476" s="130"/>
      <c r="F476" s="136" t="s">
        <v>6715</v>
      </c>
      <c r="G476" s="136"/>
      <c r="H476" s="130" t="s">
        <v>8712</v>
      </c>
      <c r="I476" s="264"/>
      <c r="J476" s="265"/>
      <c r="K476" s="264"/>
      <c r="L476" s="264"/>
      <c r="M476" s="266"/>
      <c r="N476" s="266"/>
    </row>
    <row r="477" spans="2:14" s="22" customFormat="1" ht="29.1" customHeight="1" x14ac:dyDescent="0.3">
      <c r="B477" s="157" t="s">
        <v>6722</v>
      </c>
      <c r="C477" s="130" t="s">
        <v>8713</v>
      </c>
      <c r="D477" s="136" t="s">
        <v>592</v>
      </c>
      <c r="E477" s="130"/>
      <c r="F477" s="136" t="s">
        <v>6715</v>
      </c>
      <c r="G477" s="136"/>
      <c r="H477" s="130" t="s">
        <v>8714</v>
      </c>
      <c r="I477" s="264"/>
      <c r="J477" s="265"/>
      <c r="K477" s="264"/>
      <c r="L477" s="264"/>
      <c r="M477" s="266"/>
      <c r="N477" s="266"/>
    </row>
    <row r="478" spans="2:14" s="22" customFormat="1" ht="43.2" x14ac:dyDescent="0.3">
      <c r="B478" s="157" t="s">
        <v>6725</v>
      </c>
      <c r="C478" s="130" t="s">
        <v>8715</v>
      </c>
      <c r="D478" s="136" t="s">
        <v>592</v>
      </c>
      <c r="E478" s="130"/>
      <c r="F478" s="136" t="s">
        <v>6715</v>
      </c>
      <c r="G478" s="136"/>
      <c r="H478" s="130" t="s">
        <v>8716</v>
      </c>
      <c r="I478" s="264"/>
      <c r="J478" s="265"/>
      <c r="K478" s="264"/>
      <c r="L478" s="264"/>
      <c r="M478" s="266"/>
      <c r="N478" s="266"/>
    </row>
    <row r="479" spans="2:14" s="22" customFormat="1" ht="43.5" customHeight="1" x14ac:dyDescent="0.3">
      <c r="B479" s="157" t="s">
        <v>6728</v>
      </c>
      <c r="C479" s="130" t="s">
        <v>8717</v>
      </c>
      <c r="D479" s="136" t="s">
        <v>592</v>
      </c>
      <c r="E479" s="130"/>
      <c r="F479" s="136" t="s">
        <v>6715</v>
      </c>
      <c r="G479" s="136"/>
      <c r="H479" s="130" t="s">
        <v>8718</v>
      </c>
      <c r="I479" s="264"/>
      <c r="J479" s="265"/>
      <c r="K479" s="264"/>
      <c r="L479" s="264"/>
      <c r="M479" s="266"/>
      <c r="N479" s="266"/>
    </row>
    <row r="480" spans="2:14" s="22" customFormat="1" ht="57.9" customHeight="1" x14ac:dyDescent="0.3">
      <c r="B480" s="157" t="s">
        <v>6731</v>
      </c>
      <c r="C480" s="130" t="s">
        <v>8719</v>
      </c>
      <c r="D480" s="136" t="s">
        <v>592</v>
      </c>
      <c r="E480" s="130"/>
      <c r="F480" s="136" t="s">
        <v>6715</v>
      </c>
      <c r="G480" s="136"/>
      <c r="H480" s="130" t="s">
        <v>8720</v>
      </c>
      <c r="I480" s="264"/>
      <c r="J480" s="265"/>
      <c r="K480" s="264"/>
      <c r="L480" s="264"/>
      <c r="M480" s="266"/>
      <c r="N480" s="266"/>
    </row>
    <row r="481" spans="2:14" s="22" customFormat="1" ht="57.9" customHeight="1" x14ac:dyDescent="0.3">
      <c r="B481" s="157" t="s">
        <v>6734</v>
      </c>
      <c r="C481" s="130" t="s">
        <v>8721</v>
      </c>
      <c r="D481" s="136" t="s">
        <v>592</v>
      </c>
      <c r="E481" s="130"/>
      <c r="F481" s="136" t="s">
        <v>6715</v>
      </c>
      <c r="G481" s="136"/>
      <c r="H481" s="130" t="s">
        <v>8722</v>
      </c>
      <c r="I481" s="264"/>
      <c r="J481" s="265"/>
      <c r="K481" s="264"/>
      <c r="L481" s="264"/>
      <c r="M481" s="266"/>
      <c r="N481" s="266"/>
    </row>
    <row r="482" spans="2:14" s="22" customFormat="1" ht="57.9" customHeight="1" x14ac:dyDescent="0.3">
      <c r="B482" s="157" t="s">
        <v>6737</v>
      </c>
      <c r="C482" s="130" t="s">
        <v>8723</v>
      </c>
      <c r="D482" s="136" t="s">
        <v>592</v>
      </c>
      <c r="E482" s="130"/>
      <c r="F482" s="136" t="s">
        <v>6715</v>
      </c>
      <c r="G482" s="136"/>
      <c r="H482" s="130" t="s">
        <v>8724</v>
      </c>
      <c r="I482" s="264"/>
      <c r="J482" s="265"/>
      <c r="K482" s="264"/>
      <c r="L482" s="264"/>
      <c r="M482" s="266"/>
      <c r="N482" s="266"/>
    </row>
    <row r="483" spans="2:14" s="22" customFormat="1" ht="72.599999999999994" customHeight="1" x14ac:dyDescent="0.3">
      <c r="B483" s="157" t="s">
        <v>6740</v>
      </c>
      <c r="C483" s="130" t="s">
        <v>8725</v>
      </c>
      <c r="D483" s="136" t="s">
        <v>592</v>
      </c>
      <c r="E483" s="130"/>
      <c r="F483" s="136" t="s">
        <v>6715</v>
      </c>
      <c r="G483" s="136"/>
      <c r="H483" s="130" t="s">
        <v>8726</v>
      </c>
      <c r="I483" s="264"/>
      <c r="J483" s="265"/>
      <c r="K483" s="264"/>
      <c r="L483" s="264"/>
      <c r="M483" s="266"/>
      <c r="N483" s="266"/>
    </row>
    <row r="484" spans="2:14" s="22" customFormat="1" ht="72.599999999999994" customHeight="1" x14ac:dyDescent="0.3">
      <c r="B484" s="157" t="s">
        <v>6743</v>
      </c>
      <c r="C484" s="130" t="s">
        <v>8727</v>
      </c>
      <c r="D484" s="136" t="s">
        <v>592</v>
      </c>
      <c r="E484" s="130"/>
      <c r="F484" s="136" t="s">
        <v>6715</v>
      </c>
      <c r="G484" s="136"/>
      <c r="H484" s="130" t="s">
        <v>8728</v>
      </c>
      <c r="I484" s="264"/>
      <c r="J484" s="265"/>
      <c r="K484" s="264"/>
      <c r="L484" s="264"/>
      <c r="M484" s="266"/>
      <c r="N484" s="266"/>
    </row>
    <row r="485" spans="2:14" s="22" customFormat="1" ht="87" customHeight="1" x14ac:dyDescent="0.3">
      <c r="B485" s="157" t="s">
        <v>6746</v>
      </c>
      <c r="C485" s="130" t="s">
        <v>8729</v>
      </c>
      <c r="D485" s="136" t="s">
        <v>592</v>
      </c>
      <c r="E485" s="130"/>
      <c r="F485" s="136" t="s">
        <v>6715</v>
      </c>
      <c r="G485" s="136"/>
      <c r="H485" s="130" t="s">
        <v>8730</v>
      </c>
      <c r="I485" s="264"/>
      <c r="J485" s="265"/>
      <c r="K485" s="264"/>
      <c r="L485" s="264"/>
      <c r="M485" s="266"/>
      <c r="N485" s="266"/>
    </row>
    <row r="486" spans="2:14" s="22" customFormat="1" ht="87" customHeight="1" x14ac:dyDescent="0.3">
      <c r="B486" s="157" t="s">
        <v>6749</v>
      </c>
      <c r="C486" s="130" t="s">
        <v>8731</v>
      </c>
      <c r="D486" s="136" t="s">
        <v>592</v>
      </c>
      <c r="E486" s="130"/>
      <c r="F486" s="136" t="s">
        <v>6715</v>
      </c>
      <c r="G486" s="136"/>
      <c r="H486" s="130" t="s">
        <v>8732</v>
      </c>
      <c r="I486" s="264"/>
      <c r="J486" s="265"/>
      <c r="K486" s="264"/>
      <c r="L486" s="264"/>
      <c r="M486" s="266"/>
      <c r="N486" s="266"/>
    </row>
    <row r="487" spans="2:14" s="22" customFormat="1" ht="101.4" customHeight="1" x14ac:dyDescent="0.3">
      <c r="B487" s="157" t="s">
        <v>6752</v>
      </c>
      <c r="C487" s="130" t="s">
        <v>8733</v>
      </c>
      <c r="D487" s="136" t="s">
        <v>592</v>
      </c>
      <c r="E487" s="130"/>
      <c r="F487" s="136" t="s">
        <v>6715</v>
      </c>
      <c r="G487" s="136"/>
      <c r="H487" s="130" t="s">
        <v>8734</v>
      </c>
      <c r="I487" s="264"/>
      <c r="J487" s="265"/>
      <c r="K487" s="264"/>
      <c r="L487" s="264"/>
      <c r="M487" s="266"/>
      <c r="N487" s="266"/>
    </row>
    <row r="488" spans="2:14" s="22" customFormat="1" ht="28.8" x14ac:dyDescent="0.3">
      <c r="B488" s="157" t="s">
        <v>6755</v>
      </c>
      <c r="C488" s="130" t="s">
        <v>8735</v>
      </c>
      <c r="D488" s="136" t="s">
        <v>592</v>
      </c>
      <c r="E488" s="130" t="s">
        <v>433</v>
      </c>
      <c r="F488" s="136" t="s">
        <v>6757</v>
      </c>
      <c r="G488" s="136" t="s">
        <v>4884</v>
      </c>
      <c r="H488" s="130"/>
      <c r="I488" s="264"/>
      <c r="J488" s="265"/>
      <c r="K488" s="264"/>
      <c r="L488" s="264"/>
      <c r="M488" s="266"/>
      <c r="N488" s="266"/>
    </row>
    <row r="489" spans="2:14" s="22" customFormat="1" ht="28.8" x14ac:dyDescent="0.3">
      <c r="B489" s="157" t="s">
        <v>6758</v>
      </c>
      <c r="C489" s="130" t="s">
        <v>8736</v>
      </c>
      <c r="D489" s="136" t="s">
        <v>592</v>
      </c>
      <c r="E489" s="130"/>
      <c r="F489" s="136" t="s">
        <v>6757</v>
      </c>
      <c r="G489" s="136"/>
      <c r="H489" s="130" t="s">
        <v>8737</v>
      </c>
      <c r="I489" s="264"/>
      <c r="J489" s="265"/>
      <c r="K489" s="264"/>
      <c r="L489" s="264"/>
      <c r="M489" s="266"/>
      <c r="N489" s="266"/>
    </row>
    <row r="490" spans="2:14" s="22" customFormat="1" ht="14.4" customHeight="1" x14ac:dyDescent="0.3">
      <c r="B490" s="157" t="s">
        <v>6761</v>
      </c>
      <c r="C490" s="130" t="s">
        <v>8738</v>
      </c>
      <c r="D490" s="136" t="s">
        <v>592</v>
      </c>
      <c r="E490" s="130"/>
      <c r="F490" s="136" t="s">
        <v>6757</v>
      </c>
      <c r="G490" s="136"/>
      <c r="H490" s="130" t="s">
        <v>8739</v>
      </c>
      <c r="I490" s="264"/>
      <c r="J490" s="265"/>
      <c r="K490" s="264"/>
      <c r="L490" s="264"/>
      <c r="M490" s="266"/>
      <c r="N490" s="266"/>
    </row>
    <row r="491" spans="2:14" s="22" customFormat="1" ht="29.1" customHeight="1" x14ac:dyDescent="0.3">
      <c r="B491" s="157" t="s">
        <v>6764</v>
      </c>
      <c r="C491" s="130" t="s">
        <v>8740</v>
      </c>
      <c r="D491" s="136" t="s">
        <v>592</v>
      </c>
      <c r="E491" s="130"/>
      <c r="F491" s="136" t="s">
        <v>6757</v>
      </c>
      <c r="G491" s="136"/>
      <c r="H491" s="130" t="s">
        <v>8741</v>
      </c>
      <c r="I491" s="264"/>
      <c r="J491" s="265"/>
      <c r="K491" s="264"/>
      <c r="L491" s="264"/>
      <c r="M491" s="266"/>
      <c r="N491" s="266"/>
    </row>
    <row r="492" spans="2:14" s="22" customFormat="1" ht="43.2" x14ac:dyDescent="0.3">
      <c r="B492" s="157" t="s">
        <v>6767</v>
      </c>
      <c r="C492" s="130" t="s">
        <v>8742</v>
      </c>
      <c r="D492" s="136" t="s">
        <v>592</v>
      </c>
      <c r="E492" s="130"/>
      <c r="F492" s="136" t="s">
        <v>6757</v>
      </c>
      <c r="G492" s="136"/>
      <c r="H492" s="130" t="s">
        <v>8743</v>
      </c>
      <c r="I492" s="264"/>
      <c r="J492" s="265"/>
      <c r="K492" s="264"/>
      <c r="L492" s="264"/>
      <c r="M492" s="266"/>
      <c r="N492" s="266"/>
    </row>
    <row r="493" spans="2:14" s="22" customFormat="1" ht="43.5" customHeight="1" x14ac:dyDescent="0.3">
      <c r="B493" s="157" t="s">
        <v>6770</v>
      </c>
      <c r="C493" s="130" t="s">
        <v>8744</v>
      </c>
      <c r="D493" s="136" t="s">
        <v>592</v>
      </c>
      <c r="E493" s="130"/>
      <c r="F493" s="136" t="s">
        <v>6757</v>
      </c>
      <c r="G493" s="136"/>
      <c r="H493" s="130" t="s">
        <v>8745</v>
      </c>
      <c r="I493" s="264"/>
      <c r="J493" s="265"/>
      <c r="K493" s="264"/>
      <c r="L493" s="264"/>
      <c r="M493" s="266"/>
      <c r="N493" s="266"/>
    </row>
    <row r="494" spans="2:14" s="22" customFormat="1" ht="57.9" customHeight="1" x14ac:dyDescent="0.3">
      <c r="B494" s="157" t="s">
        <v>6773</v>
      </c>
      <c r="C494" s="130" t="s">
        <v>8746</v>
      </c>
      <c r="D494" s="136" t="s">
        <v>592</v>
      </c>
      <c r="E494" s="130"/>
      <c r="F494" s="136" t="s">
        <v>6757</v>
      </c>
      <c r="G494" s="136"/>
      <c r="H494" s="130" t="s">
        <v>8747</v>
      </c>
      <c r="I494" s="264"/>
      <c r="J494" s="265"/>
      <c r="K494" s="264"/>
      <c r="L494" s="264"/>
      <c r="M494" s="266"/>
      <c r="N494" s="266"/>
    </row>
    <row r="495" spans="2:14" s="22" customFormat="1" ht="57.9" customHeight="1" x14ac:dyDescent="0.3">
      <c r="B495" s="157" t="s">
        <v>6776</v>
      </c>
      <c r="C495" s="130" t="s">
        <v>8748</v>
      </c>
      <c r="D495" s="136" t="s">
        <v>592</v>
      </c>
      <c r="E495" s="130"/>
      <c r="F495" s="136" t="s">
        <v>6757</v>
      </c>
      <c r="G495" s="136"/>
      <c r="H495" s="130" t="s">
        <v>8749</v>
      </c>
      <c r="I495" s="264"/>
      <c r="J495" s="265"/>
      <c r="K495" s="264"/>
      <c r="L495" s="264"/>
      <c r="M495" s="266"/>
      <c r="N495" s="266"/>
    </row>
    <row r="496" spans="2:14" s="22" customFormat="1" ht="57.9" customHeight="1" x14ac:dyDescent="0.3">
      <c r="B496" s="157" t="s">
        <v>6779</v>
      </c>
      <c r="C496" s="130" t="s">
        <v>8750</v>
      </c>
      <c r="D496" s="136" t="s">
        <v>592</v>
      </c>
      <c r="E496" s="130"/>
      <c r="F496" s="136" t="s">
        <v>6757</v>
      </c>
      <c r="G496" s="136"/>
      <c r="H496" s="130" t="s">
        <v>8751</v>
      </c>
      <c r="I496" s="264"/>
      <c r="J496" s="265"/>
      <c r="K496" s="264"/>
      <c r="L496" s="264"/>
      <c r="M496" s="266"/>
      <c r="N496" s="266"/>
    </row>
    <row r="497" spans="2:14" s="22" customFormat="1" ht="72.599999999999994" customHeight="1" x14ac:dyDescent="0.3">
      <c r="B497" s="157" t="s">
        <v>6782</v>
      </c>
      <c r="C497" s="130" t="s">
        <v>8752</v>
      </c>
      <c r="D497" s="136" t="s">
        <v>592</v>
      </c>
      <c r="E497" s="130"/>
      <c r="F497" s="136" t="s">
        <v>6757</v>
      </c>
      <c r="G497" s="136"/>
      <c r="H497" s="130" t="s">
        <v>8753</v>
      </c>
      <c r="I497" s="264"/>
      <c r="J497" s="265"/>
      <c r="K497" s="264"/>
      <c r="L497" s="264"/>
      <c r="M497" s="266"/>
      <c r="N497" s="266"/>
    </row>
    <row r="498" spans="2:14" s="22" customFormat="1" ht="72.599999999999994" customHeight="1" x14ac:dyDescent="0.3">
      <c r="B498" s="157" t="s">
        <v>6785</v>
      </c>
      <c r="C498" s="130" t="s">
        <v>8754</v>
      </c>
      <c r="D498" s="136" t="s">
        <v>592</v>
      </c>
      <c r="E498" s="130"/>
      <c r="F498" s="136" t="s">
        <v>6757</v>
      </c>
      <c r="G498" s="136"/>
      <c r="H498" s="130" t="s">
        <v>8755</v>
      </c>
      <c r="I498" s="264"/>
      <c r="J498" s="265"/>
      <c r="K498" s="264"/>
      <c r="L498" s="264"/>
      <c r="M498" s="266"/>
      <c r="N498" s="266"/>
    </row>
    <row r="499" spans="2:14" s="22" customFormat="1" ht="87" customHeight="1" x14ac:dyDescent="0.3">
      <c r="B499" s="157" t="s">
        <v>6788</v>
      </c>
      <c r="C499" s="130" t="s">
        <v>8756</v>
      </c>
      <c r="D499" s="136" t="s">
        <v>592</v>
      </c>
      <c r="E499" s="130"/>
      <c r="F499" s="136" t="s">
        <v>6757</v>
      </c>
      <c r="G499" s="136"/>
      <c r="H499" s="130" t="s">
        <v>8757</v>
      </c>
      <c r="I499" s="264"/>
      <c r="J499" s="265"/>
      <c r="K499" s="264"/>
      <c r="L499" s="264"/>
      <c r="M499" s="266"/>
      <c r="N499" s="266"/>
    </row>
    <row r="500" spans="2:14" s="22" customFormat="1" ht="87" customHeight="1" x14ac:dyDescent="0.3">
      <c r="B500" s="157" t="s">
        <v>6791</v>
      </c>
      <c r="C500" s="130" t="s">
        <v>8758</v>
      </c>
      <c r="D500" s="136" t="s">
        <v>592</v>
      </c>
      <c r="E500" s="130"/>
      <c r="F500" s="136" t="s">
        <v>6757</v>
      </c>
      <c r="G500" s="136"/>
      <c r="H500" s="130" t="s">
        <v>8759</v>
      </c>
      <c r="I500" s="264"/>
      <c r="J500" s="265"/>
      <c r="K500" s="264"/>
      <c r="L500" s="264"/>
      <c r="M500" s="266"/>
      <c r="N500" s="266"/>
    </row>
    <row r="501" spans="2:14" s="22" customFormat="1" ht="101.4" customHeight="1" x14ac:dyDescent="0.3">
      <c r="B501" s="157" t="s">
        <v>6794</v>
      </c>
      <c r="C501" s="130" t="s">
        <v>8760</v>
      </c>
      <c r="D501" s="136" t="s">
        <v>592</v>
      </c>
      <c r="E501" s="130"/>
      <c r="F501" s="136" t="s">
        <v>6757</v>
      </c>
      <c r="G501" s="136"/>
      <c r="H501" s="130" t="s">
        <v>8761</v>
      </c>
      <c r="I501" s="264"/>
      <c r="J501" s="265"/>
      <c r="K501" s="264"/>
      <c r="L501" s="264"/>
      <c r="M501" s="266"/>
      <c r="N501" s="266"/>
    </row>
    <row r="502" spans="2:14" s="22" customFormat="1" ht="28.8" x14ac:dyDescent="0.3">
      <c r="B502" s="157" t="s">
        <v>6797</v>
      </c>
      <c r="C502" s="130" t="s">
        <v>8762</v>
      </c>
      <c r="D502" s="136" t="s">
        <v>592</v>
      </c>
      <c r="E502" s="130" t="s">
        <v>433</v>
      </c>
      <c r="F502" s="136" t="s">
        <v>6799</v>
      </c>
      <c r="G502" s="136" t="s">
        <v>4884</v>
      </c>
      <c r="H502" s="130"/>
      <c r="I502" s="264"/>
      <c r="J502" s="265"/>
      <c r="K502" s="264"/>
      <c r="L502" s="264"/>
      <c r="M502" s="266"/>
      <c r="N502" s="266"/>
    </row>
    <row r="503" spans="2:14" s="22" customFormat="1" ht="28.8" x14ac:dyDescent="0.3">
      <c r="B503" s="157" t="s">
        <v>6800</v>
      </c>
      <c r="C503" s="130" t="s">
        <v>8763</v>
      </c>
      <c r="D503" s="136" t="s">
        <v>592</v>
      </c>
      <c r="E503" s="130"/>
      <c r="F503" s="136" t="s">
        <v>6799</v>
      </c>
      <c r="G503" s="136"/>
      <c r="H503" s="130" t="s">
        <v>8764</v>
      </c>
      <c r="I503" s="264"/>
      <c r="J503" s="265"/>
      <c r="K503" s="264"/>
      <c r="L503" s="264"/>
      <c r="M503" s="266"/>
      <c r="N503" s="266"/>
    </row>
    <row r="504" spans="2:14" s="22" customFormat="1" ht="14.4" customHeight="1" x14ac:dyDescent="0.3">
      <c r="B504" s="157" t="s">
        <v>6803</v>
      </c>
      <c r="C504" s="130" t="s">
        <v>8765</v>
      </c>
      <c r="D504" s="136" t="s">
        <v>592</v>
      </c>
      <c r="E504" s="130"/>
      <c r="F504" s="136" t="s">
        <v>6799</v>
      </c>
      <c r="G504" s="136"/>
      <c r="H504" s="130" t="s">
        <v>8766</v>
      </c>
      <c r="I504" s="264"/>
      <c r="J504" s="265"/>
      <c r="K504" s="264"/>
      <c r="L504" s="264"/>
      <c r="M504" s="266"/>
      <c r="N504" s="266"/>
    </row>
    <row r="505" spans="2:14" s="22" customFormat="1" ht="29.1" customHeight="1" x14ac:dyDescent="0.3">
      <c r="B505" s="157" t="s">
        <v>6806</v>
      </c>
      <c r="C505" s="130" t="s">
        <v>8767</v>
      </c>
      <c r="D505" s="136" t="s">
        <v>592</v>
      </c>
      <c r="E505" s="130"/>
      <c r="F505" s="136" t="s">
        <v>6799</v>
      </c>
      <c r="G505" s="136"/>
      <c r="H505" s="130" t="s">
        <v>8768</v>
      </c>
      <c r="I505" s="264"/>
      <c r="J505" s="265"/>
      <c r="K505" s="264"/>
      <c r="L505" s="264"/>
      <c r="M505" s="266"/>
      <c r="N505" s="266"/>
    </row>
    <row r="506" spans="2:14" s="22" customFormat="1" ht="43.2" x14ac:dyDescent="0.3">
      <c r="B506" s="157" t="s">
        <v>6809</v>
      </c>
      <c r="C506" s="130" t="s">
        <v>8769</v>
      </c>
      <c r="D506" s="136" t="s">
        <v>592</v>
      </c>
      <c r="E506" s="130"/>
      <c r="F506" s="136" t="s">
        <v>6799</v>
      </c>
      <c r="G506" s="136"/>
      <c r="H506" s="130" t="s">
        <v>8770</v>
      </c>
      <c r="I506" s="264"/>
      <c r="J506" s="265"/>
      <c r="K506" s="264"/>
      <c r="L506" s="264"/>
      <c r="M506" s="266"/>
      <c r="N506" s="266"/>
    </row>
    <row r="507" spans="2:14" s="22" customFormat="1" ht="43.5" customHeight="1" x14ac:dyDescent="0.3">
      <c r="B507" s="157" t="s">
        <v>6812</v>
      </c>
      <c r="C507" s="130" t="s">
        <v>8771</v>
      </c>
      <c r="D507" s="136" t="s">
        <v>592</v>
      </c>
      <c r="E507" s="130"/>
      <c r="F507" s="136" t="s">
        <v>6799</v>
      </c>
      <c r="G507" s="136"/>
      <c r="H507" s="130" t="s">
        <v>8772</v>
      </c>
      <c r="I507" s="264"/>
      <c r="J507" s="265"/>
      <c r="K507" s="264"/>
      <c r="L507" s="264"/>
      <c r="M507" s="266"/>
      <c r="N507" s="266"/>
    </row>
    <row r="508" spans="2:14" s="22" customFormat="1" ht="57.9" customHeight="1" x14ac:dyDescent="0.3">
      <c r="B508" s="157" t="s">
        <v>6815</v>
      </c>
      <c r="C508" s="130" t="s">
        <v>8773</v>
      </c>
      <c r="D508" s="136" t="s">
        <v>592</v>
      </c>
      <c r="E508" s="130"/>
      <c r="F508" s="136" t="s">
        <v>6799</v>
      </c>
      <c r="G508" s="136"/>
      <c r="H508" s="130" t="s">
        <v>8774</v>
      </c>
      <c r="I508" s="264"/>
      <c r="J508" s="265"/>
      <c r="K508" s="264"/>
      <c r="L508" s="264"/>
      <c r="M508" s="266"/>
      <c r="N508" s="266"/>
    </row>
    <row r="509" spans="2:14" s="22" customFormat="1" ht="57.9" customHeight="1" x14ac:dyDescent="0.3">
      <c r="B509" s="157" t="s">
        <v>6818</v>
      </c>
      <c r="C509" s="130" t="s">
        <v>8775</v>
      </c>
      <c r="D509" s="136" t="s">
        <v>592</v>
      </c>
      <c r="E509" s="130"/>
      <c r="F509" s="136" t="s">
        <v>6799</v>
      </c>
      <c r="G509" s="136"/>
      <c r="H509" s="130" t="s">
        <v>8776</v>
      </c>
      <c r="I509" s="264"/>
      <c r="J509" s="265"/>
      <c r="K509" s="264"/>
      <c r="L509" s="264"/>
      <c r="M509" s="266"/>
      <c r="N509" s="266"/>
    </row>
    <row r="510" spans="2:14" s="22" customFormat="1" ht="57.9" customHeight="1" x14ac:dyDescent="0.3">
      <c r="B510" s="157" t="s">
        <v>6821</v>
      </c>
      <c r="C510" s="130" t="s">
        <v>8777</v>
      </c>
      <c r="D510" s="136" t="s">
        <v>592</v>
      </c>
      <c r="E510" s="130"/>
      <c r="F510" s="136" t="s">
        <v>6799</v>
      </c>
      <c r="G510" s="136"/>
      <c r="H510" s="130" t="s">
        <v>8778</v>
      </c>
      <c r="I510" s="264"/>
      <c r="J510" s="265"/>
      <c r="K510" s="264"/>
      <c r="L510" s="264"/>
      <c r="M510" s="266"/>
      <c r="N510" s="266"/>
    </row>
    <row r="511" spans="2:14" s="22" customFormat="1" ht="72.599999999999994" customHeight="1" x14ac:dyDescent="0.3">
      <c r="B511" s="157" t="s">
        <v>6824</v>
      </c>
      <c r="C511" s="130" t="s">
        <v>8779</v>
      </c>
      <c r="D511" s="136" t="s">
        <v>592</v>
      </c>
      <c r="E511" s="130"/>
      <c r="F511" s="136" t="s">
        <v>6799</v>
      </c>
      <c r="G511" s="136"/>
      <c r="H511" s="130" t="s">
        <v>8780</v>
      </c>
      <c r="I511" s="264"/>
      <c r="J511" s="265"/>
      <c r="K511" s="264"/>
      <c r="L511" s="264"/>
      <c r="M511" s="266"/>
      <c r="N511" s="266"/>
    </row>
    <row r="512" spans="2:14" s="22" customFormat="1" ht="72.599999999999994" customHeight="1" x14ac:dyDescent="0.3">
      <c r="B512" s="157" t="s">
        <v>6827</v>
      </c>
      <c r="C512" s="130" t="s">
        <v>8781</v>
      </c>
      <c r="D512" s="136" t="s">
        <v>592</v>
      </c>
      <c r="E512" s="130"/>
      <c r="F512" s="136" t="s">
        <v>6799</v>
      </c>
      <c r="G512" s="136"/>
      <c r="H512" s="130" t="s">
        <v>8782</v>
      </c>
      <c r="I512" s="264"/>
      <c r="J512" s="265"/>
      <c r="K512" s="264"/>
      <c r="L512" s="264"/>
      <c r="M512" s="266"/>
      <c r="N512" s="266"/>
    </row>
    <row r="513" spans="2:14" s="22" customFormat="1" ht="87" customHeight="1" x14ac:dyDescent="0.3">
      <c r="B513" s="157" t="s">
        <v>6830</v>
      </c>
      <c r="C513" s="130" t="s">
        <v>8783</v>
      </c>
      <c r="D513" s="136" t="s">
        <v>592</v>
      </c>
      <c r="E513" s="130"/>
      <c r="F513" s="136" t="s">
        <v>6799</v>
      </c>
      <c r="G513" s="136"/>
      <c r="H513" s="130" t="s">
        <v>8784</v>
      </c>
      <c r="I513" s="264"/>
      <c r="J513" s="265"/>
      <c r="K513" s="264"/>
      <c r="L513" s="264"/>
      <c r="M513" s="266"/>
      <c r="N513" s="266"/>
    </row>
    <row r="514" spans="2:14" s="22" customFormat="1" ht="87" customHeight="1" x14ac:dyDescent="0.3">
      <c r="B514" s="157" t="s">
        <v>6833</v>
      </c>
      <c r="C514" s="130" t="s">
        <v>8785</v>
      </c>
      <c r="D514" s="136" t="s">
        <v>592</v>
      </c>
      <c r="E514" s="130"/>
      <c r="F514" s="136" t="s">
        <v>6799</v>
      </c>
      <c r="G514" s="136"/>
      <c r="H514" s="130" t="s">
        <v>8786</v>
      </c>
      <c r="I514" s="264"/>
      <c r="J514" s="265"/>
      <c r="K514" s="264"/>
      <c r="L514" s="264"/>
      <c r="M514" s="266"/>
      <c r="N514" s="266"/>
    </row>
    <row r="515" spans="2:14" s="22" customFormat="1" ht="101.4" customHeight="1" x14ac:dyDescent="0.3">
      <c r="B515" s="157" t="s">
        <v>6836</v>
      </c>
      <c r="C515" s="130" t="s">
        <v>8787</v>
      </c>
      <c r="D515" s="136" t="s">
        <v>592</v>
      </c>
      <c r="E515" s="130"/>
      <c r="F515" s="136" t="s">
        <v>6799</v>
      </c>
      <c r="G515" s="136"/>
      <c r="H515" s="130" t="s">
        <v>8788</v>
      </c>
      <c r="I515" s="264"/>
      <c r="J515" s="265"/>
      <c r="K515" s="264"/>
      <c r="L515" s="264"/>
      <c r="M515" s="266"/>
      <c r="N515" s="266"/>
    </row>
    <row r="516" spans="2:14" s="22" customFormat="1" x14ac:dyDescent="0.3">
      <c r="B516" s="157" t="s">
        <v>6839</v>
      </c>
      <c r="C516" s="130" t="s">
        <v>8789</v>
      </c>
      <c r="D516" s="136" t="s">
        <v>592</v>
      </c>
      <c r="E516" s="130" t="s">
        <v>433</v>
      </c>
      <c r="F516" s="136" t="s">
        <v>6841</v>
      </c>
      <c r="G516" s="136" t="s">
        <v>4884</v>
      </c>
      <c r="H516" s="130"/>
      <c r="I516" s="264"/>
      <c r="J516" s="265"/>
      <c r="K516" s="264"/>
      <c r="L516" s="264"/>
      <c r="M516" s="266"/>
      <c r="N516" s="266"/>
    </row>
    <row r="517" spans="2:14" s="22" customFormat="1" x14ac:dyDescent="0.3">
      <c r="B517" s="157" t="s">
        <v>6842</v>
      </c>
      <c r="C517" s="130" t="s">
        <v>8790</v>
      </c>
      <c r="D517" s="136" t="s">
        <v>592</v>
      </c>
      <c r="E517" s="130"/>
      <c r="F517" s="136" t="s">
        <v>6841</v>
      </c>
      <c r="G517" s="136"/>
      <c r="H517" s="275" t="s">
        <v>8791</v>
      </c>
      <c r="I517" s="264"/>
      <c r="J517" s="265"/>
      <c r="K517" s="264"/>
      <c r="L517" s="264"/>
      <c r="M517" s="266"/>
      <c r="N517" s="266"/>
    </row>
    <row r="518" spans="2:14" s="22" customFormat="1" x14ac:dyDescent="0.3">
      <c r="B518" s="157" t="s">
        <v>6845</v>
      </c>
      <c r="C518" s="130" t="s">
        <v>8792</v>
      </c>
      <c r="D518" s="136" t="s">
        <v>592</v>
      </c>
      <c r="E518" s="130" t="s">
        <v>433</v>
      </c>
      <c r="F518" s="136" t="s">
        <v>6841</v>
      </c>
      <c r="G518" s="136" t="s">
        <v>4884</v>
      </c>
      <c r="H518" s="130"/>
      <c r="I518" s="264"/>
      <c r="J518" s="265"/>
      <c r="K518" s="264"/>
      <c r="L518" s="264"/>
      <c r="M518" s="266"/>
      <c r="N518" s="266"/>
    </row>
    <row r="519" spans="2:14" s="22" customFormat="1" x14ac:dyDescent="0.3">
      <c r="B519" s="157" t="s">
        <v>6847</v>
      </c>
      <c r="C519" s="130" t="s">
        <v>8793</v>
      </c>
      <c r="D519" s="136" t="s">
        <v>592</v>
      </c>
      <c r="E519" s="130" t="s">
        <v>433</v>
      </c>
      <c r="F519" s="136" t="s">
        <v>6841</v>
      </c>
      <c r="G519" s="136" t="s">
        <v>4884</v>
      </c>
      <c r="H519" s="130"/>
      <c r="I519" s="264"/>
      <c r="J519" s="265"/>
      <c r="K519" s="264"/>
      <c r="L519" s="264"/>
      <c r="M519" s="266"/>
      <c r="N519" s="266"/>
    </row>
    <row r="520" spans="2:14" s="22" customFormat="1" x14ac:dyDescent="0.3">
      <c r="B520" s="157" t="s">
        <v>6849</v>
      </c>
      <c r="C520" s="130" t="s">
        <v>8794</v>
      </c>
      <c r="D520" s="136" t="s">
        <v>592</v>
      </c>
      <c r="E520" s="130" t="s">
        <v>433</v>
      </c>
      <c r="F520" s="136" t="s">
        <v>6841</v>
      </c>
      <c r="G520" s="136" t="s">
        <v>4884</v>
      </c>
      <c r="H520" s="130"/>
      <c r="I520" s="264"/>
      <c r="J520" s="265"/>
      <c r="K520" s="264"/>
      <c r="L520" s="264"/>
      <c r="M520" s="266"/>
      <c r="N520" s="266"/>
    </row>
    <row r="521" spans="2:14" s="22" customFormat="1" x14ac:dyDescent="0.3">
      <c r="B521" s="157" t="s">
        <v>6851</v>
      </c>
      <c r="C521" s="130" t="s">
        <v>8795</v>
      </c>
      <c r="D521" s="136" t="s">
        <v>592</v>
      </c>
      <c r="E521" s="130" t="s">
        <v>433</v>
      </c>
      <c r="F521" s="136" t="s">
        <v>6841</v>
      </c>
      <c r="G521" s="136" t="s">
        <v>4884</v>
      </c>
      <c r="H521" s="130"/>
      <c r="I521" s="264"/>
      <c r="J521" s="265"/>
      <c r="K521" s="264"/>
      <c r="L521" s="264"/>
      <c r="M521" s="266"/>
      <c r="N521" s="266"/>
    </row>
    <row r="522" spans="2:14" s="22" customFormat="1" x14ac:dyDescent="0.3">
      <c r="B522" s="157" t="s">
        <v>6853</v>
      </c>
      <c r="C522" s="130" t="s">
        <v>8796</v>
      </c>
      <c r="D522" s="136" t="s">
        <v>592</v>
      </c>
      <c r="E522" s="130" t="s">
        <v>433</v>
      </c>
      <c r="F522" s="136" t="s">
        <v>6841</v>
      </c>
      <c r="G522" s="136" t="s">
        <v>4884</v>
      </c>
      <c r="H522" s="130"/>
      <c r="I522" s="264"/>
      <c r="J522" s="265"/>
      <c r="K522" s="264"/>
      <c r="L522" s="264"/>
      <c r="M522" s="266"/>
      <c r="N522" s="266"/>
    </row>
    <row r="523" spans="2:14" s="22" customFormat="1" x14ac:dyDescent="0.3">
      <c r="B523" s="157" t="s">
        <v>6855</v>
      </c>
      <c r="C523" s="130" t="s">
        <v>8797</v>
      </c>
      <c r="D523" s="136" t="s">
        <v>592</v>
      </c>
      <c r="E523" s="130" t="s">
        <v>433</v>
      </c>
      <c r="F523" s="136" t="s">
        <v>6841</v>
      </c>
      <c r="G523" s="136" t="s">
        <v>4884</v>
      </c>
      <c r="H523" s="130"/>
      <c r="I523" s="264"/>
      <c r="J523" s="265"/>
      <c r="K523" s="264"/>
      <c r="L523" s="264"/>
      <c r="M523" s="266"/>
      <c r="N523" s="266"/>
    </row>
    <row r="524" spans="2:14" s="22" customFormat="1" x14ac:dyDescent="0.3">
      <c r="B524" s="157" t="s">
        <v>6857</v>
      </c>
      <c r="C524" s="130" t="s">
        <v>8798</v>
      </c>
      <c r="D524" s="136" t="s">
        <v>592</v>
      </c>
      <c r="E524" s="130" t="s">
        <v>433</v>
      </c>
      <c r="F524" s="136" t="s">
        <v>6841</v>
      </c>
      <c r="G524" s="136" t="s">
        <v>4884</v>
      </c>
      <c r="H524" s="130"/>
      <c r="I524" s="264"/>
      <c r="J524" s="265"/>
      <c r="K524" s="264"/>
      <c r="L524" s="264"/>
      <c r="M524" s="266"/>
      <c r="N524" s="266"/>
    </row>
    <row r="525" spans="2:14" s="22" customFormat="1" x14ac:dyDescent="0.3">
      <c r="B525" s="157" t="s">
        <v>6859</v>
      </c>
      <c r="C525" s="130" t="s">
        <v>8799</v>
      </c>
      <c r="D525" s="136" t="s">
        <v>592</v>
      </c>
      <c r="E525" s="130" t="s">
        <v>433</v>
      </c>
      <c r="F525" s="136" t="s">
        <v>6841</v>
      </c>
      <c r="G525" s="136" t="s">
        <v>4884</v>
      </c>
      <c r="H525" s="130"/>
      <c r="I525" s="264"/>
      <c r="J525" s="265"/>
      <c r="K525" s="264"/>
      <c r="L525" s="264"/>
      <c r="M525" s="266"/>
      <c r="N525" s="266"/>
    </row>
    <row r="526" spans="2:14" s="22" customFormat="1" x14ac:dyDescent="0.3">
      <c r="B526" s="157" t="s">
        <v>6861</v>
      </c>
      <c r="C526" s="130" t="s">
        <v>8800</v>
      </c>
      <c r="D526" s="136" t="s">
        <v>592</v>
      </c>
      <c r="E526" s="130" t="s">
        <v>433</v>
      </c>
      <c r="F526" s="136" t="s">
        <v>6841</v>
      </c>
      <c r="G526" s="136" t="s">
        <v>4884</v>
      </c>
      <c r="H526" s="130"/>
      <c r="I526" s="264"/>
      <c r="J526" s="265"/>
      <c r="K526" s="264"/>
      <c r="L526" s="264"/>
      <c r="M526" s="266"/>
      <c r="N526" s="266"/>
    </row>
    <row r="527" spans="2:14" s="22" customFormat="1" x14ac:dyDescent="0.3">
      <c r="B527" s="157" t="s">
        <v>6863</v>
      </c>
      <c r="C527" s="130" t="s">
        <v>8801</v>
      </c>
      <c r="D527" s="136" t="s">
        <v>592</v>
      </c>
      <c r="E527" s="130" t="s">
        <v>433</v>
      </c>
      <c r="F527" s="136" t="s">
        <v>6841</v>
      </c>
      <c r="G527" s="136" t="s">
        <v>4884</v>
      </c>
      <c r="H527" s="130"/>
      <c r="I527" s="264"/>
      <c r="J527" s="265"/>
      <c r="K527" s="264"/>
      <c r="L527" s="264"/>
      <c r="M527" s="266"/>
      <c r="N527" s="266"/>
    </row>
    <row r="528" spans="2:14" s="22" customFormat="1" x14ac:dyDescent="0.3">
      <c r="B528" s="157" t="s">
        <v>6865</v>
      </c>
      <c r="C528" s="130" t="s">
        <v>8802</v>
      </c>
      <c r="D528" s="136" t="s">
        <v>592</v>
      </c>
      <c r="E528" s="130" t="s">
        <v>433</v>
      </c>
      <c r="F528" s="136" t="s">
        <v>6841</v>
      </c>
      <c r="G528" s="136" t="s">
        <v>4884</v>
      </c>
      <c r="H528" s="130"/>
      <c r="I528" s="264"/>
      <c r="J528" s="265"/>
      <c r="K528" s="264"/>
      <c r="L528" s="264"/>
      <c r="M528" s="266"/>
      <c r="N528" s="266"/>
    </row>
    <row r="529" spans="2:14" s="22" customFormat="1" x14ac:dyDescent="0.3">
      <c r="B529" s="157" t="s">
        <v>6867</v>
      </c>
      <c r="C529" s="130" t="s">
        <v>8803</v>
      </c>
      <c r="D529" s="136" t="s">
        <v>592</v>
      </c>
      <c r="E529" s="130" t="s">
        <v>433</v>
      </c>
      <c r="F529" s="136" t="s">
        <v>6841</v>
      </c>
      <c r="G529" s="136" t="s">
        <v>4884</v>
      </c>
      <c r="H529" s="130"/>
      <c r="I529" s="264"/>
      <c r="J529" s="265"/>
      <c r="K529" s="264"/>
      <c r="L529" s="264"/>
      <c r="M529" s="266"/>
      <c r="N529" s="266"/>
    </row>
    <row r="530" spans="2:14" s="22" customFormat="1" x14ac:dyDescent="0.3">
      <c r="B530" s="157" t="s">
        <v>8080</v>
      </c>
      <c r="C530" s="274"/>
      <c r="D530" s="274"/>
      <c r="E530" s="274"/>
      <c r="F530" s="274"/>
      <c r="G530" s="274"/>
      <c r="H530" s="253" t="s">
        <v>4879</v>
      </c>
      <c r="I530" s="264"/>
      <c r="J530" s="265"/>
      <c r="K530" s="264"/>
      <c r="L530" s="264"/>
      <c r="M530" s="266"/>
      <c r="N530" s="266"/>
    </row>
    <row r="531" spans="2:14" s="22" customFormat="1" x14ac:dyDescent="0.3">
      <c r="B531" s="157" t="s">
        <v>6869</v>
      </c>
      <c r="C531" s="130" t="s">
        <v>8804</v>
      </c>
      <c r="D531" s="136" t="s">
        <v>592</v>
      </c>
      <c r="E531" s="130" t="s">
        <v>433</v>
      </c>
      <c r="F531" s="136" t="s">
        <v>6871</v>
      </c>
      <c r="G531" s="136" t="s">
        <v>4884</v>
      </c>
      <c r="H531" s="130"/>
      <c r="I531" s="264"/>
      <c r="J531" s="265"/>
      <c r="K531" s="264"/>
      <c r="L531" s="264"/>
      <c r="M531" s="266"/>
      <c r="N531" s="266"/>
    </row>
    <row r="532" spans="2:14" s="22" customFormat="1" x14ac:dyDescent="0.3">
      <c r="B532" s="157" t="s">
        <v>6872</v>
      </c>
      <c r="C532" s="130" t="s">
        <v>8805</v>
      </c>
      <c r="D532" s="136" t="s">
        <v>592</v>
      </c>
      <c r="E532" s="130"/>
      <c r="F532" s="136" t="s">
        <v>6871</v>
      </c>
      <c r="G532" s="136"/>
      <c r="H532" s="275" t="s">
        <v>8806</v>
      </c>
      <c r="I532" s="264"/>
      <c r="J532" s="265"/>
      <c r="K532" s="264"/>
      <c r="L532" s="264"/>
      <c r="M532" s="266"/>
      <c r="N532" s="266"/>
    </row>
    <row r="533" spans="2:14" s="22" customFormat="1" x14ac:dyDescent="0.3">
      <c r="B533" s="157" t="s">
        <v>6875</v>
      </c>
      <c r="C533" s="130" t="s">
        <v>8807</v>
      </c>
      <c r="D533" s="136" t="s">
        <v>592</v>
      </c>
      <c r="E533" s="130" t="s">
        <v>433</v>
      </c>
      <c r="F533" s="136" t="s">
        <v>6871</v>
      </c>
      <c r="G533" s="136" t="s">
        <v>4884</v>
      </c>
      <c r="H533" s="130"/>
      <c r="I533" s="264"/>
      <c r="J533" s="265"/>
      <c r="K533" s="264"/>
      <c r="L533" s="264"/>
      <c r="M533" s="266"/>
      <c r="N533" s="266"/>
    </row>
    <row r="534" spans="2:14" s="22" customFormat="1" x14ac:dyDescent="0.3">
      <c r="B534" s="157" t="s">
        <v>6877</v>
      </c>
      <c r="C534" s="130" t="s">
        <v>8808</v>
      </c>
      <c r="D534" s="136" t="s">
        <v>592</v>
      </c>
      <c r="E534" s="130" t="s">
        <v>433</v>
      </c>
      <c r="F534" s="136" t="s">
        <v>6871</v>
      </c>
      <c r="G534" s="136" t="s">
        <v>4884</v>
      </c>
      <c r="H534" s="130"/>
      <c r="I534" s="264"/>
      <c r="J534" s="265"/>
      <c r="K534" s="264"/>
      <c r="L534" s="264"/>
      <c r="M534" s="266"/>
      <c r="N534" s="266"/>
    </row>
    <row r="535" spans="2:14" s="22" customFormat="1" x14ac:dyDescent="0.3">
      <c r="B535" s="157" t="s">
        <v>6879</v>
      </c>
      <c r="C535" s="130" t="s">
        <v>8809</v>
      </c>
      <c r="D535" s="136" t="s">
        <v>592</v>
      </c>
      <c r="E535" s="130" t="s">
        <v>433</v>
      </c>
      <c r="F535" s="136" t="s">
        <v>6871</v>
      </c>
      <c r="G535" s="136" t="s">
        <v>4884</v>
      </c>
      <c r="H535" s="130"/>
      <c r="I535" s="264"/>
      <c r="J535" s="265"/>
      <c r="K535" s="264"/>
      <c r="L535" s="264"/>
      <c r="M535" s="266"/>
      <c r="N535" s="266"/>
    </row>
    <row r="536" spans="2:14" s="22" customFormat="1" x14ac:dyDescent="0.3">
      <c r="B536" s="157" t="s">
        <v>6881</v>
      </c>
      <c r="C536" s="130" t="s">
        <v>8810</v>
      </c>
      <c r="D536" s="136" t="s">
        <v>592</v>
      </c>
      <c r="E536" s="130" t="s">
        <v>433</v>
      </c>
      <c r="F536" s="136" t="s">
        <v>6871</v>
      </c>
      <c r="G536" s="136" t="s">
        <v>4884</v>
      </c>
      <c r="H536" s="130"/>
      <c r="I536" s="264"/>
      <c r="J536" s="265"/>
      <c r="K536" s="264"/>
      <c r="L536" s="264"/>
      <c r="M536" s="266"/>
      <c r="N536" s="266"/>
    </row>
    <row r="537" spans="2:14" s="22" customFormat="1" x14ac:dyDescent="0.3">
      <c r="B537" s="157" t="s">
        <v>6883</v>
      </c>
      <c r="C537" s="130" t="s">
        <v>8811</v>
      </c>
      <c r="D537" s="136" t="s">
        <v>592</v>
      </c>
      <c r="E537" s="130" t="s">
        <v>433</v>
      </c>
      <c r="F537" s="136" t="s">
        <v>6871</v>
      </c>
      <c r="G537" s="136" t="s">
        <v>4884</v>
      </c>
      <c r="H537" s="130"/>
      <c r="I537" s="264"/>
      <c r="J537" s="265"/>
      <c r="K537" s="264"/>
      <c r="L537" s="264"/>
      <c r="M537" s="266"/>
      <c r="N537" s="266"/>
    </row>
    <row r="538" spans="2:14" s="22" customFormat="1" x14ac:dyDescent="0.3">
      <c r="B538" s="157" t="s">
        <v>6885</v>
      </c>
      <c r="C538" s="130" t="s">
        <v>8812</v>
      </c>
      <c r="D538" s="136" t="s">
        <v>592</v>
      </c>
      <c r="E538" s="130" t="s">
        <v>433</v>
      </c>
      <c r="F538" s="136" t="s">
        <v>6871</v>
      </c>
      <c r="G538" s="136" t="s">
        <v>4884</v>
      </c>
      <c r="H538" s="130"/>
      <c r="I538" s="264"/>
      <c r="J538" s="265"/>
      <c r="K538" s="264"/>
      <c r="L538" s="264"/>
      <c r="M538" s="266"/>
      <c r="N538" s="266"/>
    </row>
    <row r="539" spans="2:14" s="22" customFormat="1" x14ac:dyDescent="0.3">
      <c r="B539" s="157" t="s">
        <v>6887</v>
      </c>
      <c r="C539" s="130" t="s">
        <v>8813</v>
      </c>
      <c r="D539" s="136" t="s">
        <v>592</v>
      </c>
      <c r="E539" s="130" t="s">
        <v>433</v>
      </c>
      <c r="F539" s="136" t="s">
        <v>6871</v>
      </c>
      <c r="G539" s="136" t="s">
        <v>4884</v>
      </c>
      <c r="H539" s="130"/>
      <c r="I539" s="264"/>
      <c r="J539" s="265"/>
      <c r="K539" s="264"/>
      <c r="L539" s="264"/>
      <c r="M539" s="266"/>
      <c r="N539" s="266"/>
    </row>
    <row r="540" spans="2:14" s="22" customFormat="1" x14ac:dyDescent="0.3">
      <c r="B540" s="157" t="s">
        <v>6889</v>
      </c>
      <c r="C540" s="130" t="s">
        <v>8814</v>
      </c>
      <c r="D540" s="136" t="s">
        <v>592</v>
      </c>
      <c r="E540" s="130" t="s">
        <v>433</v>
      </c>
      <c r="F540" s="136" t="s">
        <v>6871</v>
      </c>
      <c r="G540" s="136" t="s">
        <v>4884</v>
      </c>
      <c r="H540" s="130"/>
      <c r="I540" s="264"/>
      <c r="J540" s="265"/>
      <c r="K540" s="264"/>
      <c r="L540" s="264"/>
      <c r="M540" s="266"/>
      <c r="N540" s="266"/>
    </row>
    <row r="541" spans="2:14" s="22" customFormat="1" x14ac:dyDescent="0.3">
      <c r="B541" s="157" t="s">
        <v>6891</v>
      </c>
      <c r="C541" s="130" t="s">
        <v>8815</v>
      </c>
      <c r="D541" s="136" t="s">
        <v>592</v>
      </c>
      <c r="E541" s="130" t="s">
        <v>433</v>
      </c>
      <c r="F541" s="136" t="s">
        <v>6871</v>
      </c>
      <c r="G541" s="136" t="s">
        <v>4884</v>
      </c>
      <c r="H541" s="130"/>
      <c r="I541" s="264"/>
      <c r="J541" s="265"/>
      <c r="K541" s="264"/>
      <c r="L541" s="264"/>
      <c r="M541" s="266"/>
      <c r="N541" s="266"/>
    </row>
    <row r="542" spans="2:14" s="22" customFormat="1" x14ac:dyDescent="0.3">
      <c r="B542" s="157" t="s">
        <v>6893</v>
      </c>
      <c r="C542" s="130" t="s">
        <v>8816</v>
      </c>
      <c r="D542" s="136" t="s">
        <v>592</v>
      </c>
      <c r="E542" s="130" t="s">
        <v>433</v>
      </c>
      <c r="F542" s="136" t="s">
        <v>6871</v>
      </c>
      <c r="G542" s="136" t="s">
        <v>4884</v>
      </c>
      <c r="H542" s="130"/>
      <c r="I542" s="264"/>
      <c r="J542" s="265"/>
      <c r="K542" s="264"/>
      <c r="L542" s="264"/>
      <c r="M542" s="266"/>
      <c r="N542" s="266"/>
    </row>
    <row r="543" spans="2:14" s="22" customFormat="1" x14ac:dyDescent="0.3">
      <c r="B543" s="157" t="s">
        <v>6895</v>
      </c>
      <c r="C543" s="130" t="s">
        <v>8817</v>
      </c>
      <c r="D543" s="136" t="s">
        <v>592</v>
      </c>
      <c r="E543" s="130" t="s">
        <v>433</v>
      </c>
      <c r="F543" s="136" t="s">
        <v>6871</v>
      </c>
      <c r="G543" s="136" t="s">
        <v>4884</v>
      </c>
      <c r="H543" s="130"/>
      <c r="I543" s="264"/>
      <c r="J543" s="265"/>
      <c r="K543" s="264"/>
      <c r="L543" s="264"/>
      <c r="M543" s="266"/>
      <c r="N543" s="266"/>
    </row>
    <row r="544" spans="2:14" s="22" customFormat="1" x14ac:dyDescent="0.3">
      <c r="B544" s="157" t="s">
        <v>6897</v>
      </c>
      <c r="C544" s="130" t="s">
        <v>8818</v>
      </c>
      <c r="D544" s="136" t="s">
        <v>592</v>
      </c>
      <c r="E544" s="130" t="s">
        <v>433</v>
      </c>
      <c r="F544" s="136" t="s">
        <v>6871</v>
      </c>
      <c r="G544" s="136" t="s">
        <v>4884</v>
      </c>
      <c r="H544" s="130"/>
      <c r="I544" s="264"/>
      <c r="J544" s="265"/>
      <c r="K544" s="264"/>
      <c r="L544" s="264"/>
      <c r="M544" s="266"/>
      <c r="N544" s="266"/>
    </row>
    <row r="545" spans="2:14" s="22" customFormat="1" x14ac:dyDescent="0.3">
      <c r="B545" s="157" t="s">
        <v>6899</v>
      </c>
      <c r="C545" s="130" t="s">
        <v>8819</v>
      </c>
      <c r="D545" s="136" t="s">
        <v>592</v>
      </c>
      <c r="E545" s="130" t="s">
        <v>433</v>
      </c>
      <c r="F545" s="136" t="s">
        <v>6901</v>
      </c>
      <c r="G545" s="136" t="s">
        <v>4884</v>
      </c>
      <c r="H545" s="130"/>
      <c r="I545" s="264"/>
      <c r="J545" s="265"/>
      <c r="K545" s="264"/>
      <c r="L545" s="264"/>
      <c r="M545" s="266"/>
      <c r="N545" s="266"/>
    </row>
    <row r="546" spans="2:14" s="22" customFormat="1" x14ac:dyDescent="0.3">
      <c r="B546" s="157" t="s">
        <v>6902</v>
      </c>
      <c r="C546" s="130" t="s">
        <v>8820</v>
      </c>
      <c r="D546" s="136" t="s">
        <v>592</v>
      </c>
      <c r="E546" s="130" t="s">
        <v>433</v>
      </c>
      <c r="F546" s="136" t="s">
        <v>6901</v>
      </c>
      <c r="G546" s="136" t="s">
        <v>4884</v>
      </c>
      <c r="H546" s="130"/>
      <c r="I546" s="264"/>
      <c r="J546" s="265"/>
      <c r="K546" s="264"/>
      <c r="L546" s="264"/>
      <c r="M546" s="266"/>
      <c r="N546" s="266"/>
    </row>
    <row r="547" spans="2:14" s="22" customFormat="1" x14ac:dyDescent="0.3">
      <c r="B547" s="157" t="s">
        <v>6904</v>
      </c>
      <c r="C547" s="130" t="s">
        <v>8821</v>
      </c>
      <c r="D547" s="136" t="s">
        <v>592</v>
      </c>
      <c r="E547" s="130" t="s">
        <v>433</v>
      </c>
      <c r="F547" s="136" t="s">
        <v>6901</v>
      </c>
      <c r="G547" s="136" t="s">
        <v>4884</v>
      </c>
      <c r="H547" s="130"/>
      <c r="I547" s="264"/>
      <c r="J547" s="265"/>
      <c r="K547" s="264"/>
      <c r="L547" s="264"/>
      <c r="M547" s="266"/>
      <c r="N547" s="266"/>
    </row>
    <row r="548" spans="2:14" s="22" customFormat="1" x14ac:dyDescent="0.3">
      <c r="B548" s="157" t="s">
        <v>6906</v>
      </c>
      <c r="C548" s="130" t="s">
        <v>8822</v>
      </c>
      <c r="D548" s="136" t="s">
        <v>592</v>
      </c>
      <c r="E548" s="130" t="s">
        <v>433</v>
      </c>
      <c r="F548" s="136" t="s">
        <v>6901</v>
      </c>
      <c r="G548" s="136" t="s">
        <v>4884</v>
      </c>
      <c r="H548" s="130"/>
      <c r="I548" s="264"/>
      <c r="J548" s="265"/>
      <c r="K548" s="264"/>
      <c r="L548" s="264"/>
      <c r="M548" s="266"/>
      <c r="N548" s="266"/>
    </row>
    <row r="549" spans="2:14" s="22" customFormat="1" x14ac:dyDescent="0.3">
      <c r="B549" s="157" t="s">
        <v>6908</v>
      </c>
      <c r="C549" s="130" t="s">
        <v>8823</v>
      </c>
      <c r="D549" s="136" t="s">
        <v>592</v>
      </c>
      <c r="E549" s="130" t="s">
        <v>433</v>
      </c>
      <c r="F549" s="136" t="s">
        <v>6901</v>
      </c>
      <c r="G549" s="136" t="s">
        <v>4884</v>
      </c>
      <c r="H549" s="130"/>
      <c r="I549" s="264"/>
      <c r="J549" s="265"/>
      <c r="K549" s="264"/>
      <c r="L549" s="264"/>
      <c r="M549" s="266"/>
      <c r="N549" s="266"/>
    </row>
    <row r="550" spans="2:14" s="22" customFormat="1" x14ac:dyDescent="0.3">
      <c r="B550" s="157" t="s">
        <v>6910</v>
      </c>
      <c r="C550" s="130" t="s">
        <v>8824</v>
      </c>
      <c r="D550" s="136" t="s">
        <v>592</v>
      </c>
      <c r="E550" s="130" t="s">
        <v>433</v>
      </c>
      <c r="F550" s="136" t="s">
        <v>6901</v>
      </c>
      <c r="G550" s="136" t="s">
        <v>4884</v>
      </c>
      <c r="H550" s="130"/>
      <c r="I550" s="264"/>
      <c r="J550" s="265"/>
      <c r="K550" s="264"/>
      <c r="L550" s="264"/>
      <c r="M550" s="266"/>
      <c r="N550" s="266"/>
    </row>
    <row r="551" spans="2:14" s="22" customFormat="1" x14ac:dyDescent="0.3">
      <c r="B551" s="157" t="s">
        <v>6912</v>
      </c>
      <c r="C551" s="130" t="s">
        <v>8825</v>
      </c>
      <c r="D551" s="136" t="s">
        <v>592</v>
      </c>
      <c r="E551" s="130" t="s">
        <v>433</v>
      </c>
      <c r="F551" s="136" t="s">
        <v>6901</v>
      </c>
      <c r="G551" s="136" t="s">
        <v>4884</v>
      </c>
      <c r="H551" s="130"/>
      <c r="I551" s="264"/>
      <c r="J551" s="265"/>
      <c r="K551" s="264"/>
      <c r="L551" s="264"/>
      <c r="M551" s="266"/>
      <c r="N551" s="266"/>
    </row>
    <row r="552" spans="2:14" s="22" customFormat="1" x14ac:dyDescent="0.3">
      <c r="B552" s="157" t="s">
        <v>6914</v>
      </c>
      <c r="C552" s="130" t="s">
        <v>8826</v>
      </c>
      <c r="D552" s="136" t="s">
        <v>592</v>
      </c>
      <c r="E552" s="130" t="s">
        <v>433</v>
      </c>
      <c r="F552" s="136" t="s">
        <v>6901</v>
      </c>
      <c r="G552" s="136" t="s">
        <v>4884</v>
      </c>
      <c r="H552" s="130"/>
      <c r="I552" s="264"/>
      <c r="J552" s="265"/>
      <c r="K552" s="264"/>
      <c r="L552" s="264"/>
      <c r="M552" s="266"/>
      <c r="N552" s="266"/>
    </row>
    <row r="553" spans="2:14" s="22" customFormat="1" x14ac:dyDescent="0.3">
      <c r="B553" s="157" t="s">
        <v>6916</v>
      </c>
      <c r="C553" s="130" t="s">
        <v>8827</v>
      </c>
      <c r="D553" s="136" t="s">
        <v>592</v>
      </c>
      <c r="E553" s="130" t="s">
        <v>433</v>
      </c>
      <c r="F553" s="136" t="s">
        <v>6901</v>
      </c>
      <c r="G553" s="136" t="s">
        <v>4884</v>
      </c>
      <c r="H553" s="130"/>
      <c r="I553" s="264"/>
      <c r="J553" s="265"/>
      <c r="K553" s="264"/>
      <c r="L553" s="264"/>
      <c r="M553" s="266"/>
      <c r="N553" s="266"/>
    </row>
    <row r="554" spans="2:14" s="22" customFormat="1" x14ac:dyDescent="0.3">
      <c r="B554" s="157" t="s">
        <v>6918</v>
      </c>
      <c r="C554" s="130" t="s">
        <v>8828</v>
      </c>
      <c r="D554" s="136" t="s">
        <v>592</v>
      </c>
      <c r="E554" s="130" t="s">
        <v>433</v>
      </c>
      <c r="F554" s="136" t="s">
        <v>6901</v>
      </c>
      <c r="G554" s="136" t="s">
        <v>4884</v>
      </c>
      <c r="H554" s="130"/>
      <c r="I554" s="264"/>
      <c r="J554" s="265"/>
      <c r="K554" s="264"/>
      <c r="L554" s="264"/>
      <c r="M554" s="266"/>
      <c r="N554" s="266"/>
    </row>
    <row r="555" spans="2:14" s="22" customFormat="1" x14ac:dyDescent="0.3">
      <c r="B555" s="157" t="s">
        <v>6920</v>
      </c>
      <c r="C555" s="130" t="s">
        <v>8829</v>
      </c>
      <c r="D555" s="136" t="s">
        <v>592</v>
      </c>
      <c r="E555" s="130" t="s">
        <v>433</v>
      </c>
      <c r="F555" s="136" t="s">
        <v>6901</v>
      </c>
      <c r="G555" s="136" t="s">
        <v>4884</v>
      </c>
      <c r="H555" s="130"/>
      <c r="I555" s="264"/>
      <c r="J555" s="265"/>
      <c r="K555" s="264"/>
      <c r="L555" s="264"/>
      <c r="M555" s="266"/>
      <c r="N555" s="266"/>
    </row>
    <row r="556" spans="2:14" s="22" customFormat="1" x14ac:dyDescent="0.3">
      <c r="B556" s="157" t="s">
        <v>6922</v>
      </c>
      <c r="C556" s="130" t="s">
        <v>8830</v>
      </c>
      <c r="D556" s="136" t="s">
        <v>592</v>
      </c>
      <c r="E556" s="130" t="s">
        <v>433</v>
      </c>
      <c r="F556" s="136" t="s">
        <v>6901</v>
      </c>
      <c r="G556" s="136" t="s">
        <v>4884</v>
      </c>
      <c r="H556" s="130"/>
      <c r="I556" s="264"/>
      <c r="J556" s="265"/>
      <c r="K556" s="264"/>
      <c r="L556" s="264"/>
      <c r="M556" s="266"/>
      <c r="N556" s="266"/>
    </row>
    <row r="557" spans="2:14" s="22" customFormat="1" x14ac:dyDescent="0.3">
      <c r="B557" s="157" t="s">
        <v>6924</v>
      </c>
      <c r="C557" s="130" t="s">
        <v>8831</v>
      </c>
      <c r="D557" s="136" t="s">
        <v>592</v>
      </c>
      <c r="E557" s="130" t="s">
        <v>433</v>
      </c>
      <c r="F557" s="136" t="s">
        <v>6901</v>
      </c>
      <c r="G557" s="136" t="s">
        <v>4884</v>
      </c>
      <c r="H557" s="130"/>
      <c r="I557" s="264"/>
      <c r="J557" s="265"/>
      <c r="K557" s="264"/>
      <c r="L557" s="264"/>
      <c r="M557" s="266"/>
      <c r="N557" s="266"/>
    </row>
    <row r="558" spans="2:14" s="22" customFormat="1" ht="101.4" customHeight="1" x14ac:dyDescent="0.3">
      <c r="B558" s="157" t="s">
        <v>6926</v>
      </c>
      <c r="C558" s="130" t="s">
        <v>8832</v>
      </c>
      <c r="D558" s="136" t="s">
        <v>592</v>
      </c>
      <c r="E558" s="130"/>
      <c r="F558" s="136" t="s">
        <v>6901</v>
      </c>
      <c r="G558" s="136"/>
      <c r="H558" s="130" t="s">
        <v>8833</v>
      </c>
      <c r="I558" s="264"/>
      <c r="J558" s="265"/>
      <c r="K558" s="264"/>
      <c r="L558" s="264"/>
      <c r="M558" s="266"/>
      <c r="N558" s="266"/>
    </row>
    <row r="559" spans="2:14" s="22" customFormat="1" x14ac:dyDescent="0.3">
      <c r="B559" s="157" t="s">
        <v>6929</v>
      </c>
      <c r="C559" s="130" t="s">
        <v>8834</v>
      </c>
      <c r="D559" s="136" t="s">
        <v>592</v>
      </c>
      <c r="E559" s="130" t="s">
        <v>433</v>
      </c>
      <c r="F559" s="263" t="s">
        <v>6931</v>
      </c>
      <c r="G559" s="136" t="s">
        <v>4884</v>
      </c>
      <c r="H559" s="130"/>
      <c r="I559" s="264"/>
      <c r="J559" s="265"/>
      <c r="K559" s="264"/>
      <c r="L559" s="264"/>
      <c r="M559" s="266"/>
      <c r="N559" s="266"/>
    </row>
    <row r="560" spans="2:14" s="22" customFormat="1" x14ac:dyDescent="0.3">
      <c r="B560" s="157" t="s">
        <v>6932</v>
      </c>
      <c r="C560" s="130" t="s">
        <v>8835</v>
      </c>
      <c r="D560" s="136" t="s">
        <v>592</v>
      </c>
      <c r="E560" s="130" t="s">
        <v>433</v>
      </c>
      <c r="F560" s="263" t="s">
        <v>6931</v>
      </c>
      <c r="G560" s="136" t="s">
        <v>4884</v>
      </c>
      <c r="H560" s="130"/>
      <c r="I560" s="264"/>
      <c r="J560" s="265"/>
      <c r="K560" s="264"/>
      <c r="L560" s="264"/>
      <c r="M560" s="266"/>
      <c r="N560" s="266"/>
    </row>
    <row r="561" spans="2:14" s="22" customFormat="1" x14ac:dyDescent="0.3">
      <c r="B561" s="157" t="s">
        <v>6934</v>
      </c>
      <c r="C561" s="130" t="s">
        <v>8836</v>
      </c>
      <c r="D561" s="136" t="s">
        <v>592</v>
      </c>
      <c r="E561" s="130" t="s">
        <v>433</v>
      </c>
      <c r="F561" s="263" t="s">
        <v>6931</v>
      </c>
      <c r="G561" s="136" t="s">
        <v>4884</v>
      </c>
      <c r="H561" s="130"/>
      <c r="I561" s="264"/>
      <c r="J561" s="265"/>
      <c r="K561" s="264"/>
      <c r="L561" s="264"/>
      <c r="M561" s="266"/>
      <c r="N561" s="266"/>
    </row>
    <row r="562" spans="2:14" s="22" customFormat="1" x14ac:dyDescent="0.3">
      <c r="B562" s="157" t="s">
        <v>6936</v>
      </c>
      <c r="C562" s="130" t="s">
        <v>8837</v>
      </c>
      <c r="D562" s="136" t="s">
        <v>592</v>
      </c>
      <c r="E562" s="130" t="s">
        <v>433</v>
      </c>
      <c r="F562" s="263" t="s">
        <v>6931</v>
      </c>
      <c r="G562" s="136" t="s">
        <v>4884</v>
      </c>
      <c r="H562" s="130"/>
      <c r="I562" s="264"/>
      <c r="J562" s="265"/>
      <c r="K562" s="264"/>
      <c r="L562" s="264"/>
      <c r="M562" s="266"/>
      <c r="N562" s="266"/>
    </row>
    <row r="563" spans="2:14" s="22" customFormat="1" x14ac:dyDescent="0.3">
      <c r="B563" s="157" t="s">
        <v>6938</v>
      </c>
      <c r="C563" s="130" t="s">
        <v>8838</v>
      </c>
      <c r="D563" s="136" t="s">
        <v>592</v>
      </c>
      <c r="E563" s="130" t="s">
        <v>433</v>
      </c>
      <c r="F563" s="263" t="s">
        <v>6931</v>
      </c>
      <c r="G563" s="136" t="s">
        <v>4884</v>
      </c>
      <c r="H563" s="130"/>
      <c r="I563" s="264"/>
      <c r="J563" s="265"/>
      <c r="K563" s="264"/>
      <c r="L563" s="264"/>
      <c r="M563" s="266"/>
      <c r="N563" s="266"/>
    </row>
    <row r="564" spans="2:14" s="22" customFormat="1" x14ac:dyDescent="0.3">
      <c r="B564" s="157" t="s">
        <v>6940</v>
      </c>
      <c r="C564" s="130" t="s">
        <v>8839</v>
      </c>
      <c r="D564" s="136" t="s">
        <v>592</v>
      </c>
      <c r="E564" s="130" t="s">
        <v>433</v>
      </c>
      <c r="F564" s="263" t="s">
        <v>6931</v>
      </c>
      <c r="G564" s="136" t="s">
        <v>4884</v>
      </c>
      <c r="H564" s="130"/>
      <c r="I564" s="264"/>
      <c r="J564" s="265"/>
      <c r="K564" s="264"/>
      <c r="L564" s="264"/>
      <c r="M564" s="266"/>
      <c r="N564" s="266"/>
    </row>
    <row r="565" spans="2:14" s="22" customFormat="1" x14ac:dyDescent="0.3">
      <c r="B565" s="157" t="s">
        <v>6942</v>
      </c>
      <c r="C565" s="130" t="s">
        <v>8840</v>
      </c>
      <c r="D565" s="136" t="s">
        <v>592</v>
      </c>
      <c r="E565" s="130" t="s">
        <v>433</v>
      </c>
      <c r="F565" s="263" t="s">
        <v>6931</v>
      </c>
      <c r="G565" s="136" t="s">
        <v>4884</v>
      </c>
      <c r="H565" s="130"/>
      <c r="I565" s="264"/>
      <c r="J565" s="265"/>
      <c r="K565" s="264"/>
      <c r="L565" s="264"/>
      <c r="M565" s="266"/>
      <c r="N565" s="266"/>
    </row>
    <row r="566" spans="2:14" s="22" customFormat="1" x14ac:dyDescent="0.3">
      <c r="B566" s="157" t="s">
        <v>6944</v>
      </c>
      <c r="C566" s="130" t="s">
        <v>8841</v>
      </c>
      <c r="D566" s="136" t="s">
        <v>592</v>
      </c>
      <c r="E566" s="130" t="s">
        <v>433</v>
      </c>
      <c r="F566" s="263" t="s">
        <v>6931</v>
      </c>
      <c r="G566" s="136" t="s">
        <v>4884</v>
      </c>
      <c r="H566" s="130"/>
      <c r="I566" s="264"/>
      <c r="J566" s="265"/>
      <c r="K566" s="264"/>
      <c r="L566" s="264"/>
      <c r="M566" s="266"/>
      <c r="N566" s="266"/>
    </row>
    <row r="567" spans="2:14" s="22" customFormat="1" x14ac:dyDescent="0.3">
      <c r="B567" s="157" t="s">
        <v>6946</v>
      </c>
      <c r="C567" s="130" t="s">
        <v>8842</v>
      </c>
      <c r="D567" s="136" t="s">
        <v>592</v>
      </c>
      <c r="E567" s="130" t="s">
        <v>433</v>
      </c>
      <c r="F567" s="263" t="s">
        <v>6931</v>
      </c>
      <c r="G567" s="136" t="s">
        <v>4884</v>
      </c>
      <c r="H567" s="130"/>
      <c r="I567" s="264"/>
      <c r="J567" s="265"/>
      <c r="K567" s="264"/>
      <c r="L567" s="264"/>
      <c r="M567" s="266"/>
      <c r="N567" s="266"/>
    </row>
    <row r="568" spans="2:14" s="22" customFormat="1" x14ac:dyDescent="0.3">
      <c r="B568" s="157" t="s">
        <v>6948</v>
      </c>
      <c r="C568" s="130" t="s">
        <v>8843</v>
      </c>
      <c r="D568" s="136" t="s">
        <v>592</v>
      </c>
      <c r="E568" s="130" t="s">
        <v>433</v>
      </c>
      <c r="F568" s="263" t="s">
        <v>6931</v>
      </c>
      <c r="G568" s="136" t="s">
        <v>4884</v>
      </c>
      <c r="H568" s="130"/>
      <c r="I568" s="264"/>
      <c r="J568" s="265"/>
      <c r="K568" s="264"/>
      <c r="L568" s="264"/>
      <c r="M568" s="266"/>
      <c r="N568" s="266"/>
    </row>
    <row r="569" spans="2:14" s="22" customFormat="1" x14ac:dyDescent="0.3">
      <c r="B569" s="157" t="s">
        <v>6950</v>
      </c>
      <c r="C569" s="130" t="s">
        <v>8844</v>
      </c>
      <c r="D569" s="136" t="s">
        <v>592</v>
      </c>
      <c r="E569" s="130" t="s">
        <v>433</v>
      </c>
      <c r="F569" s="263" t="s">
        <v>6931</v>
      </c>
      <c r="G569" s="136" t="s">
        <v>4884</v>
      </c>
      <c r="H569" s="130"/>
      <c r="I569" s="264"/>
      <c r="J569" s="265"/>
      <c r="K569" s="264"/>
      <c r="L569" s="264"/>
      <c r="M569" s="266"/>
      <c r="N569" s="266"/>
    </row>
    <row r="570" spans="2:14" s="22" customFormat="1" x14ac:dyDescent="0.3">
      <c r="B570" s="157" t="s">
        <v>6952</v>
      </c>
      <c r="C570" s="130" t="s">
        <v>8845</v>
      </c>
      <c r="D570" s="136" t="s">
        <v>592</v>
      </c>
      <c r="E570" s="130" t="s">
        <v>433</v>
      </c>
      <c r="F570" s="263" t="s">
        <v>6931</v>
      </c>
      <c r="G570" s="136" t="s">
        <v>4884</v>
      </c>
      <c r="H570" s="130"/>
      <c r="I570" s="264"/>
      <c r="J570" s="265"/>
      <c r="K570" s="264"/>
      <c r="L570" s="264"/>
      <c r="M570" s="266"/>
      <c r="N570" s="266"/>
    </row>
    <row r="571" spans="2:14" s="22" customFormat="1" x14ac:dyDescent="0.3">
      <c r="B571" s="157" t="s">
        <v>6954</v>
      </c>
      <c r="C571" s="130" t="s">
        <v>8846</v>
      </c>
      <c r="D571" s="136" t="s">
        <v>592</v>
      </c>
      <c r="E571" s="130" t="s">
        <v>433</v>
      </c>
      <c r="F571" s="263" t="s">
        <v>6931</v>
      </c>
      <c r="G571" s="136" t="s">
        <v>4884</v>
      </c>
      <c r="H571" s="130"/>
      <c r="I571" s="264"/>
      <c r="J571" s="265"/>
      <c r="K571" s="264"/>
      <c r="L571" s="264"/>
      <c r="M571" s="266"/>
      <c r="N571" s="266"/>
    </row>
    <row r="572" spans="2:14" s="22" customFormat="1" ht="101.4" customHeight="1" x14ac:dyDescent="0.3">
      <c r="B572" s="157" t="s">
        <v>6956</v>
      </c>
      <c r="C572" s="130" t="s">
        <v>8847</v>
      </c>
      <c r="D572" s="136" t="s">
        <v>592</v>
      </c>
      <c r="E572" s="130"/>
      <c r="F572" s="263" t="s">
        <v>6931</v>
      </c>
      <c r="G572" s="136"/>
      <c r="H572" s="130" t="s">
        <v>8848</v>
      </c>
      <c r="I572" s="264"/>
      <c r="J572" s="265"/>
      <c r="K572" s="264"/>
      <c r="L572" s="264"/>
      <c r="M572" s="266"/>
      <c r="N572" s="266"/>
    </row>
    <row r="573" spans="2:14" s="22" customFormat="1" x14ac:dyDescent="0.3">
      <c r="B573" s="274" t="s">
        <v>8849</v>
      </c>
      <c r="C573" s="274"/>
      <c r="D573" s="248"/>
      <c r="E573" s="130"/>
      <c r="F573" s="276" t="s">
        <v>8099</v>
      </c>
      <c r="G573" s="156"/>
      <c r="H573" s="248" t="s">
        <v>4879</v>
      </c>
      <c r="I573" s="264"/>
      <c r="J573" s="265"/>
      <c r="K573" s="264"/>
      <c r="L573" s="264"/>
      <c r="M573" s="266"/>
      <c r="N573" s="266"/>
    </row>
    <row r="574" spans="2:14" s="22" customFormat="1" ht="28.8" x14ac:dyDescent="0.3">
      <c r="B574" s="157" t="s">
        <v>6959</v>
      </c>
      <c r="C574" s="130" t="s">
        <v>8850</v>
      </c>
      <c r="D574" s="136" t="s">
        <v>592</v>
      </c>
      <c r="E574" s="130" t="s">
        <v>433</v>
      </c>
      <c r="F574" s="277" t="s">
        <v>6961</v>
      </c>
      <c r="G574" s="136" t="s">
        <v>4884</v>
      </c>
      <c r="H574" s="130"/>
      <c r="I574" s="264"/>
      <c r="J574" s="265"/>
      <c r="K574" s="264"/>
      <c r="L574" s="264"/>
      <c r="M574" s="266"/>
      <c r="N574" s="266"/>
    </row>
    <row r="575" spans="2:14" s="22" customFormat="1" ht="28.8" x14ac:dyDescent="0.3">
      <c r="B575" s="157" t="s">
        <v>6962</v>
      </c>
      <c r="C575" s="130" t="s">
        <v>8851</v>
      </c>
      <c r="D575" s="136" t="s">
        <v>592</v>
      </c>
      <c r="E575" s="130" t="s">
        <v>433</v>
      </c>
      <c r="F575" s="277" t="s">
        <v>6961</v>
      </c>
      <c r="G575" s="136" t="s">
        <v>4884</v>
      </c>
      <c r="H575" s="130"/>
      <c r="I575" s="264"/>
      <c r="J575" s="265"/>
      <c r="K575" s="264"/>
      <c r="L575" s="264"/>
      <c r="M575" s="266"/>
      <c r="N575" s="266"/>
    </row>
    <row r="576" spans="2:14" s="22" customFormat="1" ht="28.8" x14ac:dyDescent="0.3">
      <c r="B576" s="157" t="s">
        <v>6964</v>
      </c>
      <c r="C576" s="130" t="s">
        <v>8852</v>
      </c>
      <c r="D576" s="136" t="s">
        <v>592</v>
      </c>
      <c r="E576" s="130" t="s">
        <v>433</v>
      </c>
      <c r="F576" s="277" t="s">
        <v>6961</v>
      </c>
      <c r="G576" s="136" t="s">
        <v>4884</v>
      </c>
      <c r="H576" s="130"/>
      <c r="I576" s="264"/>
      <c r="J576" s="265"/>
      <c r="K576" s="264"/>
      <c r="L576" s="264"/>
      <c r="M576" s="266"/>
      <c r="N576" s="266"/>
    </row>
    <row r="577" spans="2:14" s="22" customFormat="1" ht="28.8" x14ac:dyDescent="0.3">
      <c r="B577" s="157" t="s">
        <v>6966</v>
      </c>
      <c r="C577" s="130" t="s">
        <v>8853</v>
      </c>
      <c r="D577" s="136" t="s">
        <v>592</v>
      </c>
      <c r="E577" s="130" t="s">
        <v>433</v>
      </c>
      <c r="F577" s="277" t="s">
        <v>6961</v>
      </c>
      <c r="G577" s="136" t="s">
        <v>4884</v>
      </c>
      <c r="H577" s="130"/>
      <c r="I577" s="264"/>
      <c r="J577" s="265"/>
      <c r="K577" s="264"/>
      <c r="L577" s="264"/>
      <c r="M577" s="266"/>
      <c r="N577" s="266"/>
    </row>
    <row r="578" spans="2:14" s="22" customFormat="1" ht="28.8" x14ac:dyDescent="0.3">
      <c r="B578" s="157" t="s">
        <v>6968</v>
      </c>
      <c r="C578" s="130" t="s">
        <v>8854</v>
      </c>
      <c r="D578" s="136" t="s">
        <v>592</v>
      </c>
      <c r="E578" s="130" t="s">
        <v>433</v>
      </c>
      <c r="F578" s="277" t="s">
        <v>6961</v>
      </c>
      <c r="G578" s="136" t="s">
        <v>4884</v>
      </c>
      <c r="H578" s="130"/>
      <c r="I578" s="264"/>
      <c r="J578" s="265"/>
      <c r="K578" s="264"/>
      <c r="L578" s="264"/>
      <c r="M578" s="266"/>
      <c r="N578" s="266"/>
    </row>
    <row r="579" spans="2:14" s="22" customFormat="1" ht="28.8" x14ac:dyDescent="0.3">
      <c r="B579" s="157" t="s">
        <v>6970</v>
      </c>
      <c r="C579" s="130" t="s">
        <v>8855</v>
      </c>
      <c r="D579" s="136" t="s">
        <v>592</v>
      </c>
      <c r="E579" s="130" t="s">
        <v>433</v>
      </c>
      <c r="F579" s="277" t="s">
        <v>6961</v>
      </c>
      <c r="G579" s="136" t="s">
        <v>4884</v>
      </c>
      <c r="H579" s="130"/>
      <c r="I579" s="264"/>
      <c r="J579" s="265"/>
      <c r="K579" s="264"/>
      <c r="L579" s="264"/>
      <c r="M579" s="266"/>
      <c r="N579" s="266"/>
    </row>
    <row r="580" spans="2:14" s="22" customFormat="1" ht="28.8" x14ac:dyDescent="0.3">
      <c r="B580" s="157" t="s">
        <v>6972</v>
      </c>
      <c r="C580" s="130" t="s">
        <v>8856</v>
      </c>
      <c r="D580" s="136" t="s">
        <v>592</v>
      </c>
      <c r="E580" s="130" t="s">
        <v>433</v>
      </c>
      <c r="F580" s="277" t="s">
        <v>6961</v>
      </c>
      <c r="G580" s="136" t="s">
        <v>4884</v>
      </c>
      <c r="H580" s="130"/>
      <c r="I580" s="264"/>
      <c r="J580" s="265"/>
      <c r="K580" s="264"/>
      <c r="L580" s="264"/>
      <c r="M580" s="266"/>
      <c r="N580" s="266"/>
    </row>
    <row r="581" spans="2:14" s="22" customFormat="1" ht="28.8" x14ac:dyDescent="0.3">
      <c r="B581" s="157" t="s">
        <v>6974</v>
      </c>
      <c r="C581" s="130" t="s">
        <v>8857</v>
      </c>
      <c r="D581" s="136" t="s">
        <v>592</v>
      </c>
      <c r="E581" s="130" t="s">
        <v>433</v>
      </c>
      <c r="F581" s="277" t="s">
        <v>6961</v>
      </c>
      <c r="G581" s="136" t="s">
        <v>4884</v>
      </c>
      <c r="H581" s="130"/>
      <c r="I581" s="264"/>
      <c r="J581" s="265"/>
      <c r="K581" s="264"/>
      <c r="L581" s="264"/>
      <c r="M581" s="266"/>
      <c r="N581" s="266"/>
    </row>
    <row r="582" spans="2:14" s="22" customFormat="1" ht="28.8" x14ac:dyDescent="0.3">
      <c r="B582" s="157" t="s">
        <v>6976</v>
      </c>
      <c r="C582" s="130" t="s">
        <v>8858</v>
      </c>
      <c r="D582" s="136" t="s">
        <v>592</v>
      </c>
      <c r="E582" s="130" t="s">
        <v>433</v>
      </c>
      <c r="F582" s="277" t="s">
        <v>6961</v>
      </c>
      <c r="G582" s="136" t="s">
        <v>4884</v>
      </c>
      <c r="H582" s="130"/>
      <c r="I582" s="264"/>
      <c r="J582" s="265"/>
      <c r="K582" s="264"/>
      <c r="L582" s="264"/>
      <c r="M582" s="266"/>
      <c r="N582" s="266"/>
    </row>
    <row r="583" spans="2:14" s="22" customFormat="1" ht="28.8" x14ac:dyDescent="0.3">
      <c r="B583" s="157" t="s">
        <v>6978</v>
      </c>
      <c r="C583" s="130" t="s">
        <v>8859</v>
      </c>
      <c r="D583" s="136" t="s">
        <v>592</v>
      </c>
      <c r="E583" s="130" t="s">
        <v>433</v>
      </c>
      <c r="F583" s="277" t="s">
        <v>6961</v>
      </c>
      <c r="G583" s="136" t="s">
        <v>4884</v>
      </c>
      <c r="H583" s="130"/>
      <c r="I583" s="264"/>
      <c r="J583" s="265"/>
      <c r="K583" s="264"/>
      <c r="L583" s="264"/>
      <c r="M583" s="266"/>
      <c r="N583" s="266"/>
    </row>
    <row r="584" spans="2:14" s="22" customFormat="1" ht="28.8" x14ac:dyDescent="0.3">
      <c r="B584" s="157" t="s">
        <v>6980</v>
      </c>
      <c r="C584" s="130" t="s">
        <v>8860</v>
      </c>
      <c r="D584" s="136" t="s">
        <v>592</v>
      </c>
      <c r="E584" s="130" t="s">
        <v>433</v>
      </c>
      <c r="F584" s="277" t="s">
        <v>6961</v>
      </c>
      <c r="G584" s="136" t="s">
        <v>4884</v>
      </c>
      <c r="H584" s="130"/>
      <c r="I584" s="264"/>
      <c r="J584" s="265"/>
      <c r="K584" s="264"/>
      <c r="L584" s="264"/>
      <c r="M584" s="266"/>
      <c r="N584" s="266"/>
    </row>
    <row r="585" spans="2:14" s="22" customFormat="1" ht="28.8" x14ac:dyDescent="0.3">
      <c r="B585" s="157" t="s">
        <v>6982</v>
      </c>
      <c r="C585" s="130" t="s">
        <v>8861</v>
      </c>
      <c r="D585" s="136" t="s">
        <v>592</v>
      </c>
      <c r="E585" s="130" t="s">
        <v>433</v>
      </c>
      <c r="F585" s="277" t="s">
        <v>6961</v>
      </c>
      <c r="G585" s="136" t="s">
        <v>4884</v>
      </c>
      <c r="H585" s="130"/>
      <c r="I585" s="264"/>
      <c r="J585" s="265"/>
      <c r="K585" s="264"/>
      <c r="L585" s="264"/>
      <c r="M585" s="266"/>
      <c r="N585" s="266"/>
    </row>
    <row r="586" spans="2:14" s="22" customFormat="1" ht="28.8" x14ac:dyDescent="0.3">
      <c r="B586" s="157" t="s">
        <v>6984</v>
      </c>
      <c r="C586" s="130" t="s">
        <v>8862</v>
      </c>
      <c r="D586" s="136" t="s">
        <v>592</v>
      </c>
      <c r="E586" s="130" t="s">
        <v>433</v>
      </c>
      <c r="F586" s="277" t="s">
        <v>6961</v>
      </c>
      <c r="G586" s="136" t="s">
        <v>4884</v>
      </c>
      <c r="H586" s="130"/>
      <c r="I586" s="264"/>
      <c r="J586" s="265"/>
      <c r="K586" s="264"/>
      <c r="L586" s="264"/>
      <c r="M586" s="266"/>
      <c r="N586" s="266"/>
    </row>
    <row r="587" spans="2:14" s="22" customFormat="1" ht="28.8" x14ac:dyDescent="0.3">
      <c r="B587" s="157" t="s">
        <v>6986</v>
      </c>
      <c r="C587" s="130" t="s">
        <v>8863</v>
      </c>
      <c r="D587" s="136" t="s">
        <v>592</v>
      </c>
      <c r="E587" s="130"/>
      <c r="F587" s="136" t="s">
        <v>6961</v>
      </c>
      <c r="G587" s="136"/>
      <c r="H587" s="130" t="s">
        <v>8850</v>
      </c>
      <c r="I587" s="264"/>
      <c r="J587" s="265"/>
      <c r="K587" s="264"/>
      <c r="L587" s="264"/>
      <c r="M587" s="266"/>
      <c r="N587" s="266"/>
    </row>
    <row r="588" spans="2:14" s="22" customFormat="1" x14ac:dyDescent="0.3">
      <c r="B588" s="157" t="s">
        <v>6988</v>
      </c>
      <c r="C588" s="130" t="s">
        <v>8864</v>
      </c>
      <c r="D588" s="136" t="s">
        <v>592</v>
      </c>
      <c r="E588" s="130" t="s">
        <v>433</v>
      </c>
      <c r="F588" s="136" t="s">
        <v>6990</v>
      </c>
      <c r="G588" s="136" t="s">
        <v>4884</v>
      </c>
      <c r="H588" s="130"/>
      <c r="I588" s="264"/>
      <c r="J588" s="265"/>
      <c r="K588" s="264"/>
      <c r="L588" s="264"/>
      <c r="M588" s="266"/>
      <c r="N588" s="266"/>
    </row>
    <row r="589" spans="2:14" s="22" customFormat="1" x14ac:dyDescent="0.3">
      <c r="B589" s="157" t="s">
        <v>6991</v>
      </c>
      <c r="C589" s="130" t="s">
        <v>8865</v>
      </c>
      <c r="D589" s="136" t="s">
        <v>592</v>
      </c>
      <c r="E589" s="130" t="s">
        <v>433</v>
      </c>
      <c r="F589" s="136" t="s">
        <v>6990</v>
      </c>
      <c r="G589" s="136" t="s">
        <v>4884</v>
      </c>
      <c r="H589" s="130"/>
      <c r="I589" s="264"/>
      <c r="J589" s="265"/>
      <c r="K589" s="264"/>
      <c r="L589" s="264"/>
      <c r="M589" s="266"/>
      <c r="N589" s="266"/>
    </row>
    <row r="590" spans="2:14" s="22" customFormat="1" x14ac:dyDescent="0.3">
      <c r="B590" s="157" t="s">
        <v>6993</v>
      </c>
      <c r="C590" s="130" t="s">
        <v>8866</v>
      </c>
      <c r="D590" s="136" t="s">
        <v>592</v>
      </c>
      <c r="E590" s="130" t="s">
        <v>433</v>
      </c>
      <c r="F590" s="136" t="s">
        <v>6990</v>
      </c>
      <c r="G590" s="136" t="s">
        <v>4884</v>
      </c>
      <c r="H590" s="130"/>
      <c r="I590" s="264"/>
      <c r="J590" s="265"/>
      <c r="K590" s="264"/>
      <c r="L590" s="264"/>
      <c r="M590" s="266"/>
      <c r="N590" s="266"/>
    </row>
    <row r="591" spans="2:14" s="22" customFormat="1" x14ac:dyDescent="0.3">
      <c r="B591" s="157" t="s">
        <v>6995</v>
      </c>
      <c r="C591" s="130" t="s">
        <v>8867</v>
      </c>
      <c r="D591" s="136" t="s">
        <v>592</v>
      </c>
      <c r="E591" s="130" t="s">
        <v>433</v>
      </c>
      <c r="F591" s="136" t="s">
        <v>6990</v>
      </c>
      <c r="G591" s="136" t="s">
        <v>4884</v>
      </c>
      <c r="H591" s="130"/>
      <c r="I591" s="264"/>
      <c r="J591" s="265"/>
      <c r="K591" s="264"/>
      <c r="L591" s="264"/>
      <c r="M591" s="266"/>
      <c r="N591" s="266"/>
    </row>
    <row r="592" spans="2:14" s="22" customFormat="1" x14ac:dyDescent="0.3">
      <c r="B592" s="157" t="s">
        <v>6997</v>
      </c>
      <c r="C592" s="130" t="s">
        <v>8868</v>
      </c>
      <c r="D592" s="136" t="s">
        <v>592</v>
      </c>
      <c r="E592" s="130" t="s">
        <v>433</v>
      </c>
      <c r="F592" s="136" t="s">
        <v>6990</v>
      </c>
      <c r="G592" s="136" t="s">
        <v>4884</v>
      </c>
      <c r="H592" s="130"/>
      <c r="I592" s="264"/>
      <c r="J592" s="265"/>
      <c r="K592" s="264"/>
      <c r="L592" s="264"/>
      <c r="M592" s="266"/>
      <c r="N592" s="266"/>
    </row>
    <row r="593" spans="2:14" s="22" customFormat="1" x14ac:dyDescent="0.3">
      <c r="B593" s="157" t="s">
        <v>6999</v>
      </c>
      <c r="C593" s="130" t="s">
        <v>8869</v>
      </c>
      <c r="D593" s="136" t="s">
        <v>592</v>
      </c>
      <c r="E593" s="130" t="s">
        <v>433</v>
      </c>
      <c r="F593" s="136" t="s">
        <v>6990</v>
      </c>
      <c r="G593" s="136" t="s">
        <v>4884</v>
      </c>
      <c r="H593" s="130"/>
      <c r="I593" s="264"/>
      <c r="J593" s="265"/>
      <c r="K593" s="264"/>
      <c r="L593" s="264"/>
      <c r="M593" s="266"/>
      <c r="N593" s="266"/>
    </row>
    <row r="594" spans="2:14" s="22" customFormat="1" x14ac:dyDescent="0.3">
      <c r="B594" s="157" t="s">
        <v>7001</v>
      </c>
      <c r="C594" s="130" t="s">
        <v>8870</v>
      </c>
      <c r="D594" s="136" t="s">
        <v>592</v>
      </c>
      <c r="E594" s="130" t="s">
        <v>433</v>
      </c>
      <c r="F594" s="136" t="s">
        <v>6990</v>
      </c>
      <c r="G594" s="136" t="s">
        <v>4884</v>
      </c>
      <c r="H594" s="130"/>
      <c r="I594" s="264"/>
      <c r="J594" s="265"/>
      <c r="K594" s="264"/>
      <c r="L594" s="264"/>
      <c r="M594" s="266"/>
      <c r="N594" s="266"/>
    </row>
    <row r="595" spans="2:14" s="22" customFormat="1" x14ac:dyDescent="0.3">
      <c r="B595" s="157" t="s">
        <v>7003</v>
      </c>
      <c r="C595" s="130" t="s">
        <v>8871</v>
      </c>
      <c r="D595" s="136" t="s">
        <v>592</v>
      </c>
      <c r="E595" s="130" t="s">
        <v>433</v>
      </c>
      <c r="F595" s="136" t="s">
        <v>6990</v>
      </c>
      <c r="G595" s="136" t="s">
        <v>4884</v>
      </c>
      <c r="H595" s="130"/>
      <c r="I595" s="264"/>
      <c r="J595" s="265"/>
      <c r="K595" s="264"/>
      <c r="L595" s="264"/>
      <c r="M595" s="266"/>
      <c r="N595" s="266"/>
    </row>
    <row r="596" spans="2:14" s="22" customFormat="1" x14ac:dyDescent="0.3">
      <c r="B596" s="157" t="s">
        <v>7005</v>
      </c>
      <c r="C596" s="130" t="s">
        <v>8872</v>
      </c>
      <c r="D596" s="136" t="s">
        <v>592</v>
      </c>
      <c r="E596" s="130" t="s">
        <v>433</v>
      </c>
      <c r="F596" s="136" t="s">
        <v>6990</v>
      </c>
      <c r="G596" s="136" t="s">
        <v>4884</v>
      </c>
      <c r="H596" s="130"/>
      <c r="I596" s="264"/>
      <c r="J596" s="265"/>
      <c r="K596" s="264"/>
      <c r="L596" s="264"/>
      <c r="M596" s="266"/>
      <c r="N596" s="266"/>
    </row>
    <row r="597" spans="2:14" s="22" customFormat="1" x14ac:dyDescent="0.3">
      <c r="B597" s="157" t="s">
        <v>7007</v>
      </c>
      <c r="C597" s="130" t="s">
        <v>8873</v>
      </c>
      <c r="D597" s="136" t="s">
        <v>592</v>
      </c>
      <c r="E597" s="130" t="s">
        <v>433</v>
      </c>
      <c r="F597" s="136" t="s">
        <v>6990</v>
      </c>
      <c r="G597" s="136" t="s">
        <v>4884</v>
      </c>
      <c r="H597" s="130"/>
      <c r="I597" s="264"/>
      <c r="J597" s="265"/>
      <c r="K597" s="264"/>
      <c r="L597" s="264"/>
      <c r="M597" s="266"/>
      <c r="N597" s="266"/>
    </row>
    <row r="598" spans="2:14" s="22" customFormat="1" x14ac:dyDescent="0.3">
      <c r="B598" s="157" t="s">
        <v>7009</v>
      </c>
      <c r="C598" s="130" t="s">
        <v>8874</v>
      </c>
      <c r="D598" s="136" t="s">
        <v>592</v>
      </c>
      <c r="E598" s="130" t="s">
        <v>433</v>
      </c>
      <c r="F598" s="136" t="s">
        <v>6990</v>
      </c>
      <c r="G598" s="136" t="s">
        <v>4884</v>
      </c>
      <c r="H598" s="130"/>
      <c r="I598" s="264"/>
      <c r="J598" s="265"/>
      <c r="K598" s="264"/>
      <c r="L598" s="264"/>
      <c r="M598" s="266"/>
      <c r="N598" s="266"/>
    </row>
    <row r="599" spans="2:14" s="22" customFormat="1" x14ac:dyDescent="0.3">
      <c r="B599" s="157" t="s">
        <v>7011</v>
      </c>
      <c r="C599" s="130" t="s">
        <v>8875</v>
      </c>
      <c r="D599" s="136" t="s">
        <v>592</v>
      </c>
      <c r="E599" s="130" t="s">
        <v>433</v>
      </c>
      <c r="F599" s="136" t="s">
        <v>6990</v>
      </c>
      <c r="G599" s="136" t="s">
        <v>4884</v>
      </c>
      <c r="H599" s="130"/>
      <c r="I599" s="264"/>
      <c r="J599" s="265"/>
      <c r="K599" s="264"/>
      <c r="L599" s="264"/>
      <c r="M599" s="266"/>
      <c r="N599" s="266"/>
    </row>
    <row r="600" spans="2:14" s="22" customFormat="1" x14ac:dyDescent="0.3">
      <c r="B600" s="157" t="s">
        <v>7013</v>
      </c>
      <c r="C600" s="130" t="s">
        <v>8876</v>
      </c>
      <c r="D600" s="136" t="s">
        <v>592</v>
      </c>
      <c r="E600" s="130" t="s">
        <v>433</v>
      </c>
      <c r="F600" s="136" t="s">
        <v>6990</v>
      </c>
      <c r="G600" s="136" t="s">
        <v>4884</v>
      </c>
      <c r="H600" s="130"/>
      <c r="I600" s="264"/>
      <c r="J600" s="265"/>
      <c r="K600" s="264"/>
      <c r="L600" s="264"/>
      <c r="M600" s="266"/>
      <c r="N600" s="266"/>
    </row>
    <row r="601" spans="2:14" s="22" customFormat="1" x14ac:dyDescent="0.3">
      <c r="B601" s="157" t="s">
        <v>7015</v>
      </c>
      <c r="C601" s="130" t="s">
        <v>8877</v>
      </c>
      <c r="D601" s="136" t="s">
        <v>592</v>
      </c>
      <c r="E601" s="130"/>
      <c r="F601" s="136" t="s">
        <v>6990</v>
      </c>
      <c r="G601" s="136"/>
      <c r="H601" s="130" t="s">
        <v>8864</v>
      </c>
      <c r="I601" s="264"/>
      <c r="J601" s="265"/>
      <c r="K601" s="264"/>
      <c r="L601" s="264"/>
      <c r="M601" s="266"/>
      <c r="N601" s="266"/>
    </row>
    <row r="602" spans="2:14" s="22" customFormat="1" ht="116.1" customHeight="1" x14ac:dyDescent="0.3">
      <c r="B602" s="157" t="s">
        <v>7017</v>
      </c>
      <c r="C602" s="130" t="s">
        <v>8878</v>
      </c>
      <c r="D602" s="136" t="s">
        <v>592</v>
      </c>
      <c r="E602" s="130"/>
      <c r="F602" s="136"/>
      <c r="G602" s="136"/>
      <c r="H602" s="130" t="s">
        <v>8879</v>
      </c>
      <c r="I602" s="264"/>
      <c r="J602" s="265"/>
      <c r="K602" s="264"/>
      <c r="L602" s="264"/>
      <c r="M602" s="266"/>
      <c r="N602" s="266"/>
    </row>
    <row r="603" spans="2:14" s="22" customFormat="1" ht="116.1" customHeight="1" x14ac:dyDescent="0.3">
      <c r="B603" s="157" t="s">
        <v>7020</v>
      </c>
      <c r="C603" s="130" t="s">
        <v>8880</v>
      </c>
      <c r="D603" s="136" t="s">
        <v>592</v>
      </c>
      <c r="E603" s="130"/>
      <c r="F603" s="136"/>
      <c r="G603" s="136"/>
      <c r="H603" s="130"/>
      <c r="I603" s="264"/>
      <c r="J603" s="265"/>
      <c r="K603" s="264"/>
      <c r="L603" s="264"/>
      <c r="M603" s="266"/>
      <c r="N603" s="266"/>
    </row>
    <row r="604" spans="2:14" s="22" customFormat="1" ht="116.1" customHeight="1" x14ac:dyDescent="0.3">
      <c r="B604" s="157" t="s">
        <v>7022</v>
      </c>
      <c r="C604" s="130" t="s">
        <v>8881</v>
      </c>
      <c r="D604" s="136" t="s">
        <v>592</v>
      </c>
      <c r="E604" s="130"/>
      <c r="F604" s="136"/>
      <c r="G604" s="136"/>
      <c r="H604" s="130"/>
      <c r="I604" s="264"/>
      <c r="J604" s="265"/>
      <c r="K604" s="264"/>
      <c r="L604" s="264"/>
      <c r="M604" s="266"/>
      <c r="N604" s="266"/>
    </row>
    <row r="605" spans="2:14" s="22" customFormat="1" ht="116.1" customHeight="1" x14ac:dyDescent="0.3">
      <c r="B605" s="157" t="s">
        <v>7024</v>
      </c>
      <c r="C605" s="130" t="s">
        <v>8882</v>
      </c>
      <c r="D605" s="136" t="s">
        <v>592</v>
      </c>
      <c r="E605" s="130"/>
      <c r="F605" s="136"/>
      <c r="G605" s="136"/>
      <c r="H605" s="130"/>
      <c r="I605" s="264"/>
      <c r="J605" s="265"/>
      <c r="K605" s="264"/>
      <c r="L605" s="264"/>
      <c r="M605" s="266"/>
      <c r="N605" s="266"/>
    </row>
    <row r="606" spans="2:14" s="22" customFormat="1" ht="116.1" customHeight="1" x14ac:dyDescent="0.3">
      <c r="B606" s="157" t="s">
        <v>7026</v>
      </c>
      <c r="C606" s="130" t="s">
        <v>8883</v>
      </c>
      <c r="D606" s="136" t="s">
        <v>592</v>
      </c>
      <c r="E606" s="130"/>
      <c r="F606" s="136"/>
      <c r="G606" s="136"/>
      <c r="H606" s="130"/>
      <c r="I606" s="264"/>
      <c r="J606" s="265"/>
      <c r="K606" s="264"/>
      <c r="L606" s="264"/>
      <c r="M606" s="266"/>
      <c r="N606" s="266"/>
    </row>
    <row r="607" spans="2:14" s="22" customFormat="1" ht="116.1" customHeight="1" x14ac:dyDescent="0.3">
      <c r="B607" s="157" t="s">
        <v>7028</v>
      </c>
      <c r="C607" s="130" t="s">
        <v>8884</v>
      </c>
      <c r="D607" s="136" t="s">
        <v>592</v>
      </c>
      <c r="E607" s="130"/>
      <c r="F607" s="136"/>
      <c r="G607" s="136"/>
      <c r="H607" s="130"/>
      <c r="I607" s="264"/>
      <c r="J607" s="265"/>
      <c r="K607" s="264"/>
      <c r="L607" s="264"/>
      <c r="M607" s="266"/>
      <c r="N607" s="266"/>
    </row>
    <row r="608" spans="2:14" s="22" customFormat="1" ht="116.1" customHeight="1" x14ac:dyDescent="0.3">
      <c r="B608" s="157" t="s">
        <v>7030</v>
      </c>
      <c r="C608" s="130" t="s">
        <v>8885</v>
      </c>
      <c r="D608" s="136" t="s">
        <v>592</v>
      </c>
      <c r="E608" s="130"/>
      <c r="F608" s="136"/>
      <c r="G608" s="136"/>
      <c r="H608" s="130"/>
      <c r="I608" s="264"/>
      <c r="J608" s="265"/>
      <c r="K608" s="264"/>
      <c r="L608" s="264"/>
      <c r="M608" s="266"/>
      <c r="N608" s="266"/>
    </row>
    <row r="609" spans="2:14" s="22" customFormat="1" ht="116.1" customHeight="1" x14ac:dyDescent="0.3">
      <c r="B609" s="157" t="s">
        <v>7032</v>
      </c>
      <c r="C609" s="130" t="s">
        <v>8886</v>
      </c>
      <c r="D609" s="136" t="s">
        <v>592</v>
      </c>
      <c r="E609" s="130"/>
      <c r="F609" s="136"/>
      <c r="G609" s="136"/>
      <c r="H609" s="130"/>
      <c r="I609" s="264"/>
      <c r="J609" s="265"/>
      <c r="K609" s="264"/>
      <c r="L609" s="264"/>
      <c r="M609" s="266"/>
      <c r="N609" s="266"/>
    </row>
    <row r="610" spans="2:14" s="22" customFormat="1" ht="116.1" customHeight="1" x14ac:dyDescent="0.3">
      <c r="B610" s="157" t="s">
        <v>7034</v>
      </c>
      <c r="C610" s="130" t="s">
        <v>8887</v>
      </c>
      <c r="D610" s="136" t="s">
        <v>592</v>
      </c>
      <c r="E610" s="130"/>
      <c r="F610" s="136"/>
      <c r="G610" s="136"/>
      <c r="H610" s="130"/>
      <c r="I610" s="264"/>
      <c r="J610" s="265"/>
      <c r="K610" s="264"/>
      <c r="L610" s="264"/>
      <c r="M610" s="266"/>
      <c r="N610" s="266"/>
    </row>
    <row r="611" spans="2:14" s="22" customFormat="1" ht="116.1" customHeight="1" x14ac:dyDescent="0.3">
      <c r="B611" s="157" t="s">
        <v>7036</v>
      </c>
      <c r="C611" s="130" t="s">
        <v>8888</v>
      </c>
      <c r="D611" s="136" t="s">
        <v>592</v>
      </c>
      <c r="E611" s="130"/>
      <c r="F611" s="136"/>
      <c r="G611" s="136"/>
      <c r="H611" s="130"/>
      <c r="I611" s="264"/>
      <c r="J611" s="265"/>
      <c r="K611" s="264"/>
      <c r="L611" s="264"/>
      <c r="M611" s="266"/>
      <c r="N611" s="266"/>
    </row>
    <row r="612" spans="2:14" s="22" customFormat="1" ht="130.5" customHeight="1" x14ac:dyDescent="0.3">
      <c r="B612" s="157" t="s">
        <v>7038</v>
      </c>
      <c r="C612" s="130" t="s">
        <v>8889</v>
      </c>
      <c r="D612" s="136" t="s">
        <v>592</v>
      </c>
      <c r="E612" s="130"/>
      <c r="F612" s="136"/>
      <c r="G612" s="136"/>
      <c r="H612" s="130"/>
      <c r="I612" s="264"/>
      <c r="J612" s="265"/>
      <c r="K612" s="264"/>
      <c r="L612" s="264"/>
      <c r="M612" s="266"/>
      <c r="N612" s="266"/>
    </row>
    <row r="613" spans="2:14" s="22" customFormat="1" ht="130.5" customHeight="1" x14ac:dyDescent="0.3">
      <c r="B613" s="157" t="s">
        <v>7040</v>
      </c>
      <c r="C613" s="130" t="s">
        <v>8890</v>
      </c>
      <c r="D613" s="136" t="s">
        <v>592</v>
      </c>
      <c r="E613" s="130"/>
      <c r="F613" s="136"/>
      <c r="G613" s="136"/>
      <c r="H613" s="130"/>
      <c r="I613" s="264"/>
      <c r="J613" s="265"/>
      <c r="K613" s="264"/>
      <c r="L613" s="264"/>
      <c r="M613" s="266"/>
      <c r="N613" s="266"/>
    </row>
    <row r="614" spans="2:14" s="22" customFormat="1" ht="116.1" customHeight="1" x14ac:dyDescent="0.3">
      <c r="B614" s="157" t="s">
        <v>7042</v>
      </c>
      <c r="C614" s="130" t="s">
        <v>8891</v>
      </c>
      <c r="D614" s="136" t="s">
        <v>592</v>
      </c>
      <c r="E614" s="130"/>
      <c r="F614" s="136"/>
      <c r="G614" s="136"/>
      <c r="H614" s="130"/>
      <c r="I614" s="264"/>
      <c r="J614" s="265"/>
      <c r="K614" s="264"/>
      <c r="L614" s="264"/>
      <c r="M614" s="266"/>
      <c r="N614" s="266"/>
    </row>
    <row r="615" spans="2:14" s="22" customFormat="1" ht="130.5" customHeight="1" x14ac:dyDescent="0.3">
      <c r="B615" s="157" t="s">
        <v>7044</v>
      </c>
      <c r="C615" s="130" t="s">
        <v>8892</v>
      </c>
      <c r="D615" s="136" t="s">
        <v>592</v>
      </c>
      <c r="E615" s="130"/>
      <c r="F615" s="136"/>
      <c r="G615" s="136"/>
      <c r="H615" s="130"/>
      <c r="I615" s="264"/>
      <c r="J615" s="265"/>
      <c r="K615" s="264"/>
      <c r="L615" s="264"/>
      <c r="M615" s="266"/>
      <c r="N615" s="266"/>
    </row>
    <row r="616" spans="2:14" s="22" customFormat="1" ht="28.8" x14ac:dyDescent="0.3">
      <c r="B616" s="157" t="s">
        <v>7046</v>
      </c>
      <c r="C616" s="130" t="s">
        <v>8893</v>
      </c>
      <c r="D616" s="136" t="s">
        <v>592</v>
      </c>
      <c r="E616" s="130" t="s">
        <v>433</v>
      </c>
      <c r="F616" s="136"/>
      <c r="G616" s="136" t="s">
        <v>4884</v>
      </c>
      <c r="H616" s="130"/>
      <c r="I616" s="264"/>
      <c r="J616" s="265"/>
      <c r="K616" s="264"/>
      <c r="L616" s="264"/>
      <c r="M616" s="266"/>
      <c r="N616" s="266"/>
    </row>
    <row r="617" spans="2:14" s="22" customFormat="1" ht="116.1" customHeight="1" x14ac:dyDescent="0.3">
      <c r="B617" s="157" t="s">
        <v>7048</v>
      </c>
      <c r="C617" s="130" t="s">
        <v>8894</v>
      </c>
      <c r="D617" s="136" t="s">
        <v>592</v>
      </c>
      <c r="E617" s="130"/>
      <c r="F617" s="136"/>
      <c r="G617" s="136"/>
      <c r="H617" s="130" t="s">
        <v>8895</v>
      </c>
      <c r="I617" s="264"/>
      <c r="J617" s="265"/>
      <c r="K617" s="264"/>
      <c r="L617" s="264"/>
      <c r="M617" s="266"/>
      <c r="N617" s="266"/>
    </row>
    <row r="618" spans="2:14" s="22" customFormat="1" ht="116.1" customHeight="1" x14ac:dyDescent="0.3">
      <c r="B618" s="157" t="s">
        <v>7051</v>
      </c>
      <c r="C618" s="130" t="s">
        <v>8896</v>
      </c>
      <c r="D618" s="136" t="s">
        <v>592</v>
      </c>
      <c r="E618" s="130"/>
      <c r="F618" s="136"/>
      <c r="G618" s="136"/>
      <c r="H618" s="130" t="s">
        <v>8897</v>
      </c>
      <c r="I618" s="264"/>
      <c r="J618" s="265"/>
      <c r="K618" s="264"/>
      <c r="L618" s="264"/>
      <c r="M618" s="266"/>
      <c r="N618" s="266"/>
    </row>
    <row r="619" spans="2:14" s="22" customFormat="1" ht="116.1" customHeight="1" x14ac:dyDescent="0.3">
      <c r="B619" s="157" t="s">
        <v>7054</v>
      </c>
      <c r="C619" s="130" t="s">
        <v>8898</v>
      </c>
      <c r="D619" s="136" t="s">
        <v>592</v>
      </c>
      <c r="E619" s="130"/>
      <c r="F619" s="136"/>
      <c r="G619" s="136"/>
      <c r="H619" s="130" t="s">
        <v>8899</v>
      </c>
      <c r="I619" s="264"/>
      <c r="J619" s="265"/>
      <c r="K619" s="264"/>
      <c r="L619" s="264"/>
      <c r="M619" s="266"/>
      <c r="N619" s="266"/>
    </row>
    <row r="620" spans="2:14" s="22" customFormat="1" ht="116.1" customHeight="1" x14ac:dyDescent="0.3">
      <c r="B620" s="157" t="s">
        <v>7057</v>
      </c>
      <c r="C620" s="130" t="s">
        <v>8900</v>
      </c>
      <c r="D620" s="136" t="s">
        <v>592</v>
      </c>
      <c r="E620" s="130"/>
      <c r="F620" s="136"/>
      <c r="G620" s="136"/>
      <c r="H620" s="130" t="s">
        <v>8901</v>
      </c>
      <c r="I620" s="264"/>
      <c r="J620" s="265"/>
      <c r="K620" s="264"/>
      <c r="L620" s="264"/>
      <c r="M620" s="266"/>
      <c r="N620" s="266"/>
    </row>
    <row r="621" spans="2:14" s="22" customFormat="1" ht="116.1" customHeight="1" x14ac:dyDescent="0.3">
      <c r="B621" s="157" t="s">
        <v>7060</v>
      </c>
      <c r="C621" s="130" t="s">
        <v>8902</v>
      </c>
      <c r="D621" s="136" t="s">
        <v>592</v>
      </c>
      <c r="E621" s="130"/>
      <c r="F621" s="136"/>
      <c r="G621" s="136"/>
      <c r="H621" s="130" t="s">
        <v>8903</v>
      </c>
      <c r="I621" s="264"/>
      <c r="J621" s="265"/>
      <c r="K621" s="264"/>
      <c r="L621" s="264"/>
      <c r="M621" s="266"/>
      <c r="N621" s="266"/>
    </row>
    <row r="622" spans="2:14" s="22" customFormat="1" ht="116.1" customHeight="1" x14ac:dyDescent="0.3">
      <c r="B622" s="157" t="s">
        <v>7063</v>
      </c>
      <c r="C622" s="130" t="s">
        <v>8904</v>
      </c>
      <c r="D622" s="136" t="s">
        <v>592</v>
      </c>
      <c r="E622" s="130"/>
      <c r="F622" s="136"/>
      <c r="G622" s="136"/>
      <c r="H622" s="130" t="s">
        <v>8905</v>
      </c>
      <c r="I622" s="264"/>
      <c r="J622" s="265"/>
      <c r="K622" s="264"/>
      <c r="L622" s="264"/>
      <c r="M622" s="266"/>
      <c r="N622" s="266"/>
    </row>
    <row r="623" spans="2:14" s="22" customFormat="1" ht="116.1" customHeight="1" x14ac:dyDescent="0.3">
      <c r="B623" s="157" t="s">
        <v>7066</v>
      </c>
      <c r="C623" s="130" t="s">
        <v>8906</v>
      </c>
      <c r="D623" s="136" t="s">
        <v>592</v>
      </c>
      <c r="E623" s="130"/>
      <c r="F623" s="136"/>
      <c r="G623" s="136"/>
      <c r="H623" s="130" t="s">
        <v>8907</v>
      </c>
      <c r="I623" s="264"/>
      <c r="J623" s="265"/>
      <c r="K623" s="264"/>
      <c r="L623" s="264"/>
      <c r="M623" s="266"/>
      <c r="N623" s="266"/>
    </row>
    <row r="624" spans="2:14" s="22" customFormat="1" ht="116.1" customHeight="1" x14ac:dyDescent="0.3">
      <c r="B624" s="157" t="s">
        <v>7069</v>
      </c>
      <c r="C624" s="130" t="s">
        <v>8908</v>
      </c>
      <c r="D624" s="136" t="s">
        <v>592</v>
      </c>
      <c r="E624" s="130"/>
      <c r="F624" s="136"/>
      <c r="G624" s="136"/>
      <c r="H624" s="130" t="s">
        <v>8909</v>
      </c>
      <c r="I624" s="264"/>
      <c r="J624" s="265"/>
      <c r="K624" s="264"/>
      <c r="L624" s="264"/>
      <c r="M624" s="266"/>
      <c r="N624" s="266"/>
    </row>
    <row r="625" spans="2:14" s="22" customFormat="1" ht="116.1" customHeight="1" x14ac:dyDescent="0.3">
      <c r="B625" s="157" t="s">
        <v>7072</v>
      </c>
      <c r="C625" s="130" t="s">
        <v>8910</v>
      </c>
      <c r="D625" s="136" t="s">
        <v>592</v>
      </c>
      <c r="E625" s="130"/>
      <c r="F625" s="136"/>
      <c r="G625" s="136"/>
      <c r="H625" s="130" t="s">
        <v>8911</v>
      </c>
      <c r="I625" s="264"/>
      <c r="J625" s="265"/>
      <c r="K625" s="264"/>
      <c r="L625" s="264"/>
      <c r="M625" s="266"/>
      <c r="N625" s="266"/>
    </row>
    <row r="626" spans="2:14" s="22" customFormat="1" ht="130.5" customHeight="1" x14ac:dyDescent="0.3">
      <c r="B626" s="157" t="s">
        <v>7075</v>
      </c>
      <c r="C626" s="130" t="s">
        <v>8912</v>
      </c>
      <c r="D626" s="136" t="s">
        <v>592</v>
      </c>
      <c r="E626" s="130"/>
      <c r="F626" s="136"/>
      <c r="G626" s="136"/>
      <c r="H626" s="130" t="s">
        <v>8913</v>
      </c>
      <c r="I626" s="264"/>
      <c r="J626" s="265"/>
      <c r="K626" s="264"/>
      <c r="L626" s="264"/>
      <c r="M626" s="266"/>
      <c r="N626" s="266"/>
    </row>
    <row r="627" spans="2:14" s="22" customFormat="1" ht="130.5" customHeight="1" x14ac:dyDescent="0.3">
      <c r="B627" s="157" t="s">
        <v>7078</v>
      </c>
      <c r="C627" s="130" t="s">
        <v>8914</v>
      </c>
      <c r="D627" s="136" t="s">
        <v>592</v>
      </c>
      <c r="E627" s="130"/>
      <c r="F627" s="136"/>
      <c r="G627" s="136"/>
      <c r="H627" s="130" t="s">
        <v>8915</v>
      </c>
      <c r="I627" s="264"/>
      <c r="J627" s="265"/>
      <c r="K627" s="264"/>
      <c r="L627" s="264"/>
      <c r="M627" s="266"/>
      <c r="N627" s="266"/>
    </row>
    <row r="628" spans="2:14" s="22" customFormat="1" ht="130.5" customHeight="1" x14ac:dyDescent="0.3">
      <c r="B628" s="157" t="s">
        <v>7081</v>
      </c>
      <c r="C628" s="130" t="s">
        <v>8916</v>
      </c>
      <c r="D628" s="136" t="s">
        <v>592</v>
      </c>
      <c r="E628" s="130"/>
      <c r="F628" s="136"/>
      <c r="G628" s="136"/>
      <c r="H628" s="130" t="s">
        <v>8917</v>
      </c>
      <c r="I628" s="264"/>
      <c r="J628" s="265"/>
      <c r="K628" s="264"/>
      <c r="L628" s="264"/>
      <c r="M628" s="266"/>
      <c r="N628" s="266"/>
    </row>
    <row r="629" spans="2:14" s="22" customFormat="1" ht="130.5" customHeight="1" x14ac:dyDescent="0.3">
      <c r="B629" s="157" t="s">
        <v>7084</v>
      </c>
      <c r="C629" s="130" t="s">
        <v>8918</v>
      </c>
      <c r="D629" s="136" t="s">
        <v>592</v>
      </c>
      <c r="E629" s="130"/>
      <c r="F629" s="136"/>
      <c r="G629" s="136"/>
      <c r="H629" s="130" t="s">
        <v>8919</v>
      </c>
      <c r="I629" s="264"/>
      <c r="J629" s="265"/>
      <c r="K629" s="264"/>
      <c r="L629" s="264"/>
      <c r="M629" s="266"/>
      <c r="N629" s="266"/>
    </row>
    <row r="630" spans="2:14" s="22" customFormat="1" x14ac:dyDescent="0.3">
      <c r="B630" s="157" t="s">
        <v>8920</v>
      </c>
      <c r="C630" s="130" t="s">
        <v>8921</v>
      </c>
      <c r="D630" s="136" t="s">
        <v>592</v>
      </c>
      <c r="E630" s="130" t="s">
        <v>433</v>
      </c>
      <c r="F630" s="136"/>
      <c r="G630" s="136" t="s">
        <v>4884</v>
      </c>
      <c r="H630" s="130"/>
      <c r="I630" s="264"/>
      <c r="J630" s="265"/>
      <c r="K630" s="264"/>
      <c r="L630" s="264"/>
      <c r="M630" s="266"/>
      <c r="N630" s="266"/>
    </row>
    <row r="631" spans="2:14" s="22" customFormat="1" ht="14.4" customHeight="1" x14ac:dyDescent="0.3">
      <c r="B631" s="157" t="s">
        <v>7087</v>
      </c>
      <c r="C631" s="130" t="s">
        <v>8922</v>
      </c>
      <c r="D631" s="136" t="s">
        <v>592</v>
      </c>
      <c r="E631" s="130"/>
      <c r="F631" s="136"/>
      <c r="G631" s="136"/>
      <c r="H631" s="130" t="s">
        <v>8923</v>
      </c>
      <c r="I631" s="264"/>
      <c r="J631" s="265"/>
      <c r="K631" s="264"/>
      <c r="L631" s="264"/>
      <c r="M631" s="266"/>
      <c r="N631" s="266"/>
    </row>
    <row r="632" spans="2:14" s="22" customFormat="1" ht="14.4" customHeight="1" x14ac:dyDescent="0.3">
      <c r="B632" s="157" t="s">
        <v>7090</v>
      </c>
      <c r="C632" s="130" t="s">
        <v>8924</v>
      </c>
      <c r="D632" s="136" t="s">
        <v>592</v>
      </c>
      <c r="E632" s="130"/>
      <c r="F632" s="136"/>
      <c r="G632" s="136"/>
      <c r="H632" s="130" t="s">
        <v>8925</v>
      </c>
      <c r="I632" s="264"/>
      <c r="J632" s="265"/>
      <c r="K632" s="264"/>
      <c r="L632" s="264"/>
      <c r="M632" s="266"/>
      <c r="N632" s="266"/>
    </row>
    <row r="633" spans="2:14" s="22" customFormat="1" ht="14.4" customHeight="1" x14ac:dyDescent="0.3">
      <c r="B633" s="157" t="s">
        <v>7093</v>
      </c>
      <c r="C633" s="130" t="s">
        <v>8926</v>
      </c>
      <c r="D633" s="136" t="s">
        <v>592</v>
      </c>
      <c r="E633" s="130"/>
      <c r="F633" s="136"/>
      <c r="G633" s="136"/>
      <c r="H633" s="130" t="s">
        <v>8927</v>
      </c>
      <c r="I633" s="264"/>
      <c r="J633" s="265"/>
      <c r="K633" s="264"/>
      <c r="L633" s="264"/>
      <c r="M633" s="266"/>
      <c r="N633" s="266"/>
    </row>
    <row r="634" spans="2:14" s="22" customFormat="1" ht="14.4" customHeight="1" x14ac:dyDescent="0.3">
      <c r="B634" s="157" t="s">
        <v>7096</v>
      </c>
      <c r="C634" s="130" t="s">
        <v>8928</v>
      </c>
      <c r="D634" s="136" t="s">
        <v>592</v>
      </c>
      <c r="E634" s="130"/>
      <c r="F634" s="136"/>
      <c r="G634" s="136"/>
      <c r="H634" s="130" t="s">
        <v>8929</v>
      </c>
      <c r="I634" s="264"/>
      <c r="J634" s="265"/>
      <c r="K634" s="264"/>
      <c r="L634" s="264"/>
      <c r="M634" s="266"/>
      <c r="N634" s="266"/>
    </row>
    <row r="635" spans="2:14" s="22" customFormat="1" ht="14.4" customHeight="1" x14ac:dyDescent="0.3">
      <c r="B635" s="157" t="s">
        <v>7099</v>
      </c>
      <c r="C635" s="130" t="s">
        <v>8930</v>
      </c>
      <c r="D635" s="136" t="s">
        <v>592</v>
      </c>
      <c r="E635" s="130"/>
      <c r="F635" s="136"/>
      <c r="G635" s="136"/>
      <c r="H635" s="130" t="s">
        <v>8931</v>
      </c>
      <c r="I635" s="264"/>
      <c r="J635" s="265"/>
      <c r="K635" s="264"/>
      <c r="L635" s="264"/>
      <c r="M635" s="266"/>
      <c r="N635" s="266"/>
    </row>
    <row r="636" spans="2:14" s="22" customFormat="1" ht="14.4" customHeight="1" x14ac:dyDescent="0.3">
      <c r="B636" s="157" t="s">
        <v>7102</v>
      </c>
      <c r="C636" s="130" t="s">
        <v>8932</v>
      </c>
      <c r="D636" s="136" t="s">
        <v>592</v>
      </c>
      <c r="E636" s="130"/>
      <c r="F636" s="136"/>
      <c r="G636" s="136"/>
      <c r="H636" s="130" t="s">
        <v>8933</v>
      </c>
      <c r="I636" s="264"/>
      <c r="J636" s="265"/>
      <c r="K636" s="264"/>
      <c r="L636" s="264"/>
      <c r="M636" s="266"/>
      <c r="N636" s="266"/>
    </row>
    <row r="637" spans="2:14" s="22" customFormat="1" ht="14.4" customHeight="1" x14ac:dyDescent="0.3">
      <c r="B637" s="157" t="s">
        <v>7105</v>
      </c>
      <c r="C637" s="130" t="s">
        <v>8934</v>
      </c>
      <c r="D637" s="136" t="s">
        <v>592</v>
      </c>
      <c r="E637" s="130"/>
      <c r="F637" s="136"/>
      <c r="G637" s="136"/>
      <c r="H637" s="130" t="s">
        <v>8935</v>
      </c>
      <c r="I637" s="264"/>
      <c r="J637" s="265"/>
      <c r="K637" s="264"/>
      <c r="L637" s="264"/>
      <c r="M637" s="266"/>
      <c r="N637" s="266"/>
    </row>
    <row r="638" spans="2:14" s="22" customFormat="1" ht="14.4" customHeight="1" x14ac:dyDescent="0.3">
      <c r="B638" s="157" t="s">
        <v>7108</v>
      </c>
      <c r="C638" s="130" t="s">
        <v>8936</v>
      </c>
      <c r="D638" s="136" t="s">
        <v>592</v>
      </c>
      <c r="E638" s="130"/>
      <c r="F638" s="136"/>
      <c r="G638" s="136"/>
      <c r="H638" s="130" t="s">
        <v>8937</v>
      </c>
      <c r="I638" s="264"/>
      <c r="J638" s="265"/>
      <c r="K638" s="264"/>
      <c r="L638" s="264"/>
      <c r="M638" s="266"/>
      <c r="N638" s="266"/>
    </row>
    <row r="639" spans="2:14" s="22" customFormat="1" ht="14.4" customHeight="1" x14ac:dyDescent="0.3">
      <c r="B639" s="157" t="s">
        <v>7111</v>
      </c>
      <c r="C639" s="130" t="s">
        <v>8938</v>
      </c>
      <c r="D639" s="136" t="s">
        <v>592</v>
      </c>
      <c r="E639" s="130"/>
      <c r="F639" s="136"/>
      <c r="G639" s="136"/>
      <c r="H639" s="130" t="s">
        <v>8939</v>
      </c>
      <c r="I639" s="264"/>
      <c r="J639" s="265"/>
      <c r="K639" s="264"/>
      <c r="L639" s="264"/>
      <c r="M639" s="266"/>
      <c r="N639" s="266"/>
    </row>
    <row r="640" spans="2:14" s="22" customFormat="1" ht="14.4" customHeight="1" x14ac:dyDescent="0.3">
      <c r="B640" s="157" t="s">
        <v>7114</v>
      </c>
      <c r="C640" s="130" t="s">
        <v>8940</v>
      </c>
      <c r="D640" s="136" t="s">
        <v>592</v>
      </c>
      <c r="E640" s="130"/>
      <c r="F640" s="136"/>
      <c r="G640" s="136"/>
      <c r="H640" s="130" t="s">
        <v>8941</v>
      </c>
      <c r="I640" s="264"/>
      <c r="J640" s="265"/>
      <c r="K640" s="264"/>
      <c r="L640" s="264"/>
      <c r="M640" s="266"/>
      <c r="N640" s="266"/>
    </row>
    <row r="641" spans="2:14" s="22" customFormat="1" ht="14.4" customHeight="1" x14ac:dyDescent="0.3">
      <c r="B641" s="157" t="s">
        <v>7117</v>
      </c>
      <c r="C641" s="130" t="s">
        <v>8942</v>
      </c>
      <c r="D641" s="136" t="s">
        <v>592</v>
      </c>
      <c r="E641" s="130"/>
      <c r="F641" s="136"/>
      <c r="G641" s="136"/>
      <c r="H641" s="130" t="s">
        <v>8943</v>
      </c>
      <c r="I641" s="264"/>
      <c r="J641" s="265"/>
      <c r="K641" s="264"/>
      <c r="L641" s="264"/>
      <c r="M641" s="266"/>
      <c r="N641" s="266"/>
    </row>
    <row r="642" spans="2:14" s="22" customFormat="1" ht="14.4" customHeight="1" x14ac:dyDescent="0.3">
      <c r="B642" s="157" t="s">
        <v>7120</v>
      </c>
      <c r="C642" s="130" t="s">
        <v>8944</v>
      </c>
      <c r="D642" s="136" t="s">
        <v>592</v>
      </c>
      <c r="E642" s="130"/>
      <c r="F642" s="136"/>
      <c r="G642" s="136"/>
      <c r="H642" s="130" t="s">
        <v>8945</v>
      </c>
      <c r="I642" s="264"/>
      <c r="J642" s="265"/>
      <c r="K642" s="264"/>
      <c r="L642" s="264"/>
      <c r="M642" s="266"/>
      <c r="N642" s="266"/>
    </row>
    <row r="643" spans="2:14" s="22" customFormat="1" ht="14.4" customHeight="1" x14ac:dyDescent="0.3">
      <c r="B643" s="157" t="s">
        <v>8946</v>
      </c>
      <c r="C643" s="130" t="s">
        <v>8947</v>
      </c>
      <c r="D643" s="136" t="s">
        <v>592</v>
      </c>
      <c r="E643" s="130"/>
      <c r="F643" s="136"/>
      <c r="G643" s="136"/>
      <c r="H643" s="130" t="s">
        <v>8948</v>
      </c>
      <c r="I643" s="264"/>
      <c r="J643" s="265"/>
      <c r="K643" s="264"/>
      <c r="L643" s="264"/>
      <c r="M643" s="266"/>
      <c r="N643" s="266"/>
    </row>
    <row r="644" spans="2:14" s="22" customFormat="1" x14ac:dyDescent="0.3">
      <c r="B644" s="157" t="s">
        <v>8949</v>
      </c>
      <c r="C644" s="130" t="s">
        <v>8950</v>
      </c>
      <c r="D644" s="136" t="s">
        <v>592</v>
      </c>
      <c r="E644" s="130" t="s">
        <v>433</v>
      </c>
      <c r="F644" s="136"/>
      <c r="G644" s="136" t="s">
        <v>4884</v>
      </c>
      <c r="H644" s="130"/>
      <c r="I644" s="264"/>
      <c r="J644" s="265"/>
      <c r="K644" s="264"/>
      <c r="L644" s="264"/>
      <c r="M644" s="266"/>
      <c r="N644" s="266"/>
    </row>
    <row r="645" spans="2:14" s="22" customFormat="1" x14ac:dyDescent="0.3">
      <c r="B645" s="157" t="s">
        <v>7126</v>
      </c>
      <c r="C645" s="130" t="s">
        <v>8951</v>
      </c>
      <c r="D645" s="136" t="s">
        <v>592</v>
      </c>
      <c r="E645" s="130"/>
      <c r="F645" s="136"/>
      <c r="G645" s="136"/>
      <c r="H645" s="130" t="str">
        <f>C631</f>
        <v>CON_NCCF_BS44.1</v>
      </c>
      <c r="I645" s="264"/>
      <c r="J645" s="265"/>
      <c r="K645" s="264"/>
      <c r="L645" s="264"/>
      <c r="M645" s="266"/>
      <c r="N645" s="266"/>
    </row>
    <row r="646" spans="2:14" s="22" customFormat="1" ht="14.4" customHeight="1" x14ac:dyDescent="0.3">
      <c r="B646" s="157" t="s">
        <v>7128</v>
      </c>
      <c r="C646" s="130" t="s">
        <v>8952</v>
      </c>
      <c r="D646" s="136" t="s">
        <v>592</v>
      </c>
      <c r="E646" s="130"/>
      <c r="F646" s="136"/>
      <c r="G646" s="136"/>
      <c r="H646" s="130" t="s">
        <v>8953</v>
      </c>
      <c r="I646" s="264"/>
      <c r="J646" s="265"/>
      <c r="K646" s="264"/>
      <c r="L646" s="264"/>
      <c r="M646" s="266"/>
      <c r="N646" s="266"/>
    </row>
    <row r="647" spans="2:14" s="22" customFormat="1" ht="14.4" customHeight="1" x14ac:dyDescent="0.3">
      <c r="B647" s="157" t="s">
        <v>7131</v>
      </c>
      <c r="C647" s="130" t="s">
        <v>8954</v>
      </c>
      <c r="D647" s="136" t="s">
        <v>592</v>
      </c>
      <c r="E647" s="130"/>
      <c r="F647" s="136"/>
      <c r="G647" s="136"/>
      <c r="H647" s="130" t="s">
        <v>8955</v>
      </c>
      <c r="I647" s="264"/>
      <c r="J647" s="265"/>
      <c r="K647" s="264"/>
      <c r="L647" s="264"/>
      <c r="M647" s="266"/>
      <c r="N647" s="266"/>
    </row>
    <row r="648" spans="2:14" s="22" customFormat="1" ht="14.4" customHeight="1" x14ac:dyDescent="0.3">
      <c r="B648" s="157" t="s">
        <v>7134</v>
      </c>
      <c r="C648" s="130" t="s">
        <v>8956</v>
      </c>
      <c r="D648" s="136" t="s">
        <v>592</v>
      </c>
      <c r="E648" s="130"/>
      <c r="F648" s="136"/>
      <c r="G648" s="136"/>
      <c r="H648" s="130" t="s">
        <v>8957</v>
      </c>
      <c r="I648" s="264"/>
      <c r="J648" s="265"/>
      <c r="K648" s="264"/>
      <c r="L648" s="264"/>
      <c r="M648" s="266"/>
      <c r="N648" s="266"/>
    </row>
    <row r="649" spans="2:14" s="22" customFormat="1" ht="14.4" customHeight="1" x14ac:dyDescent="0.3">
      <c r="B649" s="157" t="s">
        <v>7137</v>
      </c>
      <c r="C649" s="130" t="s">
        <v>8958</v>
      </c>
      <c r="D649" s="136" t="s">
        <v>592</v>
      </c>
      <c r="E649" s="130"/>
      <c r="F649" s="136"/>
      <c r="G649" s="136"/>
      <c r="H649" s="130" t="s">
        <v>8959</v>
      </c>
      <c r="I649" s="264"/>
      <c r="J649" s="265"/>
      <c r="K649" s="264"/>
      <c r="L649" s="264"/>
      <c r="M649" s="266"/>
      <c r="N649" s="266"/>
    </row>
    <row r="650" spans="2:14" s="22" customFormat="1" ht="14.4" customHeight="1" x14ac:dyDescent="0.3">
      <c r="B650" s="157" t="s">
        <v>7140</v>
      </c>
      <c r="C650" s="130" t="s">
        <v>8960</v>
      </c>
      <c r="D650" s="136" t="s">
        <v>592</v>
      </c>
      <c r="E650" s="130"/>
      <c r="F650" s="136"/>
      <c r="G650" s="136"/>
      <c r="H650" s="130" t="s">
        <v>8961</v>
      </c>
      <c r="I650" s="264"/>
      <c r="J650" s="265"/>
      <c r="K650" s="264"/>
      <c r="L650" s="264"/>
      <c r="M650" s="266"/>
      <c r="N650" s="266"/>
    </row>
    <row r="651" spans="2:14" s="22" customFormat="1" ht="14.4" customHeight="1" x14ac:dyDescent="0.3">
      <c r="B651" s="157" t="s">
        <v>7143</v>
      </c>
      <c r="C651" s="130" t="s">
        <v>8962</v>
      </c>
      <c r="D651" s="136" t="s">
        <v>592</v>
      </c>
      <c r="E651" s="130"/>
      <c r="F651" s="136"/>
      <c r="G651" s="136"/>
      <c r="H651" s="130" t="s">
        <v>8963</v>
      </c>
      <c r="I651" s="264"/>
      <c r="J651" s="265"/>
      <c r="K651" s="264"/>
      <c r="L651" s="264"/>
      <c r="M651" s="266"/>
      <c r="N651" s="266"/>
    </row>
    <row r="652" spans="2:14" s="22" customFormat="1" ht="14.4" customHeight="1" x14ac:dyDescent="0.3">
      <c r="B652" s="157" t="s">
        <v>7146</v>
      </c>
      <c r="C652" s="130" t="s">
        <v>8964</v>
      </c>
      <c r="D652" s="136" t="s">
        <v>592</v>
      </c>
      <c r="E652" s="130"/>
      <c r="F652" s="136"/>
      <c r="G652" s="136"/>
      <c r="H652" s="130" t="s">
        <v>8965</v>
      </c>
      <c r="I652" s="264"/>
      <c r="J652" s="265"/>
      <c r="K652" s="264"/>
      <c r="L652" s="264"/>
      <c r="M652" s="266"/>
      <c r="N652" s="266"/>
    </row>
    <row r="653" spans="2:14" s="22" customFormat="1" ht="14.4" customHeight="1" x14ac:dyDescent="0.3">
      <c r="B653" s="157" t="s">
        <v>7149</v>
      </c>
      <c r="C653" s="130" t="s">
        <v>8966</v>
      </c>
      <c r="D653" s="136" t="s">
        <v>592</v>
      </c>
      <c r="E653" s="130"/>
      <c r="F653" s="136"/>
      <c r="G653" s="136"/>
      <c r="H653" s="130" t="s">
        <v>8967</v>
      </c>
      <c r="I653" s="264"/>
      <c r="J653" s="265"/>
      <c r="K653" s="264"/>
      <c r="L653" s="264"/>
      <c r="M653" s="266"/>
      <c r="N653" s="266"/>
    </row>
    <row r="654" spans="2:14" s="22" customFormat="1" ht="14.4" customHeight="1" x14ac:dyDescent="0.3">
      <c r="B654" s="157" t="s">
        <v>7152</v>
      </c>
      <c r="C654" s="130" t="s">
        <v>8968</v>
      </c>
      <c r="D654" s="136" t="s">
        <v>592</v>
      </c>
      <c r="E654" s="130"/>
      <c r="F654" s="136"/>
      <c r="G654" s="136"/>
      <c r="H654" s="130" t="s">
        <v>8969</v>
      </c>
      <c r="I654" s="264"/>
      <c r="J654" s="265"/>
      <c r="K654" s="264"/>
      <c r="L654" s="264"/>
      <c r="M654" s="266"/>
      <c r="N654" s="266"/>
    </row>
    <row r="655" spans="2:14" s="22" customFormat="1" ht="14.4" customHeight="1" x14ac:dyDescent="0.3">
      <c r="B655" s="157" t="s">
        <v>7155</v>
      </c>
      <c r="C655" s="130" t="s">
        <v>8970</v>
      </c>
      <c r="D655" s="136" t="s">
        <v>592</v>
      </c>
      <c r="E655" s="130"/>
      <c r="F655" s="136"/>
      <c r="G655" s="136"/>
      <c r="H655" s="130" t="s">
        <v>8971</v>
      </c>
      <c r="I655" s="264"/>
      <c r="J655" s="265"/>
      <c r="K655" s="264"/>
      <c r="L655" s="264"/>
      <c r="M655" s="266"/>
      <c r="N655" s="266"/>
    </row>
    <row r="656" spans="2:14" s="22" customFormat="1" ht="14.4" customHeight="1" x14ac:dyDescent="0.3">
      <c r="B656" s="157" t="s">
        <v>7158</v>
      </c>
      <c r="C656" s="130" t="s">
        <v>8972</v>
      </c>
      <c r="D656" s="136" t="s">
        <v>592</v>
      </c>
      <c r="E656" s="130"/>
      <c r="F656" s="136"/>
      <c r="G656" s="136"/>
      <c r="H656" s="130" t="s">
        <v>8973</v>
      </c>
      <c r="I656" s="264"/>
      <c r="J656" s="265"/>
      <c r="K656" s="264"/>
      <c r="L656" s="264"/>
      <c r="M656" s="266"/>
      <c r="N656" s="266"/>
    </row>
    <row r="657" spans="2:14" s="22" customFormat="1" ht="15" customHeight="1" thickBot="1" x14ac:dyDescent="0.35">
      <c r="B657" s="157" t="s">
        <v>7161</v>
      </c>
      <c r="C657" s="130" t="s">
        <v>8974</v>
      </c>
      <c r="D657" s="136" t="s">
        <v>592</v>
      </c>
      <c r="E657" s="130"/>
      <c r="F657" s="136"/>
      <c r="G657" s="278"/>
      <c r="H657" s="194" t="s">
        <v>8975</v>
      </c>
      <c r="I657" s="279"/>
      <c r="J657" s="265"/>
      <c r="K657" s="279"/>
      <c r="L657" s="279"/>
      <c r="M657" s="280"/>
      <c r="N657" s="280"/>
    </row>
    <row r="658" spans="2:14" s="22" customFormat="1" x14ac:dyDescent="0.3">
      <c r="B658" s="274" t="s">
        <v>8115</v>
      </c>
      <c r="C658" s="274"/>
      <c r="D658" s="274"/>
      <c r="E658" s="282"/>
      <c r="F658" s="274"/>
      <c r="G658" s="282"/>
      <c r="H658" s="283" t="s">
        <v>4879</v>
      </c>
      <c r="I658" s="282"/>
      <c r="J658" s="276"/>
      <c r="K658" s="282"/>
      <c r="L658" s="282"/>
      <c r="M658" s="282"/>
      <c r="N658" s="282"/>
    </row>
    <row r="659" spans="2:14" s="22" customFormat="1" ht="15" thickBot="1" x14ac:dyDescent="0.35">
      <c r="B659" s="274" t="s">
        <v>7165</v>
      </c>
      <c r="C659" s="274"/>
      <c r="D659" s="274"/>
      <c r="E659" s="284"/>
      <c r="F659" s="274"/>
      <c r="G659" s="284"/>
      <c r="H659" s="285" t="s">
        <v>4879</v>
      </c>
      <c r="I659" s="284"/>
      <c r="J659" s="276"/>
      <c r="K659" s="284"/>
      <c r="L659" s="284"/>
      <c r="M659" s="284"/>
      <c r="N659" s="284"/>
    </row>
    <row r="660" spans="2:14" s="22" customFormat="1" x14ac:dyDescent="0.3">
      <c r="B660" s="157" t="s">
        <v>7166</v>
      </c>
      <c r="C660" s="130" t="s">
        <v>8976</v>
      </c>
      <c r="D660" s="136" t="s">
        <v>592</v>
      </c>
      <c r="E660" s="130" t="s">
        <v>433</v>
      </c>
      <c r="F660" s="136" t="s">
        <v>7168</v>
      </c>
      <c r="G660" s="136" t="s">
        <v>4884</v>
      </c>
      <c r="H660" s="130"/>
      <c r="I660" s="286"/>
      <c r="J660" s="265"/>
      <c r="K660" s="286"/>
      <c r="L660" s="286"/>
      <c r="M660" s="287"/>
      <c r="N660" s="287"/>
    </row>
    <row r="661" spans="2:14" s="22" customFormat="1" x14ac:dyDescent="0.3">
      <c r="B661" s="157" t="s">
        <v>7169</v>
      </c>
      <c r="C661" s="130" t="s">
        <v>8977</v>
      </c>
      <c r="D661" s="136" t="s">
        <v>592</v>
      </c>
      <c r="E661" s="130" t="s">
        <v>433</v>
      </c>
      <c r="F661" s="136" t="s">
        <v>7168</v>
      </c>
      <c r="G661" s="136" t="s">
        <v>4884</v>
      </c>
      <c r="H661" s="130"/>
      <c r="I661" s="264"/>
      <c r="J661" s="265"/>
      <c r="K661" s="264"/>
      <c r="L661" s="264"/>
      <c r="M661" s="266"/>
      <c r="N661" s="266"/>
    </row>
    <row r="662" spans="2:14" s="22" customFormat="1" x14ac:dyDescent="0.3">
      <c r="B662" s="157" t="s">
        <v>7171</v>
      </c>
      <c r="C662" s="130" t="s">
        <v>8978</v>
      </c>
      <c r="D662" s="136" t="s">
        <v>592</v>
      </c>
      <c r="E662" s="130" t="s">
        <v>433</v>
      </c>
      <c r="F662" s="136" t="s">
        <v>7168</v>
      </c>
      <c r="G662" s="136" t="s">
        <v>4884</v>
      </c>
      <c r="H662" s="130"/>
      <c r="I662" s="264"/>
      <c r="J662" s="265"/>
      <c r="K662" s="264"/>
      <c r="L662" s="264"/>
      <c r="M662" s="266"/>
      <c r="N662" s="266"/>
    </row>
    <row r="663" spans="2:14" s="22" customFormat="1" x14ac:dyDescent="0.3">
      <c r="B663" s="157" t="s">
        <v>7173</v>
      </c>
      <c r="C663" s="130" t="s">
        <v>8979</v>
      </c>
      <c r="D663" s="136" t="s">
        <v>592</v>
      </c>
      <c r="E663" s="130" t="s">
        <v>433</v>
      </c>
      <c r="F663" s="136" t="s">
        <v>7168</v>
      </c>
      <c r="G663" s="136" t="s">
        <v>4884</v>
      </c>
      <c r="H663" s="130"/>
      <c r="I663" s="264"/>
      <c r="J663" s="265"/>
      <c r="K663" s="264"/>
      <c r="L663" s="264"/>
      <c r="M663" s="266"/>
      <c r="N663" s="266"/>
    </row>
    <row r="664" spans="2:14" s="22" customFormat="1" x14ac:dyDescent="0.3">
      <c r="B664" s="157" t="s">
        <v>7175</v>
      </c>
      <c r="C664" s="130" t="s">
        <v>8980</v>
      </c>
      <c r="D664" s="136" t="s">
        <v>592</v>
      </c>
      <c r="E664" s="130" t="s">
        <v>433</v>
      </c>
      <c r="F664" s="136" t="s">
        <v>7168</v>
      </c>
      <c r="G664" s="136" t="s">
        <v>4884</v>
      </c>
      <c r="H664" s="130"/>
      <c r="I664" s="264"/>
      <c r="J664" s="265"/>
      <c r="K664" s="264"/>
      <c r="L664" s="264"/>
      <c r="M664" s="266"/>
      <c r="N664" s="266"/>
    </row>
    <row r="665" spans="2:14" s="22" customFormat="1" x14ac:dyDescent="0.3">
      <c r="B665" s="157" t="s">
        <v>7177</v>
      </c>
      <c r="C665" s="130" t="s">
        <v>8981</v>
      </c>
      <c r="D665" s="136" t="s">
        <v>592</v>
      </c>
      <c r="E665" s="130" t="s">
        <v>433</v>
      </c>
      <c r="F665" s="136" t="s">
        <v>7168</v>
      </c>
      <c r="G665" s="136" t="s">
        <v>4884</v>
      </c>
      <c r="H665" s="130"/>
      <c r="I665" s="264"/>
      <c r="J665" s="265"/>
      <c r="K665" s="264"/>
      <c r="L665" s="264"/>
      <c r="M665" s="266"/>
      <c r="N665" s="266"/>
    </row>
    <row r="666" spans="2:14" s="22" customFormat="1" x14ac:dyDescent="0.3">
      <c r="B666" s="157" t="s">
        <v>7179</v>
      </c>
      <c r="C666" s="130" t="s">
        <v>8982</v>
      </c>
      <c r="D666" s="136" t="s">
        <v>592</v>
      </c>
      <c r="E666" s="130" t="s">
        <v>433</v>
      </c>
      <c r="F666" s="136" t="s">
        <v>7168</v>
      </c>
      <c r="G666" s="136" t="s">
        <v>4884</v>
      </c>
      <c r="H666" s="130"/>
      <c r="I666" s="264"/>
      <c r="J666" s="265"/>
      <c r="K666" s="264"/>
      <c r="L666" s="264"/>
      <c r="M666" s="266"/>
      <c r="N666" s="266"/>
    </row>
    <row r="667" spans="2:14" s="22" customFormat="1" x14ac:dyDescent="0.3">
      <c r="B667" s="157" t="s">
        <v>7181</v>
      </c>
      <c r="C667" s="130" t="s">
        <v>8983</v>
      </c>
      <c r="D667" s="136" t="s">
        <v>592</v>
      </c>
      <c r="E667" s="130" t="s">
        <v>433</v>
      </c>
      <c r="F667" s="136" t="s">
        <v>7168</v>
      </c>
      <c r="G667" s="136" t="s">
        <v>4884</v>
      </c>
      <c r="H667" s="130"/>
      <c r="I667" s="264"/>
      <c r="J667" s="265"/>
      <c r="K667" s="264"/>
      <c r="L667" s="264"/>
      <c r="M667" s="266"/>
      <c r="N667" s="266"/>
    </row>
    <row r="668" spans="2:14" s="22" customFormat="1" x14ac:dyDescent="0.3">
      <c r="B668" s="157" t="s">
        <v>7183</v>
      </c>
      <c r="C668" s="130" t="s">
        <v>8984</v>
      </c>
      <c r="D668" s="136" t="s">
        <v>592</v>
      </c>
      <c r="E668" s="130" t="s">
        <v>433</v>
      </c>
      <c r="F668" s="136" t="s">
        <v>7168</v>
      </c>
      <c r="G668" s="136" t="s">
        <v>4884</v>
      </c>
      <c r="H668" s="130"/>
      <c r="I668" s="264"/>
      <c r="J668" s="265"/>
      <c r="K668" s="264"/>
      <c r="L668" s="264"/>
      <c r="M668" s="266"/>
      <c r="N668" s="266"/>
    </row>
    <row r="669" spans="2:14" s="22" customFormat="1" x14ac:dyDescent="0.3">
      <c r="B669" s="157" t="s">
        <v>7185</v>
      </c>
      <c r="C669" s="130" t="s">
        <v>8985</v>
      </c>
      <c r="D669" s="136" t="s">
        <v>592</v>
      </c>
      <c r="E669" s="130" t="s">
        <v>433</v>
      </c>
      <c r="F669" s="136" t="s">
        <v>7168</v>
      </c>
      <c r="G669" s="136" t="s">
        <v>4884</v>
      </c>
      <c r="H669" s="130"/>
      <c r="I669" s="264"/>
      <c r="J669" s="265"/>
      <c r="K669" s="264"/>
      <c r="L669" s="264"/>
      <c r="M669" s="266"/>
      <c r="N669" s="266"/>
    </row>
    <row r="670" spans="2:14" s="22" customFormat="1" x14ac:dyDescent="0.3">
      <c r="B670" s="157" t="s">
        <v>7187</v>
      </c>
      <c r="C670" s="130" t="s">
        <v>8986</v>
      </c>
      <c r="D670" s="136" t="s">
        <v>592</v>
      </c>
      <c r="E670" s="130" t="s">
        <v>433</v>
      </c>
      <c r="F670" s="136" t="s">
        <v>7168</v>
      </c>
      <c r="G670" s="136" t="s">
        <v>4884</v>
      </c>
      <c r="H670" s="130"/>
      <c r="I670" s="264"/>
      <c r="J670" s="265"/>
      <c r="K670" s="264"/>
      <c r="L670" s="264"/>
      <c r="M670" s="266"/>
      <c r="N670" s="266"/>
    </row>
    <row r="671" spans="2:14" s="22" customFormat="1" x14ac:dyDescent="0.3">
      <c r="B671" s="157" t="s">
        <v>7189</v>
      </c>
      <c r="C671" s="130" t="s">
        <v>8987</v>
      </c>
      <c r="D671" s="136" t="s">
        <v>592</v>
      </c>
      <c r="E671" s="130" t="s">
        <v>433</v>
      </c>
      <c r="F671" s="136" t="s">
        <v>7168</v>
      </c>
      <c r="G671" s="136" t="s">
        <v>4884</v>
      </c>
      <c r="H671" s="130"/>
      <c r="I671" s="264"/>
      <c r="J671" s="265"/>
      <c r="K671" s="264"/>
      <c r="L671" s="264"/>
      <c r="M671" s="266"/>
      <c r="N671" s="266"/>
    </row>
    <row r="672" spans="2:14" s="22" customFormat="1" x14ac:dyDescent="0.3">
      <c r="B672" s="157" t="s">
        <v>7191</v>
      </c>
      <c r="C672" s="130" t="s">
        <v>8988</v>
      </c>
      <c r="D672" s="136" t="s">
        <v>592</v>
      </c>
      <c r="E672" s="130" t="s">
        <v>433</v>
      </c>
      <c r="F672" s="136" t="s">
        <v>7168</v>
      </c>
      <c r="G672" s="136" t="s">
        <v>4884</v>
      </c>
      <c r="H672" s="130"/>
      <c r="I672" s="264"/>
      <c r="J672" s="265"/>
      <c r="K672" s="264"/>
      <c r="L672" s="264"/>
      <c r="M672" s="266"/>
      <c r="N672" s="266"/>
    </row>
    <row r="673" spans="2:14" s="22" customFormat="1" x14ac:dyDescent="0.3">
      <c r="B673" s="157" t="s">
        <v>7193</v>
      </c>
      <c r="C673" s="130" t="s">
        <v>8989</v>
      </c>
      <c r="D673" s="136" t="s">
        <v>592</v>
      </c>
      <c r="E673" s="130" t="s">
        <v>433</v>
      </c>
      <c r="F673" s="136" t="s">
        <v>7168</v>
      </c>
      <c r="G673" s="136" t="s">
        <v>4884</v>
      </c>
      <c r="H673" s="130"/>
      <c r="I673" s="264"/>
      <c r="J673" s="265"/>
      <c r="K673" s="264"/>
      <c r="L673" s="264"/>
      <c r="M673" s="266"/>
      <c r="N673" s="266"/>
    </row>
    <row r="674" spans="2:14" s="22" customFormat="1" x14ac:dyDescent="0.3">
      <c r="B674" s="274" t="s">
        <v>8122</v>
      </c>
      <c r="C674" s="274"/>
      <c r="D674" s="274"/>
      <c r="E674" s="274"/>
      <c r="F674" s="274"/>
      <c r="G674" s="274"/>
      <c r="H674" s="248" t="s">
        <v>4879</v>
      </c>
      <c r="I674" s="264"/>
      <c r="J674" s="265"/>
      <c r="K674" s="264"/>
      <c r="L674" s="264"/>
      <c r="M674" s="266"/>
      <c r="N674" s="266"/>
    </row>
    <row r="675" spans="2:14" s="22" customFormat="1" x14ac:dyDescent="0.3">
      <c r="B675" s="157" t="s">
        <v>7195</v>
      </c>
      <c r="C675" s="130" t="s">
        <v>8990</v>
      </c>
      <c r="D675" s="136" t="s">
        <v>592</v>
      </c>
      <c r="E675" s="130" t="s">
        <v>433</v>
      </c>
      <c r="F675" s="136" t="s">
        <v>7168</v>
      </c>
      <c r="G675" s="136" t="s">
        <v>4884</v>
      </c>
      <c r="H675" s="130"/>
      <c r="I675" s="264"/>
      <c r="J675" s="265"/>
      <c r="K675" s="264"/>
      <c r="L675" s="264"/>
      <c r="M675" s="266"/>
      <c r="N675" s="266"/>
    </row>
    <row r="676" spans="2:14" s="22" customFormat="1" x14ac:dyDescent="0.3">
      <c r="B676" s="157" t="s">
        <v>7197</v>
      </c>
      <c r="C676" s="130" t="s">
        <v>8991</v>
      </c>
      <c r="D676" s="136" t="s">
        <v>592</v>
      </c>
      <c r="E676" s="130" t="s">
        <v>433</v>
      </c>
      <c r="F676" s="136" t="s">
        <v>7168</v>
      </c>
      <c r="G676" s="136" t="s">
        <v>4884</v>
      </c>
      <c r="H676" s="130"/>
      <c r="I676" s="264"/>
      <c r="J676" s="265"/>
      <c r="K676" s="264"/>
      <c r="L676" s="264"/>
      <c r="M676" s="266"/>
      <c r="N676" s="266"/>
    </row>
    <row r="677" spans="2:14" s="22" customFormat="1" x14ac:dyDescent="0.3">
      <c r="B677" s="157" t="s">
        <v>7199</v>
      </c>
      <c r="C677" s="130" t="s">
        <v>8992</v>
      </c>
      <c r="D677" s="136" t="s">
        <v>592</v>
      </c>
      <c r="E677" s="130" t="s">
        <v>433</v>
      </c>
      <c r="F677" s="136" t="s">
        <v>7168</v>
      </c>
      <c r="G677" s="136" t="s">
        <v>4884</v>
      </c>
      <c r="H677" s="130"/>
      <c r="I677" s="264"/>
      <c r="J677" s="265"/>
      <c r="K677" s="264"/>
      <c r="L677" s="264"/>
      <c r="M677" s="266"/>
      <c r="N677" s="266"/>
    </row>
    <row r="678" spans="2:14" s="22" customFormat="1" x14ac:dyDescent="0.3">
      <c r="B678" s="157" t="s">
        <v>7201</v>
      </c>
      <c r="C678" s="130" t="s">
        <v>8993</v>
      </c>
      <c r="D678" s="136" t="s">
        <v>592</v>
      </c>
      <c r="E678" s="130" t="s">
        <v>433</v>
      </c>
      <c r="F678" s="136" t="s">
        <v>7168</v>
      </c>
      <c r="G678" s="136" t="s">
        <v>4884</v>
      </c>
      <c r="H678" s="130"/>
      <c r="I678" s="264"/>
      <c r="J678" s="265"/>
      <c r="K678" s="264"/>
      <c r="L678" s="264"/>
      <c r="M678" s="266"/>
      <c r="N678" s="266"/>
    </row>
    <row r="679" spans="2:14" s="22" customFormat="1" x14ac:dyDescent="0.3">
      <c r="B679" s="157" t="s">
        <v>7203</v>
      </c>
      <c r="C679" s="130" t="s">
        <v>8994</v>
      </c>
      <c r="D679" s="136" t="s">
        <v>592</v>
      </c>
      <c r="E679" s="130" t="s">
        <v>433</v>
      </c>
      <c r="F679" s="136" t="s">
        <v>7168</v>
      </c>
      <c r="G679" s="136" t="s">
        <v>4884</v>
      </c>
      <c r="H679" s="130"/>
      <c r="I679" s="264"/>
      <c r="J679" s="265"/>
      <c r="K679" s="264"/>
      <c r="L679" s="264"/>
      <c r="M679" s="266"/>
      <c r="N679" s="266"/>
    </row>
    <row r="680" spans="2:14" s="22" customFormat="1" x14ac:dyDescent="0.3">
      <c r="B680" s="157" t="s">
        <v>7205</v>
      </c>
      <c r="C680" s="130" t="s">
        <v>8995</v>
      </c>
      <c r="D680" s="136" t="s">
        <v>592</v>
      </c>
      <c r="E680" s="130" t="s">
        <v>433</v>
      </c>
      <c r="F680" s="136" t="s">
        <v>7168</v>
      </c>
      <c r="G680" s="136" t="s">
        <v>4884</v>
      </c>
      <c r="H680" s="130"/>
      <c r="I680" s="264"/>
      <c r="J680" s="265"/>
      <c r="K680" s="264"/>
      <c r="L680" s="264"/>
      <c r="M680" s="266"/>
      <c r="N680" s="266"/>
    </row>
    <row r="681" spans="2:14" s="22" customFormat="1" x14ac:dyDescent="0.3">
      <c r="B681" s="157" t="s">
        <v>7207</v>
      </c>
      <c r="C681" s="130" t="s">
        <v>8996</v>
      </c>
      <c r="D681" s="136" t="s">
        <v>592</v>
      </c>
      <c r="E681" s="130" t="s">
        <v>433</v>
      </c>
      <c r="F681" s="136" t="s">
        <v>7168</v>
      </c>
      <c r="G681" s="136" t="s">
        <v>4884</v>
      </c>
      <c r="H681" s="130"/>
      <c r="I681" s="264"/>
      <c r="J681" s="265"/>
      <c r="K681" s="264"/>
      <c r="L681" s="264"/>
      <c r="M681" s="266"/>
      <c r="N681" s="266"/>
    </row>
    <row r="682" spans="2:14" s="22" customFormat="1" x14ac:dyDescent="0.3">
      <c r="B682" s="157" t="s">
        <v>7209</v>
      </c>
      <c r="C682" s="130" t="s">
        <v>8997</v>
      </c>
      <c r="D682" s="136" t="s">
        <v>592</v>
      </c>
      <c r="E682" s="130" t="s">
        <v>433</v>
      </c>
      <c r="F682" s="136" t="s">
        <v>7168</v>
      </c>
      <c r="G682" s="136" t="s">
        <v>4884</v>
      </c>
      <c r="H682" s="130"/>
      <c r="I682" s="264"/>
      <c r="J682" s="265"/>
      <c r="K682" s="264"/>
      <c r="L682" s="264"/>
      <c r="M682" s="266"/>
      <c r="N682" s="266"/>
    </row>
    <row r="683" spans="2:14" s="22" customFormat="1" x14ac:dyDescent="0.3">
      <c r="B683" s="157" t="s">
        <v>7211</v>
      </c>
      <c r="C683" s="130" t="s">
        <v>8998</v>
      </c>
      <c r="D683" s="136" t="s">
        <v>592</v>
      </c>
      <c r="E683" s="130" t="s">
        <v>433</v>
      </c>
      <c r="F683" s="136" t="s">
        <v>7168</v>
      </c>
      <c r="G683" s="136" t="s">
        <v>4884</v>
      </c>
      <c r="H683" s="130"/>
      <c r="I683" s="264"/>
      <c r="J683" s="265"/>
      <c r="K683" s="264"/>
      <c r="L683" s="264"/>
      <c r="M683" s="266"/>
      <c r="N683" s="266"/>
    </row>
    <row r="684" spans="2:14" s="22" customFormat="1" x14ac:dyDescent="0.3">
      <c r="B684" s="157" t="s">
        <v>7213</v>
      </c>
      <c r="C684" s="130" t="s">
        <v>8999</v>
      </c>
      <c r="D684" s="136" t="s">
        <v>592</v>
      </c>
      <c r="E684" s="130" t="s">
        <v>433</v>
      </c>
      <c r="F684" s="136" t="s">
        <v>7168</v>
      </c>
      <c r="G684" s="136" t="s">
        <v>4884</v>
      </c>
      <c r="H684" s="130"/>
      <c r="I684" s="264"/>
      <c r="J684" s="265"/>
      <c r="K684" s="264"/>
      <c r="L684" s="264"/>
      <c r="M684" s="266"/>
      <c r="N684" s="266"/>
    </row>
    <row r="685" spans="2:14" s="22" customFormat="1" x14ac:dyDescent="0.3">
      <c r="B685" s="157" t="s">
        <v>7215</v>
      </c>
      <c r="C685" s="130" t="s">
        <v>9000</v>
      </c>
      <c r="D685" s="136" t="s">
        <v>592</v>
      </c>
      <c r="E685" s="130" t="s">
        <v>433</v>
      </c>
      <c r="F685" s="136" t="s">
        <v>7168</v>
      </c>
      <c r="G685" s="136" t="s">
        <v>4884</v>
      </c>
      <c r="H685" s="130"/>
      <c r="I685" s="264"/>
      <c r="J685" s="265"/>
      <c r="K685" s="264"/>
      <c r="L685" s="264"/>
      <c r="M685" s="266"/>
      <c r="N685" s="266"/>
    </row>
    <row r="686" spans="2:14" s="22" customFormat="1" x14ac:dyDescent="0.3">
      <c r="B686" s="157" t="s">
        <v>7217</v>
      </c>
      <c r="C686" s="130" t="s">
        <v>9001</v>
      </c>
      <c r="D686" s="136" t="s">
        <v>592</v>
      </c>
      <c r="E686" s="130" t="s">
        <v>433</v>
      </c>
      <c r="F686" s="136" t="s">
        <v>7168</v>
      </c>
      <c r="G686" s="136" t="s">
        <v>4884</v>
      </c>
      <c r="H686" s="130"/>
      <c r="I686" s="264"/>
      <c r="J686" s="265"/>
      <c r="K686" s="264"/>
      <c r="L686" s="264"/>
      <c r="M686" s="266"/>
      <c r="N686" s="266"/>
    </row>
    <row r="687" spans="2:14" s="22" customFormat="1" x14ac:dyDescent="0.3">
      <c r="B687" s="157" t="s">
        <v>7219</v>
      </c>
      <c r="C687" s="130" t="s">
        <v>9002</v>
      </c>
      <c r="D687" s="136" t="s">
        <v>592</v>
      </c>
      <c r="E687" s="130" t="s">
        <v>433</v>
      </c>
      <c r="F687" s="136" t="s">
        <v>7168</v>
      </c>
      <c r="G687" s="136" t="s">
        <v>4884</v>
      </c>
      <c r="H687" s="130"/>
      <c r="I687" s="264"/>
      <c r="J687" s="265"/>
      <c r="K687" s="264"/>
      <c r="L687" s="264"/>
      <c r="M687" s="266"/>
      <c r="N687" s="266"/>
    </row>
    <row r="688" spans="2:14" s="22" customFormat="1" x14ac:dyDescent="0.3">
      <c r="B688" s="157" t="s">
        <v>7221</v>
      </c>
      <c r="C688" s="130" t="s">
        <v>9003</v>
      </c>
      <c r="D688" s="136" t="s">
        <v>592</v>
      </c>
      <c r="E688" s="130" t="s">
        <v>433</v>
      </c>
      <c r="F688" s="136" t="s">
        <v>7168</v>
      </c>
      <c r="G688" s="136" t="s">
        <v>4884</v>
      </c>
      <c r="H688" s="130"/>
      <c r="I688" s="264"/>
      <c r="J688" s="265"/>
      <c r="K688" s="264"/>
      <c r="L688" s="264"/>
      <c r="M688" s="266"/>
      <c r="N688" s="266"/>
    </row>
    <row r="689" spans="2:14" s="22" customFormat="1" x14ac:dyDescent="0.3">
      <c r="B689" s="157" t="s">
        <v>7223</v>
      </c>
      <c r="C689" s="130" t="s">
        <v>9004</v>
      </c>
      <c r="D689" s="136" t="s">
        <v>592</v>
      </c>
      <c r="E689" s="130" t="s">
        <v>433</v>
      </c>
      <c r="F689" s="136" t="s">
        <v>7168</v>
      </c>
      <c r="G689" s="136" t="s">
        <v>4884</v>
      </c>
      <c r="H689" s="130"/>
      <c r="I689" s="264"/>
      <c r="J689" s="265"/>
      <c r="K689" s="264"/>
      <c r="L689" s="264"/>
      <c r="M689" s="266"/>
      <c r="N689" s="266"/>
    </row>
    <row r="690" spans="2:14" s="22" customFormat="1" x14ac:dyDescent="0.3">
      <c r="B690" s="157" t="s">
        <v>7225</v>
      </c>
      <c r="C690" s="130" t="s">
        <v>9005</v>
      </c>
      <c r="D690" s="136" t="s">
        <v>592</v>
      </c>
      <c r="E690" s="130" t="s">
        <v>433</v>
      </c>
      <c r="F690" s="136" t="s">
        <v>7168</v>
      </c>
      <c r="G690" s="136" t="s">
        <v>4884</v>
      </c>
      <c r="H690" s="130"/>
      <c r="I690" s="264"/>
      <c r="J690" s="265"/>
      <c r="K690" s="264"/>
      <c r="L690" s="264"/>
      <c r="M690" s="266"/>
      <c r="N690" s="266"/>
    </row>
    <row r="691" spans="2:14" s="22" customFormat="1" x14ac:dyDescent="0.3">
      <c r="B691" s="157" t="s">
        <v>7227</v>
      </c>
      <c r="C691" s="130" t="s">
        <v>9006</v>
      </c>
      <c r="D691" s="136" t="s">
        <v>592</v>
      </c>
      <c r="E691" s="130" t="s">
        <v>433</v>
      </c>
      <c r="F691" s="136" t="s">
        <v>7168</v>
      </c>
      <c r="G691" s="136" t="s">
        <v>4884</v>
      </c>
      <c r="H691" s="130"/>
      <c r="I691" s="264"/>
      <c r="J691" s="265"/>
      <c r="K691" s="264"/>
      <c r="L691" s="264"/>
      <c r="M691" s="266"/>
      <c r="N691" s="266"/>
    </row>
    <row r="692" spans="2:14" s="22" customFormat="1" x14ac:dyDescent="0.3">
      <c r="B692" s="157" t="s">
        <v>7229</v>
      </c>
      <c r="C692" s="130" t="s">
        <v>9007</v>
      </c>
      <c r="D692" s="136" t="s">
        <v>592</v>
      </c>
      <c r="E692" s="130" t="s">
        <v>433</v>
      </c>
      <c r="F692" s="136" t="s">
        <v>7168</v>
      </c>
      <c r="G692" s="136" t="s">
        <v>4884</v>
      </c>
      <c r="H692" s="130"/>
      <c r="I692" s="264"/>
      <c r="J692" s="265"/>
      <c r="K692" s="264"/>
      <c r="L692" s="264"/>
      <c r="M692" s="266"/>
      <c r="N692" s="266"/>
    </row>
    <row r="693" spans="2:14" s="22" customFormat="1" x14ac:dyDescent="0.3">
      <c r="B693" s="157" t="s">
        <v>7231</v>
      </c>
      <c r="C693" s="130" t="s">
        <v>9008</v>
      </c>
      <c r="D693" s="136" t="s">
        <v>592</v>
      </c>
      <c r="E693" s="130" t="s">
        <v>433</v>
      </c>
      <c r="F693" s="136" t="s">
        <v>7168</v>
      </c>
      <c r="G693" s="136" t="s">
        <v>4884</v>
      </c>
      <c r="H693" s="130"/>
      <c r="I693" s="264"/>
      <c r="J693" s="265"/>
      <c r="K693" s="264"/>
      <c r="L693" s="264"/>
      <c r="M693" s="266"/>
      <c r="N693" s="266"/>
    </row>
    <row r="694" spans="2:14" s="22" customFormat="1" x14ac:dyDescent="0.3">
      <c r="B694" s="157" t="s">
        <v>7233</v>
      </c>
      <c r="C694" s="130" t="s">
        <v>9009</v>
      </c>
      <c r="D694" s="136" t="s">
        <v>592</v>
      </c>
      <c r="E694" s="130" t="s">
        <v>433</v>
      </c>
      <c r="F694" s="136" t="s">
        <v>7168</v>
      </c>
      <c r="G694" s="136" t="s">
        <v>4884</v>
      </c>
      <c r="H694" s="130"/>
      <c r="I694" s="264"/>
      <c r="J694" s="265"/>
      <c r="K694" s="264"/>
      <c r="L694" s="264"/>
      <c r="M694" s="266"/>
      <c r="N694" s="266"/>
    </row>
    <row r="695" spans="2:14" s="22" customFormat="1" x14ac:dyDescent="0.3">
      <c r="B695" s="157" t="s">
        <v>7235</v>
      </c>
      <c r="C695" s="130" t="s">
        <v>9010</v>
      </c>
      <c r="D695" s="136" t="s">
        <v>592</v>
      </c>
      <c r="E695" s="130" t="s">
        <v>433</v>
      </c>
      <c r="F695" s="136" t="s">
        <v>7168</v>
      </c>
      <c r="G695" s="136" t="s">
        <v>4884</v>
      </c>
      <c r="H695" s="130"/>
      <c r="I695" s="264"/>
      <c r="J695" s="265"/>
      <c r="K695" s="264"/>
      <c r="L695" s="264"/>
      <c r="M695" s="266"/>
      <c r="N695" s="266"/>
    </row>
    <row r="696" spans="2:14" s="22" customFormat="1" x14ac:dyDescent="0.3">
      <c r="B696" s="157" t="s">
        <v>7237</v>
      </c>
      <c r="C696" s="130" t="s">
        <v>9011</v>
      </c>
      <c r="D696" s="136" t="s">
        <v>592</v>
      </c>
      <c r="E696" s="130" t="s">
        <v>433</v>
      </c>
      <c r="F696" s="136" t="s">
        <v>7168</v>
      </c>
      <c r="G696" s="136" t="s">
        <v>4884</v>
      </c>
      <c r="H696" s="130"/>
      <c r="I696" s="264"/>
      <c r="J696" s="265"/>
      <c r="K696" s="264"/>
      <c r="L696" s="264"/>
      <c r="M696" s="266"/>
      <c r="N696" s="266"/>
    </row>
    <row r="697" spans="2:14" s="22" customFormat="1" x14ac:dyDescent="0.3">
      <c r="B697" s="157" t="s">
        <v>7239</v>
      </c>
      <c r="C697" s="130" t="s">
        <v>9012</v>
      </c>
      <c r="D697" s="136" t="s">
        <v>592</v>
      </c>
      <c r="E697" s="130" t="s">
        <v>433</v>
      </c>
      <c r="F697" s="136" t="s">
        <v>7168</v>
      </c>
      <c r="G697" s="136" t="s">
        <v>4884</v>
      </c>
      <c r="H697" s="130"/>
      <c r="I697" s="264"/>
      <c r="J697" s="265"/>
      <c r="K697" s="264"/>
      <c r="L697" s="264"/>
      <c r="M697" s="266"/>
      <c r="N697" s="266"/>
    </row>
    <row r="698" spans="2:14" s="22" customFormat="1" x14ac:dyDescent="0.3">
      <c r="B698" s="157" t="s">
        <v>7241</v>
      </c>
      <c r="C698" s="130" t="s">
        <v>9013</v>
      </c>
      <c r="D698" s="136" t="s">
        <v>592</v>
      </c>
      <c r="E698" s="130" t="s">
        <v>433</v>
      </c>
      <c r="F698" s="136" t="s">
        <v>7168</v>
      </c>
      <c r="G698" s="136" t="s">
        <v>4884</v>
      </c>
      <c r="H698" s="130"/>
      <c r="I698" s="264"/>
      <c r="J698" s="265"/>
      <c r="K698" s="264"/>
      <c r="L698" s="264"/>
      <c r="M698" s="266"/>
      <c r="N698" s="266"/>
    </row>
    <row r="699" spans="2:14" s="22" customFormat="1" x14ac:dyDescent="0.3">
      <c r="B699" s="157" t="s">
        <v>7243</v>
      </c>
      <c r="C699" s="130" t="s">
        <v>9014</v>
      </c>
      <c r="D699" s="136" t="s">
        <v>592</v>
      </c>
      <c r="E699" s="130" t="s">
        <v>433</v>
      </c>
      <c r="F699" s="136" t="s">
        <v>7168</v>
      </c>
      <c r="G699" s="136" t="s">
        <v>4884</v>
      </c>
      <c r="H699" s="130"/>
      <c r="I699" s="264"/>
      <c r="J699" s="265"/>
      <c r="K699" s="264"/>
      <c r="L699" s="264"/>
      <c r="M699" s="266"/>
      <c r="N699" s="266"/>
    </row>
    <row r="700" spans="2:14" s="22" customFormat="1" x14ac:dyDescent="0.3">
      <c r="B700" s="157" t="s">
        <v>7245</v>
      </c>
      <c r="C700" s="130" t="s">
        <v>9015</v>
      </c>
      <c r="D700" s="136" t="s">
        <v>592</v>
      </c>
      <c r="E700" s="130" t="s">
        <v>433</v>
      </c>
      <c r="F700" s="136" t="s">
        <v>7168</v>
      </c>
      <c r="G700" s="136" t="s">
        <v>4884</v>
      </c>
      <c r="H700" s="130"/>
      <c r="I700" s="264"/>
      <c r="J700" s="265"/>
      <c r="K700" s="264"/>
      <c r="L700" s="264"/>
      <c r="M700" s="266"/>
      <c r="N700" s="266"/>
    </row>
    <row r="701" spans="2:14" s="22" customFormat="1" x14ac:dyDescent="0.3">
      <c r="B701" s="157" t="s">
        <v>7247</v>
      </c>
      <c r="C701" s="130" t="s">
        <v>9016</v>
      </c>
      <c r="D701" s="136" t="s">
        <v>592</v>
      </c>
      <c r="E701" s="130" t="s">
        <v>433</v>
      </c>
      <c r="F701" s="136" t="s">
        <v>7168</v>
      </c>
      <c r="G701" s="136" t="s">
        <v>4884</v>
      </c>
      <c r="H701" s="130"/>
      <c r="I701" s="264"/>
      <c r="J701" s="265"/>
      <c r="K701" s="264"/>
      <c r="L701" s="264"/>
      <c r="M701" s="266"/>
      <c r="N701" s="266"/>
    </row>
    <row r="702" spans="2:14" s="22" customFormat="1" x14ac:dyDescent="0.3">
      <c r="B702" s="157" t="s">
        <v>7249</v>
      </c>
      <c r="C702" s="130" t="s">
        <v>9017</v>
      </c>
      <c r="D702" s="136" t="s">
        <v>592</v>
      </c>
      <c r="E702" s="130" t="s">
        <v>433</v>
      </c>
      <c r="F702" s="136" t="s">
        <v>7168</v>
      </c>
      <c r="G702" s="136" t="s">
        <v>4884</v>
      </c>
      <c r="H702" s="130"/>
      <c r="I702" s="264"/>
      <c r="J702" s="265"/>
      <c r="K702" s="264"/>
      <c r="L702" s="264"/>
      <c r="M702" s="266"/>
      <c r="N702" s="266"/>
    </row>
    <row r="703" spans="2:14" s="22" customFormat="1" x14ac:dyDescent="0.3">
      <c r="B703" s="157" t="s">
        <v>7251</v>
      </c>
      <c r="C703" s="130" t="s">
        <v>9018</v>
      </c>
      <c r="D703" s="136" t="s">
        <v>592</v>
      </c>
      <c r="E703" s="130" t="s">
        <v>433</v>
      </c>
      <c r="F703" s="136" t="s">
        <v>7168</v>
      </c>
      <c r="G703" s="136" t="s">
        <v>4884</v>
      </c>
      <c r="H703" s="130"/>
      <c r="I703" s="264"/>
      <c r="J703" s="265"/>
      <c r="K703" s="264"/>
      <c r="L703" s="264"/>
      <c r="M703" s="266"/>
      <c r="N703" s="266"/>
    </row>
    <row r="704" spans="2:14" s="22" customFormat="1" x14ac:dyDescent="0.3">
      <c r="B704" s="157" t="s">
        <v>7253</v>
      </c>
      <c r="C704" s="130" t="s">
        <v>9019</v>
      </c>
      <c r="D704" s="136" t="s">
        <v>592</v>
      </c>
      <c r="E704" s="130" t="s">
        <v>433</v>
      </c>
      <c r="F704" s="136" t="s">
        <v>7168</v>
      </c>
      <c r="G704" s="136" t="s">
        <v>4884</v>
      </c>
      <c r="H704" s="130"/>
      <c r="I704" s="264"/>
      <c r="J704" s="265"/>
      <c r="K704" s="264"/>
      <c r="L704" s="264"/>
      <c r="M704" s="266"/>
      <c r="N704" s="266"/>
    </row>
    <row r="705" spans="2:14" s="22" customFormat="1" x14ac:dyDescent="0.3">
      <c r="B705" s="157" t="s">
        <v>7255</v>
      </c>
      <c r="C705" s="130" t="s">
        <v>9020</v>
      </c>
      <c r="D705" s="136" t="s">
        <v>592</v>
      </c>
      <c r="E705" s="130" t="s">
        <v>433</v>
      </c>
      <c r="F705" s="136" t="s">
        <v>7168</v>
      </c>
      <c r="G705" s="136" t="s">
        <v>4884</v>
      </c>
      <c r="H705" s="130"/>
      <c r="I705" s="264"/>
      <c r="J705" s="265"/>
      <c r="K705" s="264"/>
      <c r="L705" s="264"/>
      <c r="M705" s="266"/>
      <c r="N705" s="266"/>
    </row>
    <row r="706" spans="2:14" s="22" customFormat="1" x14ac:dyDescent="0.3">
      <c r="B706" s="157" t="s">
        <v>7257</v>
      </c>
      <c r="C706" s="130" t="s">
        <v>9021</v>
      </c>
      <c r="D706" s="136" t="s">
        <v>592</v>
      </c>
      <c r="E706" s="130" t="s">
        <v>433</v>
      </c>
      <c r="F706" s="136" t="s">
        <v>7168</v>
      </c>
      <c r="G706" s="136" t="s">
        <v>4884</v>
      </c>
      <c r="H706" s="130"/>
      <c r="I706" s="264"/>
      <c r="J706" s="265"/>
      <c r="K706" s="264"/>
      <c r="L706" s="264"/>
      <c r="M706" s="266"/>
      <c r="N706" s="266"/>
    </row>
    <row r="707" spans="2:14" s="22" customFormat="1" x14ac:dyDescent="0.3">
      <c r="B707" s="157" t="s">
        <v>7259</v>
      </c>
      <c r="C707" s="130" t="s">
        <v>9022</v>
      </c>
      <c r="D707" s="136" t="s">
        <v>592</v>
      </c>
      <c r="E707" s="130" t="s">
        <v>433</v>
      </c>
      <c r="F707" s="136" t="s">
        <v>7168</v>
      </c>
      <c r="G707" s="136" t="s">
        <v>4884</v>
      </c>
      <c r="H707" s="130"/>
      <c r="I707" s="264"/>
      <c r="J707" s="265"/>
      <c r="K707" s="264"/>
      <c r="L707" s="264"/>
      <c r="M707" s="266"/>
      <c r="N707" s="266"/>
    </row>
    <row r="708" spans="2:14" s="22" customFormat="1" x14ac:dyDescent="0.3">
      <c r="B708" s="157" t="s">
        <v>7261</v>
      </c>
      <c r="C708" s="130" t="s">
        <v>9023</v>
      </c>
      <c r="D708" s="136" t="s">
        <v>592</v>
      </c>
      <c r="E708" s="130" t="s">
        <v>433</v>
      </c>
      <c r="F708" s="136" t="s">
        <v>7168</v>
      </c>
      <c r="G708" s="136" t="s">
        <v>4884</v>
      </c>
      <c r="H708" s="130"/>
      <c r="I708" s="264"/>
      <c r="J708" s="265"/>
      <c r="K708" s="264"/>
      <c r="L708" s="264"/>
      <c r="M708" s="266"/>
      <c r="N708" s="266"/>
    </row>
    <row r="709" spans="2:14" s="22" customFormat="1" x14ac:dyDescent="0.3">
      <c r="B709" s="157" t="s">
        <v>7263</v>
      </c>
      <c r="C709" s="130" t="s">
        <v>9024</v>
      </c>
      <c r="D709" s="136" t="s">
        <v>592</v>
      </c>
      <c r="E709" s="130" t="s">
        <v>433</v>
      </c>
      <c r="F709" s="136" t="s">
        <v>7168</v>
      </c>
      <c r="G709" s="136" t="s">
        <v>4884</v>
      </c>
      <c r="H709" s="130"/>
      <c r="I709" s="264"/>
      <c r="J709" s="265"/>
      <c r="K709" s="264"/>
      <c r="L709" s="264"/>
      <c r="M709" s="266"/>
      <c r="N709" s="266"/>
    </row>
    <row r="710" spans="2:14" s="22" customFormat="1" x14ac:dyDescent="0.3">
      <c r="B710" s="157" t="s">
        <v>7265</v>
      </c>
      <c r="C710" s="130" t="s">
        <v>9025</v>
      </c>
      <c r="D710" s="136" t="s">
        <v>592</v>
      </c>
      <c r="E710" s="130" t="s">
        <v>433</v>
      </c>
      <c r="F710" s="136" t="s">
        <v>7168</v>
      </c>
      <c r="G710" s="136" t="s">
        <v>4884</v>
      </c>
      <c r="H710" s="130"/>
      <c r="I710" s="264"/>
      <c r="J710" s="265"/>
      <c r="K710" s="264"/>
      <c r="L710" s="264"/>
      <c r="M710" s="266"/>
      <c r="N710" s="266"/>
    </row>
    <row r="711" spans="2:14" s="22" customFormat="1" x14ac:dyDescent="0.3">
      <c r="B711" s="157" t="s">
        <v>7267</v>
      </c>
      <c r="C711" s="130" t="s">
        <v>9026</v>
      </c>
      <c r="D711" s="136" t="s">
        <v>592</v>
      </c>
      <c r="E711" s="130" t="s">
        <v>433</v>
      </c>
      <c r="F711" s="136" t="s">
        <v>7168</v>
      </c>
      <c r="G711" s="136" t="s">
        <v>4884</v>
      </c>
      <c r="H711" s="130"/>
      <c r="I711" s="264"/>
      <c r="J711" s="265"/>
      <c r="K711" s="264"/>
      <c r="L711" s="264"/>
      <c r="M711" s="266"/>
      <c r="N711" s="266"/>
    </row>
    <row r="712" spans="2:14" s="22" customFormat="1" x14ac:dyDescent="0.3">
      <c r="B712" s="157" t="s">
        <v>7269</v>
      </c>
      <c r="C712" s="130" t="s">
        <v>9027</v>
      </c>
      <c r="D712" s="136" t="s">
        <v>592</v>
      </c>
      <c r="E712" s="130" t="s">
        <v>433</v>
      </c>
      <c r="F712" s="136" t="s">
        <v>7168</v>
      </c>
      <c r="G712" s="136" t="s">
        <v>4884</v>
      </c>
      <c r="H712" s="130"/>
      <c r="I712" s="264"/>
      <c r="J712" s="265"/>
      <c r="K712" s="264"/>
      <c r="L712" s="264"/>
      <c r="M712" s="266"/>
      <c r="N712" s="266"/>
    </row>
    <row r="713" spans="2:14" s="22" customFormat="1" x14ac:dyDescent="0.3">
      <c r="B713" s="157" t="s">
        <v>7271</v>
      </c>
      <c r="C713" s="130" t="s">
        <v>9028</v>
      </c>
      <c r="D713" s="136" t="s">
        <v>592</v>
      </c>
      <c r="E713" s="130" t="s">
        <v>433</v>
      </c>
      <c r="F713" s="136" t="s">
        <v>7168</v>
      </c>
      <c r="G713" s="136" t="s">
        <v>4884</v>
      </c>
      <c r="H713" s="130"/>
      <c r="I713" s="264"/>
      <c r="J713" s="265"/>
      <c r="K713" s="264"/>
      <c r="L713" s="264"/>
      <c r="M713" s="266"/>
      <c r="N713" s="266"/>
    </row>
    <row r="714" spans="2:14" s="22" customFormat="1" x14ac:dyDescent="0.3">
      <c r="B714" s="157" t="s">
        <v>7273</v>
      </c>
      <c r="C714" s="130" t="s">
        <v>9029</v>
      </c>
      <c r="D714" s="136" t="s">
        <v>592</v>
      </c>
      <c r="E714" s="130" t="s">
        <v>433</v>
      </c>
      <c r="F714" s="136" t="s">
        <v>7168</v>
      </c>
      <c r="G714" s="136" t="s">
        <v>4884</v>
      </c>
      <c r="H714" s="130"/>
      <c r="I714" s="264"/>
      <c r="J714" s="265"/>
      <c r="K714" s="264"/>
      <c r="L714" s="264"/>
      <c r="M714" s="266"/>
      <c r="N714" s="266"/>
    </row>
    <row r="715" spans="2:14" s="22" customFormat="1" x14ac:dyDescent="0.3">
      <c r="B715" s="157" t="s">
        <v>7275</v>
      </c>
      <c r="C715" s="130" t="s">
        <v>9030</v>
      </c>
      <c r="D715" s="136" t="s">
        <v>592</v>
      </c>
      <c r="E715" s="130" t="s">
        <v>433</v>
      </c>
      <c r="F715" s="136" t="s">
        <v>7168</v>
      </c>
      <c r="G715" s="136" t="s">
        <v>4884</v>
      </c>
      <c r="H715" s="130"/>
      <c r="I715" s="264"/>
      <c r="J715" s="265"/>
      <c r="K715" s="264"/>
      <c r="L715" s="264"/>
      <c r="M715" s="266"/>
      <c r="N715" s="266"/>
    </row>
    <row r="716" spans="2:14" s="22" customFormat="1" x14ac:dyDescent="0.3">
      <c r="B716" s="157" t="s">
        <v>7277</v>
      </c>
      <c r="C716" s="130" t="s">
        <v>9031</v>
      </c>
      <c r="D716" s="136" t="s">
        <v>592</v>
      </c>
      <c r="E716" s="130" t="s">
        <v>433</v>
      </c>
      <c r="F716" s="136" t="s">
        <v>7168</v>
      </c>
      <c r="G716" s="136" t="s">
        <v>4884</v>
      </c>
      <c r="H716" s="130"/>
      <c r="I716" s="264"/>
      <c r="J716" s="265"/>
      <c r="K716" s="264"/>
      <c r="L716" s="264"/>
      <c r="M716" s="266"/>
      <c r="N716" s="266"/>
    </row>
    <row r="717" spans="2:14" s="22" customFormat="1" x14ac:dyDescent="0.3">
      <c r="B717" s="157" t="s">
        <v>7279</v>
      </c>
      <c r="C717" s="130" t="s">
        <v>9032</v>
      </c>
      <c r="D717" s="136" t="s">
        <v>592</v>
      </c>
      <c r="E717" s="130" t="s">
        <v>433</v>
      </c>
      <c r="F717" s="136" t="s">
        <v>7168</v>
      </c>
      <c r="G717" s="136" t="s">
        <v>4884</v>
      </c>
      <c r="H717" s="130"/>
      <c r="I717" s="264"/>
      <c r="J717" s="265"/>
      <c r="K717" s="264"/>
      <c r="L717" s="264"/>
      <c r="M717" s="266"/>
      <c r="N717" s="266"/>
    </row>
    <row r="718" spans="2:14" s="22" customFormat="1" x14ac:dyDescent="0.3">
      <c r="B718" s="157" t="s">
        <v>7281</v>
      </c>
      <c r="C718" s="130" t="s">
        <v>9033</v>
      </c>
      <c r="D718" s="136" t="s">
        <v>592</v>
      </c>
      <c r="E718" s="130" t="s">
        <v>433</v>
      </c>
      <c r="F718" s="136" t="s">
        <v>7168</v>
      </c>
      <c r="G718" s="136" t="s">
        <v>4884</v>
      </c>
      <c r="H718" s="130"/>
      <c r="I718" s="264"/>
      <c r="J718" s="265"/>
      <c r="K718" s="264"/>
      <c r="L718" s="264"/>
      <c r="M718" s="266"/>
      <c r="N718" s="266"/>
    </row>
    <row r="719" spans="2:14" s="22" customFormat="1" x14ac:dyDescent="0.3">
      <c r="B719" s="157" t="s">
        <v>7283</v>
      </c>
      <c r="C719" s="130" t="s">
        <v>9034</v>
      </c>
      <c r="D719" s="136" t="s">
        <v>592</v>
      </c>
      <c r="E719" s="130" t="s">
        <v>433</v>
      </c>
      <c r="F719" s="136" t="s">
        <v>7168</v>
      </c>
      <c r="G719" s="136" t="s">
        <v>4884</v>
      </c>
      <c r="H719" s="130"/>
      <c r="I719" s="264"/>
      <c r="J719" s="265"/>
      <c r="K719" s="264"/>
      <c r="L719" s="264"/>
      <c r="M719" s="266"/>
      <c r="N719" s="266"/>
    </row>
    <row r="720" spans="2:14" s="22" customFormat="1" x14ac:dyDescent="0.3">
      <c r="B720" s="157" t="s">
        <v>7285</v>
      </c>
      <c r="C720" s="130" t="s">
        <v>9035</v>
      </c>
      <c r="D720" s="136" t="s">
        <v>592</v>
      </c>
      <c r="E720" s="130" t="s">
        <v>433</v>
      </c>
      <c r="F720" s="136" t="s">
        <v>7168</v>
      </c>
      <c r="G720" s="136" t="s">
        <v>4884</v>
      </c>
      <c r="H720" s="130"/>
      <c r="I720" s="264"/>
      <c r="J720" s="265"/>
      <c r="K720" s="264"/>
      <c r="L720" s="264"/>
      <c r="M720" s="266"/>
      <c r="N720" s="266"/>
    </row>
    <row r="721" spans="2:14" s="22" customFormat="1" x14ac:dyDescent="0.3">
      <c r="B721" s="157" t="s">
        <v>7287</v>
      </c>
      <c r="C721" s="130" t="s">
        <v>9036</v>
      </c>
      <c r="D721" s="136" t="s">
        <v>592</v>
      </c>
      <c r="E721" s="130" t="s">
        <v>433</v>
      </c>
      <c r="F721" s="136" t="s">
        <v>7168</v>
      </c>
      <c r="G721" s="136" t="s">
        <v>4884</v>
      </c>
      <c r="H721" s="130"/>
      <c r="I721" s="264"/>
      <c r="J721" s="265"/>
      <c r="K721" s="264"/>
      <c r="L721" s="264"/>
      <c r="M721" s="266"/>
      <c r="N721" s="266"/>
    </row>
    <row r="722" spans="2:14" s="22" customFormat="1" x14ac:dyDescent="0.3">
      <c r="B722" s="157" t="s">
        <v>7289</v>
      </c>
      <c r="C722" s="130" t="s">
        <v>9037</v>
      </c>
      <c r="D722" s="136" t="s">
        <v>592</v>
      </c>
      <c r="E722" s="130" t="s">
        <v>433</v>
      </c>
      <c r="F722" s="136" t="s">
        <v>7168</v>
      </c>
      <c r="G722" s="136" t="s">
        <v>4884</v>
      </c>
      <c r="H722" s="130"/>
      <c r="I722" s="264"/>
      <c r="J722" s="265"/>
      <c r="K722" s="264"/>
      <c r="L722" s="264"/>
      <c r="M722" s="266"/>
      <c r="N722" s="266"/>
    </row>
    <row r="723" spans="2:14" s="22" customFormat="1" x14ac:dyDescent="0.3">
      <c r="B723" s="157" t="s">
        <v>7291</v>
      </c>
      <c r="C723" s="130" t="s">
        <v>9038</v>
      </c>
      <c r="D723" s="136" t="s">
        <v>592</v>
      </c>
      <c r="E723" s="130" t="s">
        <v>433</v>
      </c>
      <c r="F723" s="136" t="s">
        <v>7168</v>
      </c>
      <c r="G723" s="136" t="s">
        <v>4884</v>
      </c>
      <c r="H723" s="130"/>
      <c r="I723" s="264"/>
      <c r="J723" s="265"/>
      <c r="K723" s="264"/>
      <c r="L723" s="264"/>
      <c r="M723" s="266"/>
      <c r="N723" s="266"/>
    </row>
    <row r="724" spans="2:14" s="22" customFormat="1" x14ac:dyDescent="0.3">
      <c r="B724" s="157" t="s">
        <v>7293</v>
      </c>
      <c r="C724" s="130" t="s">
        <v>9039</v>
      </c>
      <c r="D724" s="136" t="s">
        <v>592</v>
      </c>
      <c r="E724" s="130" t="s">
        <v>433</v>
      </c>
      <c r="F724" s="136" t="s">
        <v>7168</v>
      </c>
      <c r="G724" s="136" t="s">
        <v>4884</v>
      </c>
      <c r="H724" s="130"/>
      <c r="I724" s="264"/>
      <c r="J724" s="265"/>
      <c r="K724" s="264"/>
      <c r="L724" s="264"/>
      <c r="M724" s="266"/>
      <c r="N724" s="266"/>
    </row>
    <row r="725" spans="2:14" s="22" customFormat="1" x14ac:dyDescent="0.3">
      <c r="B725" s="157" t="s">
        <v>7295</v>
      </c>
      <c r="C725" s="130" t="s">
        <v>9040</v>
      </c>
      <c r="D725" s="136" t="s">
        <v>592</v>
      </c>
      <c r="E725" s="130" t="s">
        <v>433</v>
      </c>
      <c r="F725" s="136" t="s">
        <v>7168</v>
      </c>
      <c r="G725" s="136" t="s">
        <v>4884</v>
      </c>
      <c r="H725" s="130"/>
      <c r="I725" s="264"/>
      <c r="J725" s="265"/>
      <c r="K725" s="264"/>
      <c r="L725" s="264"/>
      <c r="M725" s="266"/>
      <c r="N725" s="266"/>
    </row>
    <row r="726" spans="2:14" s="22" customFormat="1" x14ac:dyDescent="0.3">
      <c r="B726" s="157" t="s">
        <v>7297</v>
      </c>
      <c r="C726" s="130" t="s">
        <v>9041</v>
      </c>
      <c r="D726" s="136" t="s">
        <v>592</v>
      </c>
      <c r="E726" s="130" t="s">
        <v>433</v>
      </c>
      <c r="F726" s="136" t="s">
        <v>7168</v>
      </c>
      <c r="G726" s="136" t="s">
        <v>4884</v>
      </c>
      <c r="H726" s="130"/>
      <c r="I726" s="264"/>
      <c r="J726" s="265"/>
      <c r="K726" s="264"/>
      <c r="L726" s="264"/>
      <c r="M726" s="266"/>
      <c r="N726" s="266"/>
    </row>
    <row r="727" spans="2:14" s="22" customFormat="1" x14ac:dyDescent="0.3">
      <c r="B727" s="157" t="s">
        <v>7299</v>
      </c>
      <c r="C727" s="130" t="s">
        <v>9042</v>
      </c>
      <c r="D727" s="136" t="s">
        <v>592</v>
      </c>
      <c r="E727" s="130" t="s">
        <v>433</v>
      </c>
      <c r="F727" s="136" t="s">
        <v>7168</v>
      </c>
      <c r="G727" s="136" t="s">
        <v>4884</v>
      </c>
      <c r="H727" s="130"/>
      <c r="I727" s="264"/>
      <c r="J727" s="265"/>
      <c r="K727" s="264"/>
      <c r="L727" s="264"/>
      <c r="M727" s="266"/>
      <c r="N727" s="266"/>
    </row>
    <row r="728" spans="2:14" s="22" customFormat="1" x14ac:dyDescent="0.3">
      <c r="B728" s="157" t="s">
        <v>7301</v>
      </c>
      <c r="C728" s="130" t="s">
        <v>9043</v>
      </c>
      <c r="D728" s="136" t="s">
        <v>592</v>
      </c>
      <c r="E728" s="130" t="s">
        <v>433</v>
      </c>
      <c r="F728" s="136" t="s">
        <v>7168</v>
      </c>
      <c r="G728" s="136" t="s">
        <v>4884</v>
      </c>
      <c r="H728" s="130"/>
      <c r="I728" s="264"/>
      <c r="J728" s="265"/>
      <c r="K728" s="264"/>
      <c r="L728" s="264"/>
      <c r="M728" s="266"/>
      <c r="N728" s="266"/>
    </row>
    <row r="729" spans="2:14" s="22" customFormat="1" x14ac:dyDescent="0.3">
      <c r="B729" s="157" t="s">
        <v>7303</v>
      </c>
      <c r="C729" s="130" t="s">
        <v>9044</v>
      </c>
      <c r="D729" s="136" t="s">
        <v>592</v>
      </c>
      <c r="E729" s="130" t="s">
        <v>433</v>
      </c>
      <c r="F729" s="136" t="s">
        <v>7168</v>
      </c>
      <c r="G729" s="136" t="s">
        <v>4884</v>
      </c>
      <c r="H729" s="130"/>
      <c r="I729" s="264"/>
      <c r="J729" s="265"/>
      <c r="K729" s="264"/>
      <c r="L729" s="264"/>
      <c r="M729" s="266"/>
      <c r="N729" s="266"/>
    </row>
    <row r="730" spans="2:14" s="22" customFormat="1" x14ac:dyDescent="0.3">
      <c r="B730" s="157" t="s">
        <v>7305</v>
      </c>
      <c r="C730" s="130" t="s">
        <v>9045</v>
      </c>
      <c r="D730" s="136" t="s">
        <v>592</v>
      </c>
      <c r="E730" s="130" t="s">
        <v>433</v>
      </c>
      <c r="F730" s="136" t="s">
        <v>7168</v>
      </c>
      <c r="G730" s="136" t="s">
        <v>4884</v>
      </c>
      <c r="H730" s="130"/>
      <c r="I730" s="264"/>
      <c r="J730" s="265"/>
      <c r="K730" s="264"/>
      <c r="L730" s="264"/>
      <c r="M730" s="266"/>
      <c r="N730" s="266"/>
    </row>
    <row r="731" spans="2:14" s="22" customFormat="1" x14ac:dyDescent="0.3">
      <c r="B731" s="157" t="s">
        <v>7307</v>
      </c>
      <c r="C731" s="130" t="s">
        <v>9046</v>
      </c>
      <c r="D731" s="136" t="s">
        <v>592</v>
      </c>
      <c r="E731" s="130" t="s">
        <v>433</v>
      </c>
      <c r="F731" s="136" t="s">
        <v>7168</v>
      </c>
      <c r="G731" s="136" t="s">
        <v>4884</v>
      </c>
      <c r="H731" s="130"/>
      <c r="I731" s="264"/>
      <c r="J731" s="265"/>
      <c r="K731" s="264"/>
      <c r="L731" s="264"/>
      <c r="M731" s="266"/>
      <c r="N731" s="266"/>
    </row>
    <row r="732" spans="2:14" s="22" customFormat="1" x14ac:dyDescent="0.3">
      <c r="B732" s="157" t="s">
        <v>7309</v>
      </c>
      <c r="C732" s="130" t="s">
        <v>9047</v>
      </c>
      <c r="D732" s="136" t="s">
        <v>592</v>
      </c>
      <c r="E732" s="130" t="s">
        <v>433</v>
      </c>
      <c r="F732" s="136" t="s">
        <v>7168</v>
      </c>
      <c r="G732" s="136" t="s">
        <v>4884</v>
      </c>
      <c r="H732" s="130"/>
      <c r="I732" s="264"/>
      <c r="J732" s="265"/>
      <c r="K732" s="264"/>
      <c r="L732" s="264"/>
      <c r="M732" s="266"/>
      <c r="N732" s="266"/>
    </row>
    <row r="733" spans="2:14" s="22" customFormat="1" x14ac:dyDescent="0.3">
      <c r="B733" s="157" t="s">
        <v>7311</v>
      </c>
      <c r="C733" s="130" t="s">
        <v>9048</v>
      </c>
      <c r="D733" s="136" t="s">
        <v>592</v>
      </c>
      <c r="E733" s="130" t="s">
        <v>433</v>
      </c>
      <c r="F733" s="136" t="s">
        <v>7168</v>
      </c>
      <c r="G733" s="136" t="s">
        <v>4884</v>
      </c>
      <c r="H733" s="130"/>
      <c r="I733" s="264"/>
      <c r="J733" s="265"/>
      <c r="K733" s="264"/>
      <c r="L733" s="264"/>
      <c r="M733" s="266"/>
      <c r="N733" s="266"/>
    </row>
    <row r="734" spans="2:14" s="22" customFormat="1" x14ac:dyDescent="0.3">
      <c r="B734" s="157" t="s">
        <v>7313</v>
      </c>
      <c r="C734" s="130" t="s">
        <v>9049</v>
      </c>
      <c r="D734" s="136" t="s">
        <v>592</v>
      </c>
      <c r="E734" s="130" t="s">
        <v>433</v>
      </c>
      <c r="F734" s="136" t="s">
        <v>7168</v>
      </c>
      <c r="G734" s="136" t="s">
        <v>4884</v>
      </c>
      <c r="H734" s="130"/>
      <c r="I734" s="264"/>
      <c r="J734" s="265"/>
      <c r="K734" s="264"/>
      <c r="L734" s="264"/>
      <c r="M734" s="266"/>
      <c r="N734" s="266"/>
    </row>
    <row r="735" spans="2:14" s="22" customFormat="1" x14ac:dyDescent="0.3">
      <c r="B735" s="157" t="s">
        <v>7315</v>
      </c>
      <c r="C735" s="130" t="s">
        <v>9050</v>
      </c>
      <c r="D735" s="136" t="s">
        <v>592</v>
      </c>
      <c r="E735" s="130" t="s">
        <v>433</v>
      </c>
      <c r="F735" s="136" t="s">
        <v>7168</v>
      </c>
      <c r="G735" s="136" t="s">
        <v>4884</v>
      </c>
      <c r="H735" s="130"/>
      <c r="I735" s="264"/>
      <c r="J735" s="265"/>
      <c r="K735" s="264"/>
      <c r="L735" s="264"/>
      <c r="M735" s="266"/>
      <c r="N735" s="266"/>
    </row>
    <row r="736" spans="2:14" s="22" customFormat="1" x14ac:dyDescent="0.3">
      <c r="B736" s="157" t="s">
        <v>7317</v>
      </c>
      <c r="C736" s="130" t="s">
        <v>9051</v>
      </c>
      <c r="D736" s="136" t="s">
        <v>592</v>
      </c>
      <c r="E736" s="130" t="s">
        <v>433</v>
      </c>
      <c r="F736" s="136" t="s">
        <v>7168</v>
      </c>
      <c r="G736" s="136" t="s">
        <v>4884</v>
      </c>
      <c r="H736" s="130"/>
      <c r="I736" s="264"/>
      <c r="J736" s="265"/>
      <c r="K736" s="264"/>
      <c r="L736" s="264"/>
      <c r="M736" s="266"/>
      <c r="N736" s="266"/>
    </row>
    <row r="737" spans="2:14" s="22" customFormat="1" x14ac:dyDescent="0.3">
      <c r="B737" s="157" t="s">
        <v>7319</v>
      </c>
      <c r="C737" s="130" t="s">
        <v>9052</v>
      </c>
      <c r="D737" s="136" t="s">
        <v>592</v>
      </c>
      <c r="E737" s="130" t="s">
        <v>433</v>
      </c>
      <c r="F737" s="136" t="s">
        <v>7168</v>
      </c>
      <c r="G737" s="136" t="s">
        <v>4884</v>
      </c>
      <c r="H737" s="130"/>
      <c r="I737" s="264"/>
      <c r="J737" s="265"/>
      <c r="K737" s="264"/>
      <c r="L737" s="264"/>
      <c r="M737" s="266"/>
      <c r="N737" s="266"/>
    </row>
    <row r="738" spans="2:14" s="22" customFormat="1" x14ac:dyDescent="0.3">
      <c r="B738" s="157" t="s">
        <v>7321</v>
      </c>
      <c r="C738" s="130" t="s">
        <v>9053</v>
      </c>
      <c r="D738" s="136" t="s">
        <v>592</v>
      </c>
      <c r="E738" s="130" t="s">
        <v>433</v>
      </c>
      <c r="F738" s="136" t="s">
        <v>7168</v>
      </c>
      <c r="G738" s="136" t="s">
        <v>4884</v>
      </c>
      <c r="H738" s="130"/>
      <c r="I738" s="264"/>
      <c r="J738" s="265"/>
      <c r="K738" s="264"/>
      <c r="L738" s="264"/>
      <c r="M738" s="266"/>
      <c r="N738" s="266"/>
    </row>
    <row r="739" spans="2:14" s="22" customFormat="1" x14ac:dyDescent="0.3">
      <c r="B739" s="157" t="s">
        <v>7323</v>
      </c>
      <c r="C739" s="130" t="s">
        <v>9054</v>
      </c>
      <c r="D739" s="136" t="s">
        <v>592</v>
      </c>
      <c r="E739" s="130" t="s">
        <v>433</v>
      </c>
      <c r="F739" s="136" t="s">
        <v>7168</v>
      </c>
      <c r="G739" s="136" t="s">
        <v>4884</v>
      </c>
      <c r="H739" s="130"/>
      <c r="I739" s="264"/>
      <c r="J739" s="265"/>
      <c r="K739" s="264"/>
      <c r="L739" s="264"/>
      <c r="M739" s="266"/>
      <c r="N739" s="266"/>
    </row>
    <row r="740" spans="2:14" s="22" customFormat="1" x14ac:dyDescent="0.3">
      <c r="B740" s="157" t="s">
        <v>7325</v>
      </c>
      <c r="C740" s="130" t="s">
        <v>9055</v>
      </c>
      <c r="D740" s="136" t="s">
        <v>592</v>
      </c>
      <c r="E740" s="130" t="s">
        <v>433</v>
      </c>
      <c r="F740" s="136" t="s">
        <v>7168</v>
      </c>
      <c r="G740" s="136" t="s">
        <v>4884</v>
      </c>
      <c r="H740" s="130"/>
      <c r="I740" s="264"/>
      <c r="J740" s="265"/>
      <c r="K740" s="264"/>
      <c r="L740" s="264"/>
      <c r="M740" s="266"/>
      <c r="N740" s="266"/>
    </row>
    <row r="741" spans="2:14" s="22" customFormat="1" x14ac:dyDescent="0.3">
      <c r="B741" s="157" t="s">
        <v>7327</v>
      </c>
      <c r="C741" s="130" t="s">
        <v>9056</v>
      </c>
      <c r="D741" s="136" t="s">
        <v>592</v>
      </c>
      <c r="E741" s="130" t="s">
        <v>433</v>
      </c>
      <c r="F741" s="136" t="s">
        <v>7168</v>
      </c>
      <c r="G741" s="136" t="s">
        <v>4884</v>
      </c>
      <c r="H741" s="130"/>
      <c r="I741" s="264"/>
      <c r="J741" s="265"/>
      <c r="K741" s="264"/>
      <c r="L741" s="264"/>
      <c r="M741" s="266"/>
      <c r="N741" s="266"/>
    </row>
    <row r="742" spans="2:14" s="22" customFormat="1" x14ac:dyDescent="0.3">
      <c r="B742" s="157" t="s">
        <v>7329</v>
      </c>
      <c r="C742" s="130" t="s">
        <v>9057</v>
      </c>
      <c r="D742" s="136" t="s">
        <v>592</v>
      </c>
      <c r="E742" s="130" t="s">
        <v>433</v>
      </c>
      <c r="F742" s="136" t="s">
        <v>7168</v>
      </c>
      <c r="G742" s="136" t="s">
        <v>4884</v>
      </c>
      <c r="H742" s="130"/>
      <c r="I742" s="264"/>
      <c r="J742" s="265"/>
      <c r="K742" s="264"/>
      <c r="L742" s="264"/>
      <c r="M742" s="266"/>
      <c r="N742" s="266"/>
    </row>
    <row r="743" spans="2:14" s="22" customFormat="1" x14ac:dyDescent="0.3">
      <c r="B743" s="157" t="s">
        <v>7331</v>
      </c>
      <c r="C743" s="130" t="s">
        <v>9058</v>
      </c>
      <c r="D743" s="136" t="s">
        <v>592</v>
      </c>
      <c r="E743" s="130" t="s">
        <v>433</v>
      </c>
      <c r="F743" s="136" t="s">
        <v>7168</v>
      </c>
      <c r="G743" s="136" t="s">
        <v>4884</v>
      </c>
      <c r="H743" s="130"/>
      <c r="I743" s="264"/>
      <c r="J743" s="265"/>
      <c r="K743" s="264"/>
      <c r="L743" s="264"/>
      <c r="M743" s="266"/>
      <c r="N743" s="266"/>
    </row>
    <row r="744" spans="2:14" s="22" customFormat="1" x14ac:dyDescent="0.3">
      <c r="B744" s="157" t="s">
        <v>7333</v>
      </c>
      <c r="C744" s="130" t="s">
        <v>9059</v>
      </c>
      <c r="D744" s="136" t="s">
        <v>592</v>
      </c>
      <c r="E744" s="130" t="s">
        <v>433</v>
      </c>
      <c r="F744" s="136" t="s">
        <v>7168</v>
      </c>
      <c r="G744" s="136" t="s">
        <v>4884</v>
      </c>
      <c r="H744" s="130"/>
      <c r="I744" s="264"/>
      <c r="J744" s="265"/>
      <c r="K744" s="264"/>
      <c r="L744" s="264"/>
      <c r="M744" s="266"/>
      <c r="N744" s="266"/>
    </row>
    <row r="745" spans="2:14" s="22" customFormat="1" ht="43.5" customHeight="1" x14ac:dyDescent="0.3">
      <c r="B745" s="157" t="s">
        <v>7335</v>
      </c>
      <c r="C745" s="130" t="s">
        <v>9060</v>
      </c>
      <c r="D745" s="136" t="s">
        <v>592</v>
      </c>
      <c r="E745" s="130"/>
      <c r="F745" s="136"/>
      <c r="G745" s="136"/>
      <c r="H745" s="130" t="s">
        <v>9061</v>
      </c>
      <c r="I745" s="264"/>
      <c r="J745" s="265"/>
      <c r="K745" s="264"/>
      <c r="L745" s="264"/>
      <c r="M745" s="266"/>
      <c r="N745" s="266"/>
    </row>
    <row r="746" spans="2:14" s="22" customFormat="1" ht="43.5" customHeight="1" x14ac:dyDescent="0.3">
      <c r="B746" s="157" t="s">
        <v>7338</v>
      </c>
      <c r="C746" s="130" t="s">
        <v>9062</v>
      </c>
      <c r="D746" s="136" t="s">
        <v>592</v>
      </c>
      <c r="E746" s="130"/>
      <c r="F746" s="136"/>
      <c r="G746" s="136"/>
      <c r="H746" s="130" t="s">
        <v>9063</v>
      </c>
      <c r="I746" s="264"/>
      <c r="J746" s="265"/>
      <c r="K746" s="264"/>
      <c r="L746" s="264"/>
      <c r="M746" s="266"/>
      <c r="N746" s="266"/>
    </row>
    <row r="747" spans="2:14" s="22" customFormat="1" ht="43.5" customHeight="1" x14ac:dyDescent="0.3">
      <c r="B747" s="157" t="s">
        <v>7341</v>
      </c>
      <c r="C747" s="130" t="s">
        <v>9064</v>
      </c>
      <c r="D747" s="136" t="s">
        <v>592</v>
      </c>
      <c r="E747" s="130"/>
      <c r="F747" s="136"/>
      <c r="G747" s="136"/>
      <c r="H747" s="130" t="s">
        <v>9065</v>
      </c>
      <c r="I747" s="264"/>
      <c r="J747" s="265"/>
      <c r="K747" s="264"/>
      <c r="L747" s="264"/>
      <c r="M747" s="266"/>
      <c r="N747" s="266"/>
    </row>
    <row r="748" spans="2:14" s="22" customFormat="1" ht="43.5" customHeight="1" x14ac:dyDescent="0.3">
      <c r="B748" s="157" t="s">
        <v>7344</v>
      </c>
      <c r="C748" s="130" t="s">
        <v>9066</v>
      </c>
      <c r="D748" s="136" t="s">
        <v>592</v>
      </c>
      <c r="E748" s="130"/>
      <c r="F748" s="136"/>
      <c r="G748" s="136"/>
      <c r="H748" s="130" t="s">
        <v>9067</v>
      </c>
      <c r="I748" s="264"/>
      <c r="J748" s="265"/>
      <c r="K748" s="264"/>
      <c r="L748" s="264"/>
      <c r="M748" s="266"/>
      <c r="N748" s="266"/>
    </row>
    <row r="749" spans="2:14" s="22" customFormat="1" ht="43.5" customHeight="1" x14ac:dyDescent="0.3">
      <c r="B749" s="157" t="s">
        <v>7347</v>
      </c>
      <c r="C749" s="130" t="s">
        <v>9068</v>
      </c>
      <c r="D749" s="136" t="s">
        <v>592</v>
      </c>
      <c r="E749" s="130"/>
      <c r="F749" s="136"/>
      <c r="G749" s="136"/>
      <c r="H749" s="130" t="s">
        <v>9069</v>
      </c>
      <c r="I749" s="264"/>
      <c r="J749" s="265"/>
      <c r="K749" s="264"/>
      <c r="L749" s="264"/>
      <c r="M749" s="266"/>
      <c r="N749" s="266"/>
    </row>
    <row r="750" spans="2:14" s="22" customFormat="1" ht="43.5" customHeight="1" x14ac:dyDescent="0.3">
      <c r="B750" s="157" t="s">
        <v>7350</v>
      </c>
      <c r="C750" s="130" t="s">
        <v>9070</v>
      </c>
      <c r="D750" s="136" t="s">
        <v>592</v>
      </c>
      <c r="E750" s="130"/>
      <c r="F750" s="136"/>
      <c r="G750" s="136"/>
      <c r="H750" s="130" t="s">
        <v>9071</v>
      </c>
      <c r="I750" s="264"/>
      <c r="J750" s="265"/>
      <c r="K750" s="264"/>
      <c r="L750" s="264"/>
      <c r="M750" s="266"/>
      <c r="N750" s="266"/>
    </row>
    <row r="751" spans="2:14" s="22" customFormat="1" ht="43.5" customHeight="1" x14ac:dyDescent="0.3">
      <c r="B751" s="157" t="s">
        <v>7353</v>
      </c>
      <c r="C751" s="130" t="s">
        <v>9072</v>
      </c>
      <c r="D751" s="136" t="s">
        <v>592</v>
      </c>
      <c r="E751" s="130"/>
      <c r="F751" s="136"/>
      <c r="G751" s="136"/>
      <c r="H751" s="130" t="s">
        <v>9073</v>
      </c>
      <c r="I751" s="264"/>
      <c r="J751" s="265"/>
      <c r="K751" s="264"/>
      <c r="L751" s="264"/>
      <c r="M751" s="266"/>
      <c r="N751" s="266"/>
    </row>
    <row r="752" spans="2:14" s="22" customFormat="1" ht="43.5" customHeight="1" x14ac:dyDescent="0.3">
      <c r="B752" s="157" t="s">
        <v>7356</v>
      </c>
      <c r="C752" s="130" t="s">
        <v>9074</v>
      </c>
      <c r="D752" s="136" t="s">
        <v>592</v>
      </c>
      <c r="E752" s="130"/>
      <c r="F752" s="136"/>
      <c r="G752" s="136"/>
      <c r="H752" s="130" t="s">
        <v>9075</v>
      </c>
      <c r="I752" s="264"/>
      <c r="J752" s="265"/>
      <c r="K752" s="264"/>
      <c r="L752" s="264"/>
      <c r="M752" s="266"/>
      <c r="N752" s="266"/>
    </row>
    <row r="753" spans="1:14" s="22" customFormat="1" ht="43.5" customHeight="1" x14ac:dyDescent="0.3">
      <c r="B753" s="157" t="s">
        <v>7359</v>
      </c>
      <c r="C753" s="130" t="s">
        <v>9076</v>
      </c>
      <c r="D753" s="136" t="s">
        <v>592</v>
      </c>
      <c r="E753" s="130"/>
      <c r="F753" s="136"/>
      <c r="G753" s="136"/>
      <c r="H753" s="130" t="s">
        <v>9077</v>
      </c>
      <c r="I753" s="264"/>
      <c r="J753" s="265"/>
      <c r="K753" s="264"/>
      <c r="L753" s="264"/>
      <c r="M753" s="266"/>
      <c r="N753" s="266"/>
    </row>
    <row r="754" spans="1:14" s="22" customFormat="1" ht="43.5" customHeight="1" x14ac:dyDescent="0.3">
      <c r="B754" s="157" t="s">
        <v>7362</v>
      </c>
      <c r="C754" s="130" t="s">
        <v>9078</v>
      </c>
      <c r="D754" s="136" t="s">
        <v>592</v>
      </c>
      <c r="E754" s="130"/>
      <c r="F754" s="136"/>
      <c r="G754" s="136"/>
      <c r="H754" s="130" t="s">
        <v>9079</v>
      </c>
      <c r="I754" s="264"/>
      <c r="J754" s="265"/>
      <c r="K754" s="264"/>
      <c r="L754" s="264"/>
      <c r="M754" s="266"/>
      <c r="N754" s="266"/>
    </row>
    <row r="755" spans="1:14" s="22" customFormat="1" ht="43.5" customHeight="1" x14ac:dyDescent="0.3">
      <c r="B755" s="157" t="s">
        <v>7365</v>
      </c>
      <c r="C755" s="130" t="s">
        <v>9080</v>
      </c>
      <c r="D755" s="136" t="s">
        <v>592</v>
      </c>
      <c r="E755" s="130"/>
      <c r="F755" s="136"/>
      <c r="G755" s="136"/>
      <c r="H755" s="130" t="s">
        <v>9081</v>
      </c>
      <c r="I755" s="264"/>
      <c r="J755" s="265"/>
      <c r="K755" s="264"/>
      <c r="L755" s="264"/>
      <c r="M755" s="266"/>
      <c r="N755" s="266"/>
    </row>
    <row r="756" spans="1:14" s="22" customFormat="1" ht="43.5" customHeight="1" x14ac:dyDescent="0.3">
      <c r="B756" s="157" t="s">
        <v>7368</v>
      </c>
      <c r="C756" s="130" t="s">
        <v>9082</v>
      </c>
      <c r="D756" s="136" t="s">
        <v>592</v>
      </c>
      <c r="E756" s="130"/>
      <c r="F756" s="136"/>
      <c r="G756" s="136"/>
      <c r="H756" s="130" t="s">
        <v>9083</v>
      </c>
      <c r="I756" s="264"/>
      <c r="J756" s="265"/>
      <c r="K756" s="264"/>
      <c r="L756" s="264"/>
      <c r="M756" s="266"/>
      <c r="N756" s="266"/>
    </row>
    <row r="757" spans="1:14" s="22" customFormat="1" ht="43.5" customHeight="1" x14ac:dyDescent="0.3">
      <c r="B757" s="157" t="s">
        <v>7371</v>
      </c>
      <c r="C757" s="130" t="s">
        <v>9084</v>
      </c>
      <c r="D757" s="136" t="s">
        <v>592</v>
      </c>
      <c r="E757" s="130"/>
      <c r="F757" s="136"/>
      <c r="G757" s="136"/>
      <c r="H757" s="130" t="s">
        <v>9085</v>
      </c>
      <c r="I757" s="264"/>
      <c r="J757" s="265"/>
      <c r="K757" s="264"/>
      <c r="L757" s="264"/>
      <c r="M757" s="266"/>
      <c r="N757" s="266"/>
    </row>
    <row r="758" spans="1:14" s="22" customFormat="1" ht="43.5" customHeight="1" x14ac:dyDescent="0.3">
      <c r="B758" s="157" t="s">
        <v>7374</v>
      </c>
      <c r="C758" s="130" t="s">
        <v>9086</v>
      </c>
      <c r="D758" s="136" t="s">
        <v>592</v>
      </c>
      <c r="E758" s="130"/>
      <c r="F758" s="136"/>
      <c r="G758" s="278"/>
      <c r="H758" s="194" t="s">
        <v>9087</v>
      </c>
      <c r="I758" s="279"/>
      <c r="J758" s="265"/>
      <c r="K758" s="279"/>
      <c r="L758" s="279"/>
      <c r="M758" s="280"/>
      <c r="N758" s="280"/>
    </row>
    <row r="759" spans="1:14" s="22" customFormat="1" ht="31.5" customHeight="1" x14ac:dyDescent="0.3">
      <c r="B759" s="289" t="s">
        <v>5658</v>
      </c>
      <c r="C759" s="289"/>
      <c r="D759" s="289"/>
      <c r="E759" s="290"/>
      <c r="F759" s="289"/>
      <c r="G759" s="290"/>
      <c r="H759" s="291" t="s">
        <v>4879</v>
      </c>
      <c r="I759" s="290"/>
      <c r="J759" s="292"/>
      <c r="K759" s="290"/>
      <c r="L759" s="290"/>
      <c r="M759" s="290"/>
      <c r="N759" s="290"/>
    </row>
    <row r="760" spans="1:14" x14ac:dyDescent="0.3">
      <c r="A760" s="22"/>
      <c r="B760" s="248" t="s">
        <v>5659</v>
      </c>
      <c r="C760" s="130" t="s">
        <v>9088</v>
      </c>
      <c r="D760" s="293" t="s">
        <v>432</v>
      </c>
      <c r="E760" s="130" t="s">
        <v>433</v>
      </c>
      <c r="F760" s="294"/>
      <c r="G760" s="136"/>
      <c r="H760" s="130"/>
      <c r="I760" s="136"/>
      <c r="J760" s="136"/>
      <c r="K760" s="136"/>
      <c r="L760" s="136"/>
      <c r="M760" s="272"/>
      <c r="N760" s="272"/>
    </row>
    <row r="761" spans="1:14" x14ac:dyDescent="0.3">
      <c r="A761" s="22"/>
      <c r="B761" s="248" t="s">
        <v>5659</v>
      </c>
      <c r="C761" s="131" t="s">
        <v>9089</v>
      </c>
      <c r="D761" s="295" t="s">
        <v>432</v>
      </c>
      <c r="E761" s="130" t="s">
        <v>433</v>
      </c>
      <c r="F761" s="296"/>
      <c r="G761" s="135"/>
      <c r="H761" s="131"/>
      <c r="I761" s="286"/>
      <c r="J761" s="265"/>
      <c r="K761" s="286"/>
      <c r="L761" s="286"/>
      <c r="M761" s="287"/>
      <c r="N761" s="287"/>
    </row>
    <row r="762" spans="1:14" x14ac:dyDescent="0.3">
      <c r="A762" s="22"/>
      <c r="B762" s="248" t="s">
        <v>5659</v>
      </c>
      <c r="C762" s="130" t="s">
        <v>9090</v>
      </c>
      <c r="D762" s="293" t="s">
        <v>432</v>
      </c>
      <c r="E762" s="130" t="s">
        <v>433</v>
      </c>
      <c r="F762" s="294"/>
      <c r="G762" s="136"/>
      <c r="H762" s="130"/>
      <c r="I762" s="264"/>
      <c r="J762" s="265"/>
      <c r="K762" s="264"/>
      <c r="L762" s="264"/>
      <c r="M762" s="266"/>
      <c r="N762" s="266"/>
    </row>
    <row r="763" spans="1:14" x14ac:dyDescent="0.3">
      <c r="A763" s="22"/>
      <c r="B763" s="248" t="s">
        <v>5659</v>
      </c>
      <c r="C763" s="130" t="s">
        <v>9091</v>
      </c>
      <c r="D763" s="293" t="s">
        <v>432</v>
      </c>
      <c r="E763" s="130" t="s">
        <v>433</v>
      </c>
      <c r="F763" s="294"/>
      <c r="G763" s="136"/>
      <c r="H763" s="130"/>
      <c r="I763" s="264"/>
      <c r="J763" s="265"/>
      <c r="K763" s="264"/>
      <c r="L763" s="264"/>
      <c r="M763" s="266"/>
      <c r="N763" s="266"/>
    </row>
    <row r="764" spans="1:14" x14ac:dyDescent="0.3">
      <c r="A764" s="22"/>
      <c r="B764" s="248" t="s">
        <v>5659</v>
      </c>
      <c r="C764" s="130" t="s">
        <v>9092</v>
      </c>
      <c r="D764" s="293" t="s">
        <v>432</v>
      </c>
      <c r="E764" s="130" t="s">
        <v>433</v>
      </c>
      <c r="F764" s="294"/>
      <c r="G764" s="136"/>
      <c r="H764" s="130"/>
      <c r="I764" s="264"/>
      <c r="J764" s="265"/>
      <c r="K764" s="264"/>
      <c r="L764" s="264"/>
      <c r="M764" s="266"/>
      <c r="N764" s="266"/>
    </row>
    <row r="765" spans="1:14" x14ac:dyDescent="0.3">
      <c r="A765" s="22"/>
      <c r="B765" s="248" t="s">
        <v>5659</v>
      </c>
      <c r="C765" s="130" t="s">
        <v>9093</v>
      </c>
      <c r="D765" s="293" t="s">
        <v>432</v>
      </c>
      <c r="E765" s="130" t="s">
        <v>433</v>
      </c>
      <c r="F765" s="294"/>
      <c r="G765" s="136"/>
      <c r="H765" s="130"/>
      <c r="I765" s="264"/>
      <c r="J765" s="265"/>
      <c r="K765" s="264"/>
      <c r="L765" s="264"/>
      <c r="M765" s="266"/>
      <c r="N765" s="266"/>
    </row>
    <row r="766" spans="1:14" x14ac:dyDescent="0.3">
      <c r="A766" s="22"/>
      <c r="B766" s="248" t="s">
        <v>5659</v>
      </c>
      <c r="C766" s="130" t="s">
        <v>9094</v>
      </c>
      <c r="D766" s="293" t="s">
        <v>432</v>
      </c>
      <c r="E766" s="130" t="s">
        <v>433</v>
      </c>
      <c r="F766" s="294"/>
      <c r="G766" s="136"/>
      <c r="H766" s="130"/>
      <c r="I766" s="264"/>
      <c r="J766" s="265"/>
      <c r="K766" s="264"/>
      <c r="L766" s="264"/>
      <c r="M766" s="266"/>
      <c r="N766" s="266"/>
    </row>
    <row r="767" spans="1:14" x14ac:dyDescent="0.3">
      <c r="A767" s="22"/>
      <c r="B767" s="248" t="s">
        <v>5659</v>
      </c>
      <c r="C767" s="130" t="s">
        <v>9095</v>
      </c>
      <c r="D767" s="293" t="s">
        <v>432</v>
      </c>
      <c r="E767" s="130" t="s">
        <v>433</v>
      </c>
      <c r="F767" s="294"/>
      <c r="G767" s="136"/>
      <c r="H767" s="130"/>
      <c r="I767" s="264"/>
      <c r="J767" s="265"/>
      <c r="K767" s="264"/>
      <c r="L767" s="264"/>
      <c r="M767" s="266"/>
      <c r="N767" s="266"/>
    </row>
    <row r="768" spans="1:14" x14ac:dyDescent="0.3">
      <c r="A768" s="22"/>
      <c r="B768" s="248" t="s">
        <v>5659</v>
      </c>
      <c r="C768" s="130" t="s">
        <v>9096</v>
      </c>
      <c r="D768" s="293" t="s">
        <v>432</v>
      </c>
      <c r="E768" s="130" t="s">
        <v>433</v>
      </c>
      <c r="F768" s="294"/>
      <c r="G768" s="136"/>
      <c r="H768" s="130"/>
      <c r="I768" s="264"/>
      <c r="J768" s="265"/>
      <c r="K768" s="264"/>
      <c r="L768" s="264"/>
      <c r="M768" s="266"/>
      <c r="N768" s="266"/>
    </row>
    <row r="769" spans="1:14" x14ac:dyDescent="0.3">
      <c r="A769" s="22"/>
      <c r="B769" s="248" t="s">
        <v>5670</v>
      </c>
      <c r="C769" s="130" t="s">
        <v>9097</v>
      </c>
      <c r="D769" s="293" t="s">
        <v>432</v>
      </c>
      <c r="E769" s="130" t="s">
        <v>433</v>
      </c>
      <c r="F769" s="294"/>
      <c r="G769" s="136"/>
      <c r="H769" s="130"/>
      <c r="I769" s="264"/>
      <c r="J769" s="265"/>
      <c r="K769" s="264"/>
      <c r="L769" s="264"/>
      <c r="M769" s="266"/>
      <c r="N769" s="266"/>
    </row>
    <row r="770" spans="1:14" x14ac:dyDescent="0.3">
      <c r="A770" s="22"/>
      <c r="B770" s="248" t="s">
        <v>5670</v>
      </c>
      <c r="C770" s="130" t="s">
        <v>9098</v>
      </c>
      <c r="D770" s="293" t="s">
        <v>432</v>
      </c>
      <c r="E770" s="130" t="s">
        <v>433</v>
      </c>
      <c r="F770" s="294"/>
      <c r="G770" s="136"/>
      <c r="H770" s="130"/>
      <c r="I770" s="264"/>
      <c r="J770" s="265"/>
      <c r="K770" s="264"/>
      <c r="L770" s="264"/>
      <c r="M770" s="266"/>
      <c r="N770" s="266"/>
    </row>
    <row r="771" spans="1:14" x14ac:dyDescent="0.3">
      <c r="A771" s="22"/>
      <c r="B771" s="248" t="s">
        <v>5670</v>
      </c>
      <c r="C771" s="130" t="s">
        <v>9099</v>
      </c>
      <c r="D771" s="293" t="s">
        <v>432</v>
      </c>
      <c r="E771" s="130" t="s">
        <v>433</v>
      </c>
      <c r="F771" s="294"/>
      <c r="G771" s="136"/>
      <c r="H771" s="130"/>
      <c r="I771" s="264"/>
      <c r="J771" s="265"/>
      <c r="K771" s="264"/>
      <c r="L771" s="264"/>
      <c r="M771" s="266"/>
      <c r="N771" s="266"/>
    </row>
    <row r="772" spans="1:14" x14ac:dyDescent="0.3">
      <c r="A772" s="22"/>
      <c r="B772" s="248" t="s">
        <v>5670</v>
      </c>
      <c r="C772" s="130" t="s">
        <v>9100</v>
      </c>
      <c r="D772" s="293" t="s">
        <v>432</v>
      </c>
      <c r="E772" s="130" t="s">
        <v>433</v>
      </c>
      <c r="F772" s="294"/>
      <c r="G772" s="136"/>
      <c r="H772" s="130"/>
      <c r="I772" s="264"/>
      <c r="J772" s="265"/>
      <c r="K772" s="264"/>
      <c r="L772" s="264"/>
      <c r="M772" s="266"/>
      <c r="N772" s="266"/>
    </row>
    <row r="773" spans="1:14" x14ac:dyDescent="0.3">
      <c r="A773" s="22"/>
      <c r="B773" s="248" t="s">
        <v>5670</v>
      </c>
      <c r="C773" s="130" t="s">
        <v>9101</v>
      </c>
      <c r="D773" s="293" t="s">
        <v>432</v>
      </c>
      <c r="E773" s="130" t="s">
        <v>433</v>
      </c>
      <c r="F773" s="294"/>
      <c r="G773" s="136"/>
      <c r="H773" s="130"/>
      <c r="I773" s="264"/>
      <c r="J773" s="265"/>
      <c r="K773" s="264"/>
      <c r="L773" s="264"/>
      <c r="M773" s="266"/>
      <c r="N773" s="266"/>
    </row>
    <row r="774" spans="1:14" x14ac:dyDescent="0.3">
      <c r="A774" s="22"/>
      <c r="B774" s="248" t="s">
        <v>5670</v>
      </c>
      <c r="C774" s="130" t="s">
        <v>9102</v>
      </c>
      <c r="D774" s="293" t="s">
        <v>432</v>
      </c>
      <c r="E774" s="130" t="s">
        <v>433</v>
      </c>
      <c r="F774" s="294"/>
      <c r="G774" s="136"/>
      <c r="H774" s="130"/>
      <c r="I774" s="264"/>
      <c r="J774" s="265"/>
      <c r="K774" s="264"/>
      <c r="L774" s="264"/>
      <c r="M774" s="266"/>
      <c r="N774" s="266"/>
    </row>
    <row r="775" spans="1:14" x14ac:dyDescent="0.3">
      <c r="A775" s="22"/>
      <c r="B775" s="248" t="s">
        <v>5670</v>
      </c>
      <c r="C775" s="130" t="s">
        <v>9103</v>
      </c>
      <c r="D775" s="293" t="s">
        <v>432</v>
      </c>
      <c r="E775" s="130" t="s">
        <v>433</v>
      </c>
      <c r="F775" s="294"/>
      <c r="G775" s="136"/>
      <c r="H775" s="130"/>
      <c r="I775" s="264"/>
      <c r="J775" s="265"/>
      <c r="K775" s="264"/>
      <c r="L775" s="264"/>
      <c r="M775" s="266"/>
      <c r="N775" s="266"/>
    </row>
    <row r="776" spans="1:14" x14ac:dyDescent="0.3">
      <c r="A776" s="22"/>
      <c r="B776" s="248" t="s">
        <v>5670</v>
      </c>
      <c r="C776" s="130" t="s">
        <v>9104</v>
      </c>
      <c r="D776" s="293" t="s">
        <v>432</v>
      </c>
      <c r="E776" s="130" t="s">
        <v>433</v>
      </c>
      <c r="F776" s="294"/>
      <c r="G776" s="136"/>
      <c r="H776" s="130"/>
      <c r="I776" s="264"/>
      <c r="J776" s="265"/>
      <c r="K776" s="264"/>
      <c r="L776" s="264"/>
      <c r="M776" s="266"/>
      <c r="N776" s="266"/>
    </row>
    <row r="777" spans="1:14" ht="15" thickBot="1" x14ac:dyDescent="0.35">
      <c r="A777" s="22"/>
      <c r="B777" s="248" t="s">
        <v>5670</v>
      </c>
      <c r="C777" s="130" t="s">
        <v>9105</v>
      </c>
      <c r="D777" s="293" t="s">
        <v>432</v>
      </c>
      <c r="E777" s="130" t="s">
        <v>433</v>
      </c>
      <c r="F777" s="294"/>
      <c r="G777" s="136"/>
      <c r="H777" s="130"/>
      <c r="I777" s="264"/>
      <c r="J777" s="265"/>
      <c r="K777" s="264"/>
      <c r="L777" s="264"/>
      <c r="M777" s="266"/>
      <c r="N777" s="266"/>
    </row>
    <row r="778" spans="1:14" x14ac:dyDescent="0.3">
      <c r="A778" s="22"/>
      <c r="B778" s="289" t="s">
        <v>7377</v>
      </c>
      <c r="C778" s="289"/>
      <c r="D778" s="289"/>
      <c r="E778" s="282"/>
      <c r="F778" s="289"/>
      <c r="G778" s="282"/>
      <c r="H778" s="283" t="s">
        <v>4879</v>
      </c>
      <c r="I778" s="282"/>
      <c r="J778" s="276"/>
      <c r="K778" s="282"/>
      <c r="L778" s="282"/>
      <c r="M778" s="282"/>
      <c r="N778" s="282"/>
    </row>
    <row r="779" spans="1:14" ht="15" thickBot="1" x14ac:dyDescent="0.35">
      <c r="A779" s="22"/>
      <c r="B779" s="297" t="s">
        <v>7378</v>
      </c>
      <c r="C779" s="297"/>
      <c r="D779" s="297"/>
      <c r="E779" s="284"/>
      <c r="F779" s="297"/>
      <c r="G779" s="284"/>
      <c r="H779" s="285" t="s">
        <v>4879</v>
      </c>
      <c r="I779" s="284"/>
      <c r="J779" s="276"/>
      <c r="K779" s="284"/>
      <c r="L779" s="284"/>
      <c r="M779" s="284"/>
      <c r="N779" s="284"/>
    </row>
    <row r="780" spans="1:14" s="22" customFormat="1" ht="28.8" x14ac:dyDescent="0.3">
      <c r="B780" s="157" t="s">
        <v>7379</v>
      </c>
      <c r="C780" s="130" t="s">
        <v>9106</v>
      </c>
      <c r="D780" s="136" t="s">
        <v>592</v>
      </c>
      <c r="E780" s="130" t="s">
        <v>433</v>
      </c>
      <c r="F780" s="136"/>
      <c r="G780" s="136" t="s">
        <v>4884</v>
      </c>
      <c r="H780" s="130"/>
      <c r="I780" s="690" t="s">
        <v>9107</v>
      </c>
      <c r="J780" s="691" t="s">
        <v>2392</v>
      </c>
      <c r="K780" s="692" t="s">
        <v>7382</v>
      </c>
      <c r="L780" s="264"/>
      <c r="M780" s="266"/>
      <c r="N780" s="266"/>
    </row>
    <row r="781" spans="1:14" s="22" customFormat="1" x14ac:dyDescent="0.3">
      <c r="B781" s="157" t="s">
        <v>7383</v>
      </c>
      <c r="C781" s="130" t="s">
        <v>9108</v>
      </c>
      <c r="D781" s="130" t="s">
        <v>592</v>
      </c>
      <c r="E781" s="130" t="s">
        <v>433</v>
      </c>
      <c r="F781" s="136" t="s">
        <v>7385</v>
      </c>
      <c r="G781" s="136"/>
      <c r="H781" s="130"/>
      <c r="I781" s="111"/>
      <c r="J781" s="312"/>
      <c r="K781" s="111"/>
      <c r="L781" s="264"/>
      <c r="M781" s="266"/>
      <c r="N781" s="266"/>
    </row>
    <row r="782" spans="1:14" s="22" customFormat="1" ht="28.8" x14ac:dyDescent="0.3">
      <c r="B782" s="157" t="s">
        <v>7386</v>
      </c>
      <c r="C782" s="130" t="s">
        <v>9109</v>
      </c>
      <c r="D782" s="136" t="s">
        <v>592</v>
      </c>
      <c r="E782" s="130" t="s">
        <v>433</v>
      </c>
      <c r="F782" s="136" t="s">
        <v>7385</v>
      </c>
      <c r="G782" s="136" t="s">
        <v>4884</v>
      </c>
      <c r="H782" s="130"/>
      <c r="I782" s="690" t="s">
        <v>9110</v>
      </c>
      <c r="J782" s="691" t="s">
        <v>2392</v>
      </c>
      <c r="K782" s="692" t="s">
        <v>7382</v>
      </c>
      <c r="L782" s="264"/>
      <c r="M782" s="266"/>
      <c r="N782" s="266"/>
    </row>
    <row r="783" spans="1:14" s="22" customFormat="1" ht="28.8" x14ac:dyDescent="0.3">
      <c r="B783" s="157" t="s">
        <v>7389</v>
      </c>
      <c r="C783" s="130" t="s">
        <v>9111</v>
      </c>
      <c r="D783" s="136" t="s">
        <v>592</v>
      </c>
      <c r="E783" s="130" t="s">
        <v>433</v>
      </c>
      <c r="F783" s="136" t="s">
        <v>7385</v>
      </c>
      <c r="G783" s="136" t="s">
        <v>4884</v>
      </c>
      <c r="H783" s="130"/>
      <c r="I783" s="690" t="s">
        <v>9112</v>
      </c>
      <c r="J783" s="691" t="s">
        <v>2392</v>
      </c>
      <c r="K783" s="692" t="s">
        <v>7382</v>
      </c>
      <c r="L783" s="264"/>
      <c r="M783" s="266"/>
      <c r="N783" s="266"/>
    </row>
    <row r="784" spans="1:14" s="22" customFormat="1" ht="28.8" x14ac:dyDescent="0.3">
      <c r="B784" s="157" t="s">
        <v>7392</v>
      </c>
      <c r="C784" s="130" t="s">
        <v>9113</v>
      </c>
      <c r="D784" s="136" t="s">
        <v>592</v>
      </c>
      <c r="E784" s="130" t="s">
        <v>433</v>
      </c>
      <c r="F784" s="136" t="s">
        <v>7385</v>
      </c>
      <c r="G784" s="136" t="s">
        <v>4884</v>
      </c>
      <c r="H784" s="130"/>
      <c r="I784" s="690" t="s">
        <v>9114</v>
      </c>
      <c r="J784" s="691" t="s">
        <v>2392</v>
      </c>
      <c r="K784" s="692" t="s">
        <v>7382</v>
      </c>
      <c r="L784" s="264"/>
      <c r="M784" s="266"/>
      <c r="N784" s="266"/>
    </row>
    <row r="785" spans="2:14" s="22" customFormat="1" ht="28.8" x14ac:dyDescent="0.3">
      <c r="B785" s="157" t="s">
        <v>7395</v>
      </c>
      <c r="C785" s="130" t="s">
        <v>9115</v>
      </c>
      <c r="D785" s="136" t="s">
        <v>592</v>
      </c>
      <c r="E785" s="130" t="s">
        <v>433</v>
      </c>
      <c r="F785" s="136" t="s">
        <v>7385</v>
      </c>
      <c r="G785" s="136" t="s">
        <v>4884</v>
      </c>
      <c r="H785" s="130"/>
      <c r="I785" s="690" t="s">
        <v>9116</v>
      </c>
      <c r="J785" s="691" t="s">
        <v>2392</v>
      </c>
      <c r="K785" s="692" t="s">
        <v>7382</v>
      </c>
      <c r="L785" s="264"/>
      <c r="M785" s="266"/>
      <c r="N785" s="266"/>
    </row>
    <row r="786" spans="2:14" s="22" customFormat="1" ht="28.8" x14ac:dyDescent="0.3">
      <c r="B786" s="157" t="s">
        <v>7398</v>
      </c>
      <c r="C786" s="130" t="s">
        <v>9117</v>
      </c>
      <c r="D786" s="136" t="s">
        <v>592</v>
      </c>
      <c r="E786" s="130" t="s">
        <v>433</v>
      </c>
      <c r="F786" s="136" t="s">
        <v>7385</v>
      </c>
      <c r="G786" s="136" t="s">
        <v>4884</v>
      </c>
      <c r="H786" s="130"/>
      <c r="I786" s="690" t="s">
        <v>9118</v>
      </c>
      <c r="J786" s="691" t="s">
        <v>2392</v>
      </c>
      <c r="K786" s="692" t="s">
        <v>7382</v>
      </c>
      <c r="L786" s="264"/>
      <c r="M786" s="266"/>
      <c r="N786" s="266"/>
    </row>
    <row r="787" spans="2:14" s="22" customFormat="1" ht="28.8" x14ac:dyDescent="0.3">
      <c r="B787" s="157" t="s">
        <v>7401</v>
      </c>
      <c r="C787" s="130" t="s">
        <v>9119</v>
      </c>
      <c r="D787" s="136" t="s">
        <v>592</v>
      </c>
      <c r="E787" s="130" t="s">
        <v>433</v>
      </c>
      <c r="F787" s="136" t="s">
        <v>7385</v>
      </c>
      <c r="G787" s="136" t="s">
        <v>4884</v>
      </c>
      <c r="H787" s="130"/>
      <c r="I787" s="690" t="s">
        <v>9120</v>
      </c>
      <c r="J787" s="691" t="s">
        <v>2392</v>
      </c>
      <c r="K787" s="692" t="s">
        <v>7382</v>
      </c>
      <c r="L787" s="264"/>
      <c r="M787" s="266"/>
      <c r="N787" s="266"/>
    </row>
    <row r="788" spans="2:14" s="22" customFormat="1" ht="28.8" x14ac:dyDescent="0.3">
      <c r="B788" s="157" t="s">
        <v>7404</v>
      </c>
      <c r="C788" s="130" t="s">
        <v>9121</v>
      </c>
      <c r="D788" s="136" t="s">
        <v>592</v>
      </c>
      <c r="E788" s="130" t="s">
        <v>433</v>
      </c>
      <c r="F788" s="136" t="s">
        <v>7385</v>
      </c>
      <c r="G788" s="136" t="s">
        <v>4884</v>
      </c>
      <c r="H788" s="130"/>
      <c r="I788" s="690" t="s">
        <v>9122</v>
      </c>
      <c r="J788" s="691" t="s">
        <v>2392</v>
      </c>
      <c r="K788" s="692" t="s">
        <v>7382</v>
      </c>
      <c r="L788" s="264"/>
      <c r="M788" s="266"/>
      <c r="N788" s="266"/>
    </row>
    <row r="789" spans="2:14" s="22" customFormat="1" ht="28.8" x14ac:dyDescent="0.3">
      <c r="B789" s="157" t="s">
        <v>7407</v>
      </c>
      <c r="C789" s="130" t="s">
        <v>9123</v>
      </c>
      <c r="D789" s="136" t="s">
        <v>592</v>
      </c>
      <c r="E789" s="130" t="s">
        <v>433</v>
      </c>
      <c r="F789" s="136" t="s">
        <v>7385</v>
      </c>
      <c r="G789" s="136" t="s">
        <v>4884</v>
      </c>
      <c r="H789" s="130"/>
      <c r="I789" s="690" t="s">
        <v>9124</v>
      </c>
      <c r="J789" s="691" t="s">
        <v>2392</v>
      </c>
      <c r="K789" s="692" t="s">
        <v>7382</v>
      </c>
      <c r="L789" s="264"/>
      <c r="M789" s="266"/>
      <c r="N789" s="266"/>
    </row>
    <row r="790" spans="2:14" s="22" customFormat="1" ht="28.8" x14ac:dyDescent="0.3">
      <c r="B790" s="157" t="s">
        <v>7410</v>
      </c>
      <c r="C790" s="130" t="s">
        <v>9125</v>
      </c>
      <c r="D790" s="136" t="s">
        <v>592</v>
      </c>
      <c r="E790" s="130" t="s">
        <v>433</v>
      </c>
      <c r="F790" s="136" t="s">
        <v>7385</v>
      </c>
      <c r="G790" s="136" t="s">
        <v>4884</v>
      </c>
      <c r="H790" s="130"/>
      <c r="I790" s="690" t="s">
        <v>9126</v>
      </c>
      <c r="J790" s="691" t="s">
        <v>2392</v>
      </c>
      <c r="K790" s="692" t="s">
        <v>7382</v>
      </c>
      <c r="L790" s="264"/>
      <c r="M790" s="266"/>
      <c r="N790" s="266"/>
    </row>
    <row r="791" spans="2:14" s="22" customFormat="1" ht="28.8" x14ac:dyDescent="0.3">
      <c r="B791" s="157" t="s">
        <v>7413</v>
      </c>
      <c r="C791" s="130" t="s">
        <v>9127</v>
      </c>
      <c r="D791" s="136" t="s">
        <v>592</v>
      </c>
      <c r="E791" s="130" t="s">
        <v>433</v>
      </c>
      <c r="F791" s="136" t="s">
        <v>7385</v>
      </c>
      <c r="G791" s="136" t="s">
        <v>4884</v>
      </c>
      <c r="H791" s="130"/>
      <c r="I791" s="690" t="s">
        <v>9128</v>
      </c>
      <c r="J791" s="691" t="s">
        <v>2392</v>
      </c>
      <c r="K791" s="692" t="s">
        <v>7382</v>
      </c>
      <c r="L791" s="264"/>
      <c r="M791" s="266"/>
      <c r="N791" s="266"/>
    </row>
    <row r="792" spans="2:14" s="22" customFormat="1" ht="28.8" x14ac:dyDescent="0.3">
      <c r="B792" s="157" t="s">
        <v>7416</v>
      </c>
      <c r="C792" s="130" t="s">
        <v>9129</v>
      </c>
      <c r="D792" s="136" t="s">
        <v>592</v>
      </c>
      <c r="E792" s="130" t="s">
        <v>433</v>
      </c>
      <c r="F792" s="136" t="s">
        <v>7385</v>
      </c>
      <c r="G792" s="136" t="s">
        <v>4884</v>
      </c>
      <c r="H792" s="130"/>
      <c r="I792" s="690" t="s">
        <v>9130</v>
      </c>
      <c r="J792" s="691" t="s">
        <v>2392</v>
      </c>
      <c r="K792" s="692" t="s">
        <v>7382</v>
      </c>
      <c r="L792" s="264"/>
      <c r="M792" s="266"/>
      <c r="N792" s="266"/>
    </row>
    <row r="793" spans="2:14" s="22" customFormat="1" ht="28.8" x14ac:dyDescent="0.3">
      <c r="B793" s="157" t="s">
        <v>7419</v>
      </c>
      <c r="C793" s="130" t="s">
        <v>9131</v>
      </c>
      <c r="D793" s="136" t="s">
        <v>592</v>
      </c>
      <c r="E793" s="130" t="s">
        <v>433</v>
      </c>
      <c r="F793" s="136" t="s">
        <v>7385</v>
      </c>
      <c r="G793" s="136" t="s">
        <v>4884</v>
      </c>
      <c r="H793" s="130"/>
      <c r="I793" s="690" t="s">
        <v>9132</v>
      </c>
      <c r="J793" s="691" t="s">
        <v>2392</v>
      </c>
      <c r="K793" s="692" t="s">
        <v>7382</v>
      </c>
      <c r="L793" s="264"/>
      <c r="M793" s="266"/>
      <c r="N793" s="266"/>
    </row>
    <row r="794" spans="2:14" s="22" customFormat="1" ht="28.8" x14ac:dyDescent="0.3">
      <c r="B794" s="157" t="s">
        <v>7422</v>
      </c>
      <c r="C794" s="130" t="s">
        <v>9133</v>
      </c>
      <c r="D794" s="136" t="s">
        <v>592</v>
      </c>
      <c r="E794" s="130" t="s">
        <v>433</v>
      </c>
      <c r="F794" s="136" t="s">
        <v>7385</v>
      </c>
      <c r="G794" s="136" t="s">
        <v>4884</v>
      </c>
      <c r="H794" s="130"/>
      <c r="I794" s="690" t="s">
        <v>9134</v>
      </c>
      <c r="J794" s="691" t="s">
        <v>2392</v>
      </c>
      <c r="K794" s="692" t="s">
        <v>7382</v>
      </c>
      <c r="L794" s="264"/>
      <c r="M794" s="266"/>
      <c r="N794" s="266"/>
    </row>
    <row r="795" spans="2:14" s="22" customFormat="1" x14ac:dyDescent="0.3">
      <c r="B795" s="274" t="s">
        <v>7425</v>
      </c>
      <c r="C795" s="274"/>
      <c r="D795" s="274"/>
      <c r="E795" s="130"/>
      <c r="F795" s="274"/>
      <c r="G795" s="156"/>
      <c r="H795" s="156" t="s">
        <v>4879</v>
      </c>
      <c r="I795" s="111"/>
      <c r="J795" s="312"/>
      <c r="K795" s="111"/>
      <c r="L795" s="264"/>
      <c r="M795" s="266"/>
      <c r="N795" s="266"/>
    </row>
    <row r="796" spans="2:14" s="22" customFormat="1" x14ac:dyDescent="0.3">
      <c r="B796" s="274" t="s">
        <v>9135</v>
      </c>
      <c r="C796" s="274"/>
      <c r="D796" s="274"/>
      <c r="E796" s="130"/>
      <c r="F796" s="274"/>
      <c r="G796" s="156"/>
      <c r="H796" s="156" t="s">
        <v>4879</v>
      </c>
      <c r="I796" s="111"/>
      <c r="J796" s="312"/>
      <c r="K796" s="111"/>
      <c r="L796" s="264"/>
      <c r="M796" s="266"/>
      <c r="N796" s="266"/>
    </row>
    <row r="797" spans="2:14" s="22" customFormat="1" ht="28.8" x14ac:dyDescent="0.3">
      <c r="B797" s="157" t="s">
        <v>7427</v>
      </c>
      <c r="C797" s="130" t="s">
        <v>9136</v>
      </c>
      <c r="D797" s="136" t="s">
        <v>592</v>
      </c>
      <c r="E797" s="130" t="s">
        <v>433</v>
      </c>
      <c r="F797" s="136" t="s">
        <v>7385</v>
      </c>
      <c r="G797" s="136" t="s">
        <v>4884</v>
      </c>
      <c r="H797" s="130"/>
      <c r="I797" s="690" t="s">
        <v>9137</v>
      </c>
      <c r="J797" s="691" t="s">
        <v>2392</v>
      </c>
      <c r="K797" s="692" t="s">
        <v>7382</v>
      </c>
      <c r="L797" s="264"/>
      <c r="M797" s="266"/>
      <c r="N797" s="266"/>
    </row>
    <row r="798" spans="2:14" s="22" customFormat="1" ht="28.8" x14ac:dyDescent="0.3">
      <c r="B798" s="157" t="s">
        <v>7430</v>
      </c>
      <c r="C798" s="130" t="s">
        <v>9138</v>
      </c>
      <c r="D798" s="130" t="s">
        <v>592</v>
      </c>
      <c r="E798" s="130" t="s">
        <v>433</v>
      </c>
      <c r="F798" s="136" t="s">
        <v>7385</v>
      </c>
      <c r="G798" s="136"/>
      <c r="H798" s="130"/>
      <c r="I798" s="690" t="s">
        <v>9139</v>
      </c>
      <c r="J798" s="691" t="s">
        <v>433</v>
      </c>
      <c r="K798" s="692" t="s">
        <v>7433</v>
      </c>
      <c r="L798" s="264"/>
      <c r="M798" s="266"/>
      <c r="N798" s="266"/>
    </row>
    <row r="799" spans="2:14" s="22" customFormat="1" ht="28.8" x14ac:dyDescent="0.3">
      <c r="B799" s="157" t="s">
        <v>7434</v>
      </c>
      <c r="C799" s="130" t="s">
        <v>9140</v>
      </c>
      <c r="D799" s="136" t="s">
        <v>592</v>
      </c>
      <c r="E799" s="130" t="s">
        <v>433</v>
      </c>
      <c r="F799" s="136" t="s">
        <v>7385</v>
      </c>
      <c r="G799" s="136" t="s">
        <v>4884</v>
      </c>
      <c r="H799" s="130"/>
      <c r="I799" s="690" t="s">
        <v>9141</v>
      </c>
      <c r="J799" s="691" t="s">
        <v>2392</v>
      </c>
      <c r="K799" s="692" t="s">
        <v>7382</v>
      </c>
      <c r="L799" s="264"/>
      <c r="M799" s="266"/>
      <c r="N799" s="266"/>
    </row>
    <row r="800" spans="2:14" s="22" customFormat="1" ht="28.8" x14ac:dyDescent="0.3">
      <c r="B800" s="157" t="s">
        <v>7437</v>
      </c>
      <c r="C800" s="130" t="s">
        <v>9142</v>
      </c>
      <c r="D800" s="136" t="s">
        <v>592</v>
      </c>
      <c r="E800" s="130" t="s">
        <v>433</v>
      </c>
      <c r="F800" s="136" t="s">
        <v>7385</v>
      </c>
      <c r="G800" s="136" t="s">
        <v>4884</v>
      </c>
      <c r="H800" s="130"/>
      <c r="I800" s="690" t="s">
        <v>9143</v>
      </c>
      <c r="J800" s="691" t="s">
        <v>2392</v>
      </c>
      <c r="K800" s="692" t="s">
        <v>7382</v>
      </c>
      <c r="L800" s="264"/>
      <c r="M800" s="266"/>
      <c r="N800" s="266"/>
    </row>
    <row r="801" spans="2:14" s="22" customFormat="1" ht="28.8" x14ac:dyDescent="0.3">
      <c r="B801" s="157" t="s">
        <v>7440</v>
      </c>
      <c r="C801" s="130" t="s">
        <v>9144</v>
      </c>
      <c r="D801" s="136" t="s">
        <v>592</v>
      </c>
      <c r="E801" s="130" t="s">
        <v>433</v>
      </c>
      <c r="F801" s="136" t="s">
        <v>7385</v>
      </c>
      <c r="G801" s="136" t="s">
        <v>4884</v>
      </c>
      <c r="H801" s="130"/>
      <c r="I801" s="690" t="s">
        <v>9145</v>
      </c>
      <c r="J801" s="691" t="s">
        <v>2392</v>
      </c>
      <c r="K801" s="692" t="s">
        <v>7382</v>
      </c>
      <c r="L801" s="264"/>
      <c r="M801" s="266"/>
      <c r="N801" s="266"/>
    </row>
    <row r="802" spans="2:14" s="22" customFormat="1" ht="28.8" x14ac:dyDescent="0.3">
      <c r="B802" s="157" t="s">
        <v>7443</v>
      </c>
      <c r="C802" s="130" t="s">
        <v>9146</v>
      </c>
      <c r="D802" s="136" t="s">
        <v>592</v>
      </c>
      <c r="E802" s="130" t="s">
        <v>433</v>
      </c>
      <c r="F802" s="136" t="s">
        <v>7385</v>
      </c>
      <c r="G802" s="136" t="s">
        <v>4884</v>
      </c>
      <c r="H802" s="130"/>
      <c r="I802" s="690" t="s">
        <v>9147</v>
      </c>
      <c r="J802" s="691" t="s">
        <v>2392</v>
      </c>
      <c r="K802" s="692" t="s">
        <v>7382</v>
      </c>
      <c r="L802" s="264"/>
      <c r="M802" s="266"/>
      <c r="N802" s="266"/>
    </row>
    <row r="803" spans="2:14" s="22" customFormat="1" ht="28.8" x14ac:dyDescent="0.3">
      <c r="B803" s="157" t="s">
        <v>7446</v>
      </c>
      <c r="C803" s="130" t="s">
        <v>9148</v>
      </c>
      <c r="D803" s="136" t="s">
        <v>592</v>
      </c>
      <c r="E803" s="130" t="s">
        <v>433</v>
      </c>
      <c r="F803" s="136" t="s">
        <v>7385</v>
      </c>
      <c r="G803" s="136" t="s">
        <v>4884</v>
      </c>
      <c r="H803" s="130"/>
      <c r="I803" s="690" t="s">
        <v>9149</v>
      </c>
      <c r="J803" s="691" t="s">
        <v>2392</v>
      </c>
      <c r="K803" s="692" t="s">
        <v>7382</v>
      </c>
      <c r="L803" s="264"/>
      <c r="M803" s="266"/>
      <c r="N803" s="266"/>
    </row>
    <row r="804" spans="2:14" s="22" customFormat="1" ht="28.8" x14ac:dyDescent="0.3">
      <c r="B804" s="157" t="s">
        <v>7449</v>
      </c>
      <c r="C804" s="130" t="s">
        <v>9150</v>
      </c>
      <c r="D804" s="136" t="s">
        <v>592</v>
      </c>
      <c r="E804" s="130" t="s">
        <v>433</v>
      </c>
      <c r="F804" s="136" t="s">
        <v>7385</v>
      </c>
      <c r="G804" s="136" t="s">
        <v>4884</v>
      </c>
      <c r="H804" s="130"/>
      <c r="I804" s="690" t="s">
        <v>9151</v>
      </c>
      <c r="J804" s="691" t="s">
        <v>2392</v>
      </c>
      <c r="K804" s="692" t="s">
        <v>7382</v>
      </c>
      <c r="L804" s="264"/>
      <c r="M804" s="266"/>
      <c r="N804" s="266"/>
    </row>
    <row r="805" spans="2:14" s="22" customFormat="1" ht="28.8" x14ac:dyDescent="0.3">
      <c r="B805" s="157" t="s">
        <v>7452</v>
      </c>
      <c r="C805" s="130" t="s">
        <v>9152</v>
      </c>
      <c r="D805" s="136" t="s">
        <v>592</v>
      </c>
      <c r="E805" s="130" t="s">
        <v>433</v>
      </c>
      <c r="F805" s="136" t="s">
        <v>7385</v>
      </c>
      <c r="G805" s="136" t="s">
        <v>4884</v>
      </c>
      <c r="H805" s="130"/>
      <c r="I805" s="690" t="s">
        <v>9153</v>
      </c>
      <c r="J805" s="691" t="s">
        <v>2392</v>
      </c>
      <c r="K805" s="692" t="s">
        <v>7382</v>
      </c>
      <c r="L805" s="264"/>
      <c r="M805" s="266"/>
      <c r="N805" s="266"/>
    </row>
    <row r="806" spans="2:14" s="22" customFormat="1" ht="28.8" x14ac:dyDescent="0.3">
      <c r="B806" s="157" t="s">
        <v>7455</v>
      </c>
      <c r="C806" s="130" t="s">
        <v>9154</v>
      </c>
      <c r="D806" s="136" t="s">
        <v>592</v>
      </c>
      <c r="E806" s="130" t="s">
        <v>433</v>
      </c>
      <c r="F806" s="136" t="s">
        <v>7385</v>
      </c>
      <c r="G806" s="136" t="s">
        <v>4884</v>
      </c>
      <c r="H806" s="130"/>
      <c r="I806" s="690" t="s">
        <v>9155</v>
      </c>
      <c r="J806" s="691" t="s">
        <v>2392</v>
      </c>
      <c r="K806" s="692" t="s">
        <v>7382</v>
      </c>
      <c r="L806" s="264"/>
      <c r="M806" s="266"/>
      <c r="N806" s="266"/>
    </row>
    <row r="807" spans="2:14" s="22" customFormat="1" ht="28.8" x14ac:dyDescent="0.3">
      <c r="B807" s="157" t="s">
        <v>7458</v>
      </c>
      <c r="C807" s="130" t="s">
        <v>9156</v>
      </c>
      <c r="D807" s="136" t="s">
        <v>592</v>
      </c>
      <c r="E807" s="130" t="s">
        <v>433</v>
      </c>
      <c r="F807" s="136" t="s">
        <v>7385</v>
      </c>
      <c r="G807" s="136" t="s">
        <v>4884</v>
      </c>
      <c r="H807" s="130"/>
      <c r="I807" s="690" t="s">
        <v>9157</v>
      </c>
      <c r="J807" s="691" t="s">
        <v>2392</v>
      </c>
      <c r="K807" s="692" t="s">
        <v>7382</v>
      </c>
      <c r="L807" s="264"/>
      <c r="M807" s="266"/>
      <c r="N807" s="266"/>
    </row>
    <row r="808" spans="2:14" s="22" customFormat="1" ht="28.8" x14ac:dyDescent="0.3">
      <c r="B808" s="157" t="s">
        <v>7461</v>
      </c>
      <c r="C808" s="130" t="s">
        <v>9158</v>
      </c>
      <c r="D808" s="136" t="s">
        <v>592</v>
      </c>
      <c r="E808" s="130" t="s">
        <v>433</v>
      </c>
      <c r="F808" s="136" t="s">
        <v>7385</v>
      </c>
      <c r="G808" s="136" t="s">
        <v>4884</v>
      </c>
      <c r="H808" s="130"/>
      <c r="I808" s="690" t="s">
        <v>9159</v>
      </c>
      <c r="J808" s="691" t="s">
        <v>2392</v>
      </c>
      <c r="K808" s="692" t="s">
        <v>7382</v>
      </c>
      <c r="L808" s="264"/>
      <c r="M808" s="266"/>
      <c r="N808" s="266"/>
    </row>
    <row r="809" spans="2:14" s="22" customFormat="1" ht="28.8" x14ac:dyDescent="0.3">
      <c r="B809" s="157" t="s">
        <v>7464</v>
      </c>
      <c r="C809" s="130" t="s">
        <v>9160</v>
      </c>
      <c r="D809" s="136" t="s">
        <v>592</v>
      </c>
      <c r="E809" s="130" t="s">
        <v>433</v>
      </c>
      <c r="F809" s="136" t="s">
        <v>7385</v>
      </c>
      <c r="G809" s="136" t="s">
        <v>4884</v>
      </c>
      <c r="H809" s="130"/>
      <c r="I809" s="690" t="s">
        <v>9161</v>
      </c>
      <c r="J809" s="691" t="s">
        <v>2392</v>
      </c>
      <c r="K809" s="692" t="s">
        <v>7382</v>
      </c>
      <c r="L809" s="264"/>
      <c r="M809" s="266"/>
      <c r="N809" s="266"/>
    </row>
    <row r="810" spans="2:14" s="22" customFormat="1" ht="28.8" x14ac:dyDescent="0.3">
      <c r="B810" s="157" t="s">
        <v>7467</v>
      </c>
      <c r="C810" s="130" t="s">
        <v>9162</v>
      </c>
      <c r="D810" s="136" t="s">
        <v>592</v>
      </c>
      <c r="E810" s="130" t="s">
        <v>433</v>
      </c>
      <c r="F810" s="136" t="s">
        <v>7385</v>
      </c>
      <c r="G810" s="136" t="s">
        <v>4884</v>
      </c>
      <c r="H810" s="130"/>
      <c r="I810" s="690" t="s">
        <v>9163</v>
      </c>
      <c r="J810" s="691" t="s">
        <v>2392</v>
      </c>
      <c r="K810" s="692" t="s">
        <v>7382</v>
      </c>
      <c r="L810" s="264"/>
      <c r="M810" s="266"/>
      <c r="N810" s="266"/>
    </row>
    <row r="811" spans="2:14" s="22" customFormat="1" ht="28.8" x14ac:dyDescent="0.3">
      <c r="B811" s="157" t="s">
        <v>7470</v>
      </c>
      <c r="C811" s="130" t="s">
        <v>9164</v>
      </c>
      <c r="D811" s="136" t="s">
        <v>592</v>
      </c>
      <c r="E811" s="130" t="s">
        <v>433</v>
      </c>
      <c r="F811" s="136" t="s">
        <v>7385</v>
      </c>
      <c r="G811" s="136" t="s">
        <v>4884</v>
      </c>
      <c r="H811" s="130"/>
      <c r="I811" s="690" t="s">
        <v>9165</v>
      </c>
      <c r="J811" s="691" t="s">
        <v>2392</v>
      </c>
      <c r="K811" s="692" t="s">
        <v>7382</v>
      </c>
      <c r="L811" s="264"/>
      <c r="M811" s="266"/>
      <c r="N811" s="266"/>
    </row>
    <row r="812" spans="2:14" s="22" customFormat="1" ht="28.8" x14ac:dyDescent="0.3">
      <c r="B812" s="157" t="s">
        <v>7473</v>
      </c>
      <c r="C812" s="130" t="s">
        <v>9166</v>
      </c>
      <c r="D812" s="136" t="s">
        <v>592</v>
      </c>
      <c r="E812" s="130" t="s">
        <v>433</v>
      </c>
      <c r="F812" s="136" t="s">
        <v>7385</v>
      </c>
      <c r="G812" s="136" t="s">
        <v>4884</v>
      </c>
      <c r="H812" s="130"/>
      <c r="I812" s="690" t="s">
        <v>9167</v>
      </c>
      <c r="J812" s="691" t="s">
        <v>2392</v>
      </c>
      <c r="K812" s="692" t="s">
        <v>7382</v>
      </c>
      <c r="L812" s="264"/>
      <c r="M812" s="266"/>
      <c r="N812" s="266"/>
    </row>
    <row r="813" spans="2:14" s="22" customFormat="1" ht="28.8" x14ac:dyDescent="0.3">
      <c r="B813" s="157" t="s">
        <v>7476</v>
      </c>
      <c r="C813" s="130" t="s">
        <v>9168</v>
      </c>
      <c r="D813" s="130" t="s">
        <v>592</v>
      </c>
      <c r="E813" s="130" t="s">
        <v>433</v>
      </c>
      <c r="F813" s="136" t="s">
        <v>7385</v>
      </c>
      <c r="G813" s="136"/>
      <c r="H813" s="130"/>
      <c r="I813" s="690" t="s">
        <v>9169</v>
      </c>
      <c r="J813" s="691" t="s">
        <v>433</v>
      </c>
      <c r="K813" s="692" t="s">
        <v>7433</v>
      </c>
      <c r="L813" s="264"/>
      <c r="M813" s="266"/>
      <c r="N813" s="266"/>
    </row>
    <row r="814" spans="2:14" s="22" customFormat="1" ht="28.8" x14ac:dyDescent="0.3">
      <c r="B814" s="157" t="s">
        <v>7479</v>
      </c>
      <c r="C814" s="130" t="s">
        <v>9170</v>
      </c>
      <c r="D814" s="136" t="s">
        <v>592</v>
      </c>
      <c r="E814" s="130" t="s">
        <v>433</v>
      </c>
      <c r="F814" s="136" t="s">
        <v>7385</v>
      </c>
      <c r="G814" s="136" t="s">
        <v>4884</v>
      </c>
      <c r="H814" s="130"/>
      <c r="I814" s="690" t="s">
        <v>9171</v>
      </c>
      <c r="J814" s="691" t="s">
        <v>2392</v>
      </c>
      <c r="K814" s="692" t="s">
        <v>7382</v>
      </c>
      <c r="L814" s="264"/>
      <c r="M814" s="266"/>
      <c r="N814" s="266"/>
    </row>
    <row r="815" spans="2:14" s="22" customFormat="1" ht="28.8" x14ac:dyDescent="0.3">
      <c r="B815" s="157" t="s">
        <v>7482</v>
      </c>
      <c r="C815" s="130" t="s">
        <v>9172</v>
      </c>
      <c r="D815" s="136" t="s">
        <v>592</v>
      </c>
      <c r="E815" s="130" t="s">
        <v>433</v>
      </c>
      <c r="F815" s="136" t="s">
        <v>7385</v>
      </c>
      <c r="G815" s="136" t="s">
        <v>4884</v>
      </c>
      <c r="H815" s="130"/>
      <c r="I815" s="690" t="s">
        <v>9173</v>
      </c>
      <c r="J815" s="691" t="s">
        <v>2392</v>
      </c>
      <c r="K815" s="692" t="s">
        <v>7382</v>
      </c>
      <c r="L815" s="264"/>
      <c r="M815" s="266"/>
      <c r="N815" s="266"/>
    </row>
    <row r="816" spans="2:14" s="22" customFormat="1" ht="28.8" x14ac:dyDescent="0.3">
      <c r="B816" s="157" t="s">
        <v>7485</v>
      </c>
      <c r="C816" s="130" t="s">
        <v>9174</v>
      </c>
      <c r="D816" s="136" t="s">
        <v>592</v>
      </c>
      <c r="E816" s="130" t="s">
        <v>433</v>
      </c>
      <c r="F816" s="136" t="s">
        <v>7385</v>
      </c>
      <c r="G816" s="136" t="s">
        <v>4884</v>
      </c>
      <c r="H816" s="130"/>
      <c r="I816" s="690" t="s">
        <v>9175</v>
      </c>
      <c r="J816" s="691" t="s">
        <v>2392</v>
      </c>
      <c r="K816" s="692" t="s">
        <v>7382</v>
      </c>
      <c r="L816" s="264"/>
      <c r="M816" s="266"/>
      <c r="N816" s="266"/>
    </row>
    <row r="817" spans="2:14" s="22" customFormat="1" ht="28.8" x14ac:dyDescent="0.3">
      <c r="B817" s="157" t="s">
        <v>7488</v>
      </c>
      <c r="C817" s="130" t="s">
        <v>9176</v>
      </c>
      <c r="D817" s="136" t="s">
        <v>592</v>
      </c>
      <c r="E817" s="130" t="s">
        <v>433</v>
      </c>
      <c r="F817" s="136" t="s">
        <v>7385</v>
      </c>
      <c r="G817" s="136" t="s">
        <v>4884</v>
      </c>
      <c r="H817" s="130"/>
      <c r="I817" s="690" t="s">
        <v>9177</v>
      </c>
      <c r="J817" s="691" t="s">
        <v>2392</v>
      </c>
      <c r="K817" s="692" t="s">
        <v>7382</v>
      </c>
      <c r="L817" s="264"/>
      <c r="M817" s="266"/>
      <c r="N817" s="266"/>
    </row>
    <row r="818" spans="2:14" s="22" customFormat="1" ht="28.8" x14ac:dyDescent="0.3">
      <c r="B818" s="157" t="s">
        <v>7491</v>
      </c>
      <c r="C818" s="130" t="s">
        <v>9178</v>
      </c>
      <c r="D818" s="136" t="s">
        <v>592</v>
      </c>
      <c r="E818" s="130" t="s">
        <v>433</v>
      </c>
      <c r="F818" s="136" t="s">
        <v>7385</v>
      </c>
      <c r="G818" s="136" t="s">
        <v>4884</v>
      </c>
      <c r="H818" s="130"/>
      <c r="I818" s="690" t="s">
        <v>9179</v>
      </c>
      <c r="J818" s="691" t="s">
        <v>2392</v>
      </c>
      <c r="K818" s="692" t="s">
        <v>7382</v>
      </c>
      <c r="L818" s="264"/>
      <c r="M818" s="266"/>
      <c r="N818" s="266"/>
    </row>
    <row r="819" spans="2:14" s="22" customFormat="1" ht="28.8" x14ac:dyDescent="0.3">
      <c r="B819" s="157" t="s">
        <v>7494</v>
      </c>
      <c r="C819" s="130" t="s">
        <v>9180</v>
      </c>
      <c r="D819" s="136" t="s">
        <v>592</v>
      </c>
      <c r="E819" s="130" t="s">
        <v>433</v>
      </c>
      <c r="F819" s="136" t="s">
        <v>7385</v>
      </c>
      <c r="G819" s="136" t="s">
        <v>4884</v>
      </c>
      <c r="H819" s="130"/>
      <c r="I819" s="690" t="s">
        <v>9181</v>
      </c>
      <c r="J819" s="691" t="s">
        <v>2392</v>
      </c>
      <c r="K819" s="692" t="s">
        <v>7382</v>
      </c>
      <c r="L819" s="264"/>
      <c r="M819" s="266"/>
      <c r="N819" s="266"/>
    </row>
    <row r="820" spans="2:14" s="22" customFormat="1" ht="28.8" x14ac:dyDescent="0.3">
      <c r="B820" s="157" t="s">
        <v>7497</v>
      </c>
      <c r="C820" s="130" t="s">
        <v>9182</v>
      </c>
      <c r="D820" s="136" t="s">
        <v>592</v>
      </c>
      <c r="E820" s="130" t="s">
        <v>433</v>
      </c>
      <c r="F820" s="136" t="s">
        <v>7385</v>
      </c>
      <c r="G820" s="136" t="s">
        <v>4884</v>
      </c>
      <c r="H820" s="130"/>
      <c r="I820" s="690" t="s">
        <v>9183</v>
      </c>
      <c r="J820" s="691" t="s">
        <v>2392</v>
      </c>
      <c r="K820" s="692" t="s">
        <v>7382</v>
      </c>
      <c r="L820" s="264"/>
      <c r="M820" s="266"/>
      <c r="N820" s="266"/>
    </row>
    <row r="821" spans="2:14" s="22" customFormat="1" ht="28.8" x14ac:dyDescent="0.3">
      <c r="B821" s="157" t="s">
        <v>7500</v>
      </c>
      <c r="C821" s="130" t="s">
        <v>9184</v>
      </c>
      <c r="D821" s="136" t="s">
        <v>592</v>
      </c>
      <c r="E821" s="130" t="s">
        <v>433</v>
      </c>
      <c r="F821" s="136" t="s">
        <v>7385</v>
      </c>
      <c r="G821" s="136" t="s">
        <v>4884</v>
      </c>
      <c r="H821" s="130"/>
      <c r="I821" s="690" t="s">
        <v>9185</v>
      </c>
      <c r="J821" s="691" t="s">
        <v>2392</v>
      </c>
      <c r="K821" s="692" t="s">
        <v>7382</v>
      </c>
      <c r="L821" s="264"/>
      <c r="M821" s="266"/>
      <c r="N821" s="266"/>
    </row>
    <row r="822" spans="2:14" s="22" customFormat="1" ht="28.8" x14ac:dyDescent="0.3">
      <c r="B822" s="157" t="s">
        <v>7503</v>
      </c>
      <c r="C822" s="130" t="s">
        <v>9186</v>
      </c>
      <c r="D822" s="136" t="s">
        <v>592</v>
      </c>
      <c r="E822" s="130" t="s">
        <v>433</v>
      </c>
      <c r="F822" s="136" t="s">
        <v>7385</v>
      </c>
      <c r="G822" s="136" t="s">
        <v>4884</v>
      </c>
      <c r="H822" s="130"/>
      <c r="I822" s="690" t="s">
        <v>9187</v>
      </c>
      <c r="J822" s="691" t="s">
        <v>2392</v>
      </c>
      <c r="K822" s="692" t="s">
        <v>7382</v>
      </c>
      <c r="L822" s="264"/>
      <c r="M822" s="266"/>
      <c r="N822" s="266"/>
    </row>
    <row r="823" spans="2:14" s="22" customFormat="1" ht="28.8" x14ac:dyDescent="0.3">
      <c r="B823" s="157" t="s">
        <v>7506</v>
      </c>
      <c r="C823" s="130" t="s">
        <v>9188</v>
      </c>
      <c r="D823" s="136" t="s">
        <v>592</v>
      </c>
      <c r="E823" s="130" t="s">
        <v>433</v>
      </c>
      <c r="F823" s="136" t="s">
        <v>7385</v>
      </c>
      <c r="G823" s="136" t="s">
        <v>4884</v>
      </c>
      <c r="H823" s="130"/>
      <c r="I823" s="690" t="s">
        <v>9189</v>
      </c>
      <c r="J823" s="691" t="s">
        <v>2392</v>
      </c>
      <c r="K823" s="692" t="s">
        <v>7382</v>
      </c>
      <c r="L823" s="264"/>
      <c r="M823" s="266"/>
      <c r="N823" s="266"/>
    </row>
    <row r="824" spans="2:14" s="22" customFormat="1" ht="28.8" x14ac:dyDescent="0.3">
      <c r="B824" s="157" t="s">
        <v>7509</v>
      </c>
      <c r="C824" s="130" t="s">
        <v>9190</v>
      </c>
      <c r="D824" s="136" t="s">
        <v>592</v>
      </c>
      <c r="E824" s="130" t="s">
        <v>433</v>
      </c>
      <c r="F824" s="136" t="s">
        <v>7385</v>
      </c>
      <c r="G824" s="136" t="s">
        <v>4884</v>
      </c>
      <c r="H824" s="130"/>
      <c r="I824" s="690" t="s">
        <v>9191</v>
      </c>
      <c r="J824" s="691" t="s">
        <v>2392</v>
      </c>
      <c r="K824" s="692" t="s">
        <v>7382</v>
      </c>
      <c r="L824" s="264"/>
      <c r="M824" s="266"/>
      <c r="N824" s="266"/>
    </row>
    <row r="825" spans="2:14" s="22" customFormat="1" ht="28.8" x14ac:dyDescent="0.3">
      <c r="B825" s="157" t="s">
        <v>7512</v>
      </c>
      <c r="C825" s="130" t="s">
        <v>9192</v>
      </c>
      <c r="D825" s="136" t="s">
        <v>592</v>
      </c>
      <c r="E825" s="130" t="s">
        <v>433</v>
      </c>
      <c r="F825" s="136" t="s">
        <v>7385</v>
      </c>
      <c r="G825" s="136" t="s">
        <v>4884</v>
      </c>
      <c r="H825" s="130"/>
      <c r="I825" s="690" t="s">
        <v>9193</v>
      </c>
      <c r="J825" s="691" t="s">
        <v>2392</v>
      </c>
      <c r="K825" s="692" t="s">
        <v>7382</v>
      </c>
      <c r="L825" s="264"/>
      <c r="M825" s="266"/>
      <c r="N825" s="266"/>
    </row>
    <row r="826" spans="2:14" s="22" customFormat="1" ht="28.8" x14ac:dyDescent="0.3">
      <c r="B826" s="157" t="s">
        <v>7515</v>
      </c>
      <c r="C826" s="130" t="s">
        <v>9194</v>
      </c>
      <c r="D826" s="136" t="s">
        <v>592</v>
      </c>
      <c r="E826" s="130" t="s">
        <v>433</v>
      </c>
      <c r="F826" s="136" t="s">
        <v>7385</v>
      </c>
      <c r="G826" s="136" t="s">
        <v>4884</v>
      </c>
      <c r="H826" s="130"/>
      <c r="I826" s="690" t="s">
        <v>9195</v>
      </c>
      <c r="J826" s="691" t="s">
        <v>2392</v>
      </c>
      <c r="K826" s="692" t="s">
        <v>7382</v>
      </c>
      <c r="L826" s="264"/>
      <c r="M826" s="266"/>
      <c r="N826" s="266"/>
    </row>
    <row r="827" spans="2:14" s="22" customFormat="1" ht="28.8" x14ac:dyDescent="0.3">
      <c r="B827" s="157" t="s">
        <v>7518</v>
      </c>
      <c r="C827" s="130" t="s">
        <v>9196</v>
      </c>
      <c r="D827" s="136" t="s">
        <v>592</v>
      </c>
      <c r="E827" s="130" t="s">
        <v>433</v>
      </c>
      <c r="F827" s="136" t="s">
        <v>7385</v>
      </c>
      <c r="G827" s="136" t="s">
        <v>4884</v>
      </c>
      <c r="H827" s="130"/>
      <c r="I827" s="690" t="s">
        <v>9197</v>
      </c>
      <c r="J827" s="691" t="s">
        <v>2392</v>
      </c>
      <c r="K827" s="692" t="s">
        <v>7382</v>
      </c>
      <c r="L827" s="264"/>
      <c r="M827" s="266"/>
      <c r="N827" s="266"/>
    </row>
    <row r="828" spans="2:14" s="22" customFormat="1" ht="28.8" x14ac:dyDescent="0.3">
      <c r="B828" s="157" t="s">
        <v>7521</v>
      </c>
      <c r="C828" s="130" t="s">
        <v>9198</v>
      </c>
      <c r="D828" s="130" t="s">
        <v>592</v>
      </c>
      <c r="E828" s="130" t="s">
        <v>433</v>
      </c>
      <c r="F828" s="136" t="s">
        <v>7385</v>
      </c>
      <c r="G828" s="136"/>
      <c r="H828" s="130"/>
      <c r="I828" s="690" t="s">
        <v>9199</v>
      </c>
      <c r="J828" s="691" t="s">
        <v>433</v>
      </c>
      <c r="K828" s="692" t="s">
        <v>7433</v>
      </c>
      <c r="L828" s="264"/>
      <c r="M828" s="266"/>
      <c r="N828" s="266"/>
    </row>
    <row r="829" spans="2:14" s="22" customFormat="1" ht="28.8" x14ac:dyDescent="0.3">
      <c r="B829" s="157" t="s">
        <v>7524</v>
      </c>
      <c r="C829" s="130" t="s">
        <v>9200</v>
      </c>
      <c r="D829" s="136" t="s">
        <v>592</v>
      </c>
      <c r="E829" s="130" t="s">
        <v>433</v>
      </c>
      <c r="F829" s="136" t="s">
        <v>7385</v>
      </c>
      <c r="G829" s="136" t="s">
        <v>4884</v>
      </c>
      <c r="H829" s="130"/>
      <c r="I829" s="690" t="s">
        <v>9201</v>
      </c>
      <c r="J829" s="691" t="s">
        <v>2392</v>
      </c>
      <c r="K829" s="692" t="s">
        <v>7382</v>
      </c>
      <c r="L829" s="264"/>
      <c r="M829" s="266"/>
      <c r="N829" s="266"/>
    </row>
    <row r="830" spans="2:14" s="22" customFormat="1" ht="28.8" x14ac:dyDescent="0.3">
      <c r="B830" s="157" t="s">
        <v>7527</v>
      </c>
      <c r="C830" s="130" t="s">
        <v>9202</v>
      </c>
      <c r="D830" s="136" t="s">
        <v>592</v>
      </c>
      <c r="E830" s="130" t="s">
        <v>433</v>
      </c>
      <c r="F830" s="136" t="s">
        <v>7385</v>
      </c>
      <c r="G830" s="136" t="s">
        <v>4884</v>
      </c>
      <c r="H830" s="130"/>
      <c r="I830" s="690" t="s">
        <v>9203</v>
      </c>
      <c r="J830" s="691" t="s">
        <v>2392</v>
      </c>
      <c r="K830" s="692" t="s">
        <v>7382</v>
      </c>
      <c r="L830" s="264"/>
      <c r="M830" s="266"/>
      <c r="N830" s="266"/>
    </row>
    <row r="831" spans="2:14" s="22" customFormat="1" ht="28.8" x14ac:dyDescent="0.3">
      <c r="B831" s="157" t="s">
        <v>7530</v>
      </c>
      <c r="C831" s="130" t="s">
        <v>9204</v>
      </c>
      <c r="D831" s="136" t="s">
        <v>592</v>
      </c>
      <c r="E831" s="130" t="s">
        <v>433</v>
      </c>
      <c r="F831" s="136" t="s">
        <v>7385</v>
      </c>
      <c r="G831" s="136" t="s">
        <v>4884</v>
      </c>
      <c r="H831" s="130"/>
      <c r="I831" s="690" t="s">
        <v>9205</v>
      </c>
      <c r="J831" s="691" t="s">
        <v>2392</v>
      </c>
      <c r="K831" s="692" t="s">
        <v>7382</v>
      </c>
      <c r="L831" s="264"/>
      <c r="M831" s="266"/>
      <c r="N831" s="266"/>
    </row>
    <row r="832" spans="2:14" s="22" customFormat="1" ht="28.8" x14ac:dyDescent="0.3">
      <c r="B832" s="157" t="s">
        <v>7533</v>
      </c>
      <c r="C832" s="130" t="s">
        <v>9206</v>
      </c>
      <c r="D832" s="136" t="s">
        <v>592</v>
      </c>
      <c r="E832" s="130" t="s">
        <v>433</v>
      </c>
      <c r="F832" s="136" t="s">
        <v>7385</v>
      </c>
      <c r="G832" s="136" t="s">
        <v>4884</v>
      </c>
      <c r="H832" s="130"/>
      <c r="I832" s="690" t="s">
        <v>9207</v>
      </c>
      <c r="J832" s="691" t="s">
        <v>2392</v>
      </c>
      <c r="K832" s="692" t="s">
        <v>7382</v>
      </c>
      <c r="L832" s="264"/>
      <c r="M832" s="266"/>
      <c r="N832" s="266"/>
    </row>
    <row r="833" spans="2:14" s="22" customFormat="1" ht="28.8" x14ac:dyDescent="0.3">
      <c r="B833" s="157" t="s">
        <v>7536</v>
      </c>
      <c r="C833" s="130" t="s">
        <v>9208</v>
      </c>
      <c r="D833" s="136" t="s">
        <v>592</v>
      </c>
      <c r="E833" s="130" t="s">
        <v>433</v>
      </c>
      <c r="F833" s="136" t="s">
        <v>7385</v>
      </c>
      <c r="G833" s="136" t="s">
        <v>4884</v>
      </c>
      <c r="H833" s="130"/>
      <c r="I833" s="690" t="s">
        <v>9209</v>
      </c>
      <c r="J833" s="691" t="s">
        <v>2392</v>
      </c>
      <c r="K833" s="692" t="s">
        <v>7382</v>
      </c>
      <c r="L833" s="264"/>
      <c r="M833" s="266"/>
      <c r="N833" s="266"/>
    </row>
    <row r="834" spans="2:14" s="22" customFormat="1" ht="28.8" x14ac:dyDescent="0.3">
      <c r="B834" s="157" t="s">
        <v>7539</v>
      </c>
      <c r="C834" s="130" t="s">
        <v>9210</v>
      </c>
      <c r="D834" s="136" t="s">
        <v>592</v>
      </c>
      <c r="E834" s="130" t="s">
        <v>433</v>
      </c>
      <c r="F834" s="136" t="s">
        <v>7385</v>
      </c>
      <c r="G834" s="136" t="s">
        <v>4884</v>
      </c>
      <c r="H834" s="130"/>
      <c r="I834" s="690" t="s">
        <v>9211</v>
      </c>
      <c r="J834" s="691" t="s">
        <v>2392</v>
      </c>
      <c r="K834" s="692" t="s">
        <v>7382</v>
      </c>
      <c r="L834" s="264"/>
      <c r="M834" s="266"/>
      <c r="N834" s="266"/>
    </row>
    <row r="835" spans="2:14" s="22" customFormat="1" ht="28.8" x14ac:dyDescent="0.3">
      <c r="B835" s="157" t="s">
        <v>7542</v>
      </c>
      <c r="C835" s="130" t="s">
        <v>9212</v>
      </c>
      <c r="D835" s="136" t="s">
        <v>592</v>
      </c>
      <c r="E835" s="130" t="s">
        <v>433</v>
      </c>
      <c r="F835" s="136" t="s">
        <v>7385</v>
      </c>
      <c r="G835" s="136" t="s">
        <v>4884</v>
      </c>
      <c r="H835" s="130"/>
      <c r="I835" s="690" t="s">
        <v>9213</v>
      </c>
      <c r="J835" s="691" t="s">
        <v>2392</v>
      </c>
      <c r="K835" s="692" t="s">
        <v>7382</v>
      </c>
      <c r="L835" s="264"/>
      <c r="M835" s="266"/>
      <c r="N835" s="266"/>
    </row>
    <row r="836" spans="2:14" s="22" customFormat="1" ht="28.8" x14ac:dyDescent="0.3">
      <c r="B836" s="157" t="s">
        <v>7545</v>
      </c>
      <c r="C836" s="130" t="s">
        <v>9214</v>
      </c>
      <c r="D836" s="136" t="s">
        <v>592</v>
      </c>
      <c r="E836" s="130" t="s">
        <v>433</v>
      </c>
      <c r="F836" s="136" t="s">
        <v>7385</v>
      </c>
      <c r="G836" s="136" t="s">
        <v>4884</v>
      </c>
      <c r="H836" s="130"/>
      <c r="I836" s="690" t="s">
        <v>9215</v>
      </c>
      <c r="J836" s="691" t="s">
        <v>2392</v>
      </c>
      <c r="K836" s="692" t="s">
        <v>7382</v>
      </c>
      <c r="L836" s="264"/>
      <c r="M836" s="266"/>
      <c r="N836" s="266"/>
    </row>
    <row r="837" spans="2:14" s="22" customFormat="1" ht="28.8" x14ac:dyDescent="0.3">
      <c r="B837" s="157" t="s">
        <v>7548</v>
      </c>
      <c r="C837" s="130" t="s">
        <v>9216</v>
      </c>
      <c r="D837" s="136" t="s">
        <v>592</v>
      </c>
      <c r="E837" s="130" t="s">
        <v>433</v>
      </c>
      <c r="F837" s="136" t="s">
        <v>7385</v>
      </c>
      <c r="G837" s="136" t="s">
        <v>4884</v>
      </c>
      <c r="H837" s="130"/>
      <c r="I837" s="690" t="s">
        <v>9217</v>
      </c>
      <c r="J837" s="691" t="s">
        <v>2392</v>
      </c>
      <c r="K837" s="692" t="s">
        <v>7382</v>
      </c>
      <c r="L837" s="264"/>
      <c r="M837" s="266"/>
      <c r="N837" s="266"/>
    </row>
    <row r="838" spans="2:14" s="22" customFormat="1" ht="28.8" x14ac:dyDescent="0.3">
      <c r="B838" s="157" t="s">
        <v>7551</v>
      </c>
      <c r="C838" s="130" t="s">
        <v>9218</v>
      </c>
      <c r="D838" s="136" t="s">
        <v>592</v>
      </c>
      <c r="E838" s="130" t="s">
        <v>433</v>
      </c>
      <c r="F838" s="136" t="s">
        <v>7385</v>
      </c>
      <c r="G838" s="136" t="s">
        <v>4884</v>
      </c>
      <c r="H838" s="130"/>
      <c r="I838" s="690" t="s">
        <v>9219</v>
      </c>
      <c r="J838" s="691" t="s">
        <v>2392</v>
      </c>
      <c r="K838" s="692" t="s">
        <v>7382</v>
      </c>
      <c r="L838" s="264"/>
      <c r="M838" s="266"/>
      <c r="N838" s="266"/>
    </row>
    <row r="839" spans="2:14" s="22" customFormat="1" ht="28.8" x14ac:dyDescent="0.3">
      <c r="B839" s="157" t="s">
        <v>7554</v>
      </c>
      <c r="C839" s="130" t="s">
        <v>9220</v>
      </c>
      <c r="D839" s="136" t="s">
        <v>592</v>
      </c>
      <c r="E839" s="130" t="s">
        <v>433</v>
      </c>
      <c r="F839" s="136" t="s">
        <v>7385</v>
      </c>
      <c r="G839" s="136" t="s">
        <v>4884</v>
      </c>
      <c r="H839" s="130"/>
      <c r="I839" s="690" t="s">
        <v>9221</v>
      </c>
      <c r="J839" s="691" t="s">
        <v>2392</v>
      </c>
      <c r="K839" s="692" t="s">
        <v>7382</v>
      </c>
      <c r="L839" s="264"/>
      <c r="M839" s="266"/>
      <c r="N839" s="266"/>
    </row>
    <row r="840" spans="2:14" s="22" customFormat="1" ht="28.8" x14ac:dyDescent="0.3">
      <c r="B840" s="157" t="s">
        <v>7557</v>
      </c>
      <c r="C840" s="130" t="s">
        <v>9222</v>
      </c>
      <c r="D840" s="136" t="s">
        <v>592</v>
      </c>
      <c r="E840" s="130" t="s">
        <v>433</v>
      </c>
      <c r="F840" s="136" t="s">
        <v>7385</v>
      </c>
      <c r="G840" s="136" t="s">
        <v>4884</v>
      </c>
      <c r="H840" s="130"/>
      <c r="I840" s="690" t="s">
        <v>9223</v>
      </c>
      <c r="J840" s="691" t="s">
        <v>2392</v>
      </c>
      <c r="K840" s="692" t="s">
        <v>7382</v>
      </c>
      <c r="L840" s="264"/>
      <c r="M840" s="266"/>
      <c r="N840" s="266"/>
    </row>
    <row r="841" spans="2:14" s="22" customFormat="1" ht="28.8" x14ac:dyDescent="0.3">
      <c r="B841" s="157" t="s">
        <v>7560</v>
      </c>
      <c r="C841" s="130" t="s">
        <v>9224</v>
      </c>
      <c r="D841" s="136" t="s">
        <v>592</v>
      </c>
      <c r="E841" s="130" t="s">
        <v>433</v>
      </c>
      <c r="F841" s="136" t="s">
        <v>7385</v>
      </c>
      <c r="G841" s="136" t="s">
        <v>4884</v>
      </c>
      <c r="H841" s="130"/>
      <c r="I841" s="690" t="s">
        <v>9225</v>
      </c>
      <c r="J841" s="691" t="s">
        <v>2392</v>
      </c>
      <c r="K841" s="692" t="s">
        <v>7382</v>
      </c>
      <c r="L841" s="264"/>
      <c r="M841" s="266"/>
      <c r="N841" s="266"/>
    </row>
    <row r="842" spans="2:14" s="22" customFormat="1" x14ac:dyDescent="0.3">
      <c r="B842" s="274" t="s">
        <v>9226</v>
      </c>
      <c r="C842" s="274"/>
      <c r="D842" s="274"/>
      <c r="E842" s="130"/>
      <c r="F842" s="274"/>
      <c r="G842" s="156"/>
      <c r="H842" s="156" t="s">
        <v>4879</v>
      </c>
      <c r="I842" s="690"/>
      <c r="J842" s="691"/>
      <c r="K842" s="692"/>
      <c r="L842" s="264"/>
      <c r="M842" s="266"/>
      <c r="N842" s="266"/>
    </row>
    <row r="843" spans="2:14" s="22" customFormat="1" ht="28.8" x14ac:dyDescent="0.3">
      <c r="B843" s="157" t="s">
        <v>7563</v>
      </c>
      <c r="C843" s="130" t="s">
        <v>9227</v>
      </c>
      <c r="D843" s="136" t="s">
        <v>592</v>
      </c>
      <c r="E843" s="130" t="s">
        <v>433</v>
      </c>
      <c r="F843" s="136" t="s">
        <v>7385</v>
      </c>
      <c r="G843" s="136" t="s">
        <v>4884</v>
      </c>
      <c r="H843" s="130"/>
      <c r="I843" s="690" t="s">
        <v>9228</v>
      </c>
      <c r="J843" s="691" t="s">
        <v>2392</v>
      </c>
      <c r="K843" s="692" t="s">
        <v>7382</v>
      </c>
      <c r="L843" s="264"/>
      <c r="M843" s="266"/>
      <c r="N843" s="266"/>
    </row>
    <row r="844" spans="2:14" s="22" customFormat="1" ht="28.8" x14ac:dyDescent="0.3">
      <c r="B844" s="157" t="s">
        <v>7566</v>
      </c>
      <c r="C844" s="130" t="s">
        <v>9229</v>
      </c>
      <c r="D844" s="130" t="s">
        <v>592</v>
      </c>
      <c r="E844" s="130" t="s">
        <v>433</v>
      </c>
      <c r="F844" s="136" t="s">
        <v>7385</v>
      </c>
      <c r="G844" s="136"/>
      <c r="H844" s="130"/>
      <c r="I844" s="690" t="s">
        <v>9230</v>
      </c>
      <c r="J844" s="691" t="s">
        <v>433</v>
      </c>
      <c r="K844" s="692" t="s">
        <v>7433</v>
      </c>
      <c r="L844" s="264"/>
      <c r="M844" s="266"/>
      <c r="N844" s="266"/>
    </row>
    <row r="845" spans="2:14" s="22" customFormat="1" ht="28.8" x14ac:dyDescent="0.3">
      <c r="B845" s="157" t="s">
        <v>7569</v>
      </c>
      <c r="C845" s="130" t="s">
        <v>9231</v>
      </c>
      <c r="D845" s="136" t="s">
        <v>592</v>
      </c>
      <c r="E845" s="130" t="s">
        <v>433</v>
      </c>
      <c r="F845" s="136" t="s">
        <v>7385</v>
      </c>
      <c r="G845" s="136" t="s">
        <v>4884</v>
      </c>
      <c r="H845" s="130"/>
      <c r="I845" s="690" t="s">
        <v>9232</v>
      </c>
      <c r="J845" s="691" t="s">
        <v>2392</v>
      </c>
      <c r="K845" s="692" t="s">
        <v>7382</v>
      </c>
      <c r="L845" s="264"/>
      <c r="M845" s="266"/>
      <c r="N845" s="266"/>
    </row>
    <row r="846" spans="2:14" s="22" customFormat="1" ht="28.8" x14ac:dyDescent="0.3">
      <c r="B846" s="157" t="s">
        <v>7572</v>
      </c>
      <c r="C846" s="130" t="s">
        <v>9233</v>
      </c>
      <c r="D846" s="136" t="s">
        <v>592</v>
      </c>
      <c r="E846" s="130" t="s">
        <v>433</v>
      </c>
      <c r="F846" s="136" t="s">
        <v>7385</v>
      </c>
      <c r="G846" s="136" t="s">
        <v>4884</v>
      </c>
      <c r="H846" s="130"/>
      <c r="I846" s="690" t="s">
        <v>9234</v>
      </c>
      <c r="J846" s="691" t="s">
        <v>2392</v>
      </c>
      <c r="K846" s="692" t="s">
        <v>7382</v>
      </c>
      <c r="L846" s="264"/>
      <c r="M846" s="266"/>
      <c r="N846" s="266"/>
    </row>
    <row r="847" spans="2:14" s="22" customFormat="1" ht="28.8" x14ac:dyDescent="0.3">
      <c r="B847" s="157" t="s">
        <v>7575</v>
      </c>
      <c r="C847" s="130" t="s">
        <v>9235</v>
      </c>
      <c r="D847" s="136" t="s">
        <v>592</v>
      </c>
      <c r="E847" s="130" t="s">
        <v>433</v>
      </c>
      <c r="F847" s="136" t="s">
        <v>7385</v>
      </c>
      <c r="G847" s="136" t="s">
        <v>4884</v>
      </c>
      <c r="H847" s="130"/>
      <c r="I847" s="690" t="s">
        <v>9236</v>
      </c>
      <c r="J847" s="691" t="s">
        <v>2392</v>
      </c>
      <c r="K847" s="692" t="s">
        <v>7382</v>
      </c>
      <c r="L847" s="264"/>
      <c r="M847" s="266"/>
      <c r="N847" s="266"/>
    </row>
    <row r="848" spans="2:14" s="22" customFormat="1" ht="28.8" x14ac:dyDescent="0.3">
      <c r="B848" s="157" t="s">
        <v>7578</v>
      </c>
      <c r="C848" s="130" t="s">
        <v>9237</v>
      </c>
      <c r="D848" s="136" t="s">
        <v>592</v>
      </c>
      <c r="E848" s="130" t="s">
        <v>433</v>
      </c>
      <c r="F848" s="136" t="s">
        <v>7385</v>
      </c>
      <c r="G848" s="136" t="s">
        <v>4884</v>
      </c>
      <c r="H848" s="130"/>
      <c r="I848" s="690" t="s">
        <v>9238</v>
      </c>
      <c r="J848" s="691" t="s">
        <v>2392</v>
      </c>
      <c r="K848" s="692" t="s">
        <v>7382</v>
      </c>
      <c r="L848" s="264"/>
      <c r="M848" s="266"/>
      <c r="N848" s="266"/>
    </row>
    <row r="849" spans="2:14" s="22" customFormat="1" ht="28.8" x14ac:dyDescent="0.3">
      <c r="B849" s="157" t="s">
        <v>7581</v>
      </c>
      <c r="C849" s="130" t="s">
        <v>9239</v>
      </c>
      <c r="D849" s="136" t="s">
        <v>592</v>
      </c>
      <c r="E849" s="130" t="s">
        <v>433</v>
      </c>
      <c r="F849" s="136" t="s">
        <v>7385</v>
      </c>
      <c r="G849" s="136" t="s">
        <v>4884</v>
      </c>
      <c r="H849" s="130"/>
      <c r="I849" s="690" t="s">
        <v>9240</v>
      </c>
      <c r="J849" s="691" t="s">
        <v>2392</v>
      </c>
      <c r="K849" s="692" t="s">
        <v>7382</v>
      </c>
      <c r="L849" s="264"/>
      <c r="M849" s="266"/>
      <c r="N849" s="266"/>
    </row>
    <row r="850" spans="2:14" s="22" customFormat="1" ht="28.8" x14ac:dyDescent="0.3">
      <c r="B850" s="157" t="s">
        <v>7584</v>
      </c>
      <c r="C850" s="130" t="s">
        <v>9241</v>
      </c>
      <c r="D850" s="136" t="s">
        <v>592</v>
      </c>
      <c r="E850" s="130" t="s">
        <v>433</v>
      </c>
      <c r="F850" s="136" t="s">
        <v>7385</v>
      </c>
      <c r="G850" s="136" t="s">
        <v>4884</v>
      </c>
      <c r="H850" s="130"/>
      <c r="I850" s="690" t="s">
        <v>9242</v>
      </c>
      <c r="J850" s="691" t="s">
        <v>2392</v>
      </c>
      <c r="K850" s="692" t="s">
        <v>7382</v>
      </c>
      <c r="L850" s="264"/>
      <c r="M850" s="266"/>
      <c r="N850" s="266"/>
    </row>
    <row r="851" spans="2:14" s="22" customFormat="1" ht="28.8" x14ac:dyDescent="0.3">
      <c r="B851" s="157" t="s">
        <v>7587</v>
      </c>
      <c r="C851" s="130" t="s">
        <v>9243</v>
      </c>
      <c r="D851" s="136" t="s">
        <v>592</v>
      </c>
      <c r="E851" s="130" t="s">
        <v>433</v>
      </c>
      <c r="F851" s="136" t="s">
        <v>7385</v>
      </c>
      <c r="G851" s="136" t="s">
        <v>4884</v>
      </c>
      <c r="H851" s="130"/>
      <c r="I851" s="690" t="s">
        <v>9244</v>
      </c>
      <c r="J851" s="691" t="s">
        <v>2392</v>
      </c>
      <c r="K851" s="692" t="s">
        <v>7382</v>
      </c>
      <c r="L851" s="264"/>
      <c r="M851" s="266"/>
      <c r="N851" s="266"/>
    </row>
    <row r="852" spans="2:14" s="22" customFormat="1" ht="28.8" x14ac:dyDescent="0.3">
      <c r="B852" s="157" t="s">
        <v>7590</v>
      </c>
      <c r="C852" s="130" t="s">
        <v>9245</v>
      </c>
      <c r="D852" s="136" t="s">
        <v>592</v>
      </c>
      <c r="E852" s="130" t="s">
        <v>433</v>
      </c>
      <c r="F852" s="136" t="s">
        <v>7385</v>
      </c>
      <c r="G852" s="136" t="s">
        <v>4884</v>
      </c>
      <c r="H852" s="130"/>
      <c r="I852" s="690" t="s">
        <v>9246</v>
      </c>
      <c r="J852" s="691" t="s">
        <v>2392</v>
      </c>
      <c r="K852" s="692" t="s">
        <v>7382</v>
      </c>
      <c r="L852" s="264"/>
      <c r="M852" s="266"/>
      <c r="N852" s="266"/>
    </row>
    <row r="853" spans="2:14" s="22" customFormat="1" ht="28.8" x14ac:dyDescent="0.3">
      <c r="B853" s="157" t="s">
        <v>7593</v>
      </c>
      <c r="C853" s="130" t="s">
        <v>9247</v>
      </c>
      <c r="D853" s="136" t="s">
        <v>592</v>
      </c>
      <c r="E853" s="130" t="s">
        <v>433</v>
      </c>
      <c r="F853" s="136" t="s">
        <v>7385</v>
      </c>
      <c r="G853" s="136" t="s">
        <v>4884</v>
      </c>
      <c r="H853" s="130"/>
      <c r="I853" s="690" t="s">
        <v>9248</v>
      </c>
      <c r="J853" s="691" t="s">
        <v>2392</v>
      </c>
      <c r="K853" s="692" t="s">
        <v>7382</v>
      </c>
      <c r="L853" s="264"/>
      <c r="M853" s="266"/>
      <c r="N853" s="266"/>
    </row>
    <row r="854" spans="2:14" s="22" customFormat="1" ht="28.8" x14ac:dyDescent="0.3">
      <c r="B854" s="157" t="s">
        <v>7596</v>
      </c>
      <c r="C854" s="130" t="s">
        <v>9249</v>
      </c>
      <c r="D854" s="136" t="s">
        <v>592</v>
      </c>
      <c r="E854" s="130" t="s">
        <v>433</v>
      </c>
      <c r="F854" s="136" t="s">
        <v>7385</v>
      </c>
      <c r="G854" s="136" t="s">
        <v>4884</v>
      </c>
      <c r="H854" s="130"/>
      <c r="I854" s="690" t="s">
        <v>9250</v>
      </c>
      <c r="J854" s="691" t="s">
        <v>2392</v>
      </c>
      <c r="K854" s="692" t="s">
        <v>7382</v>
      </c>
      <c r="L854" s="264"/>
      <c r="M854" s="266"/>
      <c r="N854" s="266"/>
    </row>
    <row r="855" spans="2:14" s="22" customFormat="1" ht="28.8" x14ac:dyDescent="0.3">
      <c r="B855" s="157" t="s">
        <v>7599</v>
      </c>
      <c r="C855" s="130" t="s">
        <v>9251</v>
      </c>
      <c r="D855" s="136" t="s">
        <v>592</v>
      </c>
      <c r="E855" s="130" t="s">
        <v>433</v>
      </c>
      <c r="F855" s="136" t="s">
        <v>7385</v>
      </c>
      <c r="G855" s="136" t="s">
        <v>4884</v>
      </c>
      <c r="H855" s="130"/>
      <c r="I855" s="690" t="s">
        <v>9252</v>
      </c>
      <c r="J855" s="691" t="s">
        <v>2392</v>
      </c>
      <c r="K855" s="692" t="s">
        <v>7382</v>
      </c>
      <c r="L855" s="264"/>
      <c r="M855" s="266"/>
      <c r="N855" s="266"/>
    </row>
    <row r="856" spans="2:14" s="22" customFormat="1" ht="28.8" x14ac:dyDescent="0.3">
      <c r="B856" s="157" t="s">
        <v>7602</v>
      </c>
      <c r="C856" s="130" t="s">
        <v>9253</v>
      </c>
      <c r="D856" s="136" t="s">
        <v>592</v>
      </c>
      <c r="E856" s="130" t="s">
        <v>433</v>
      </c>
      <c r="F856" s="136" t="s">
        <v>7385</v>
      </c>
      <c r="G856" s="136" t="s">
        <v>4884</v>
      </c>
      <c r="H856" s="130"/>
      <c r="I856" s="690" t="s">
        <v>9254</v>
      </c>
      <c r="J856" s="691" t="s">
        <v>2392</v>
      </c>
      <c r="K856" s="692" t="s">
        <v>7382</v>
      </c>
      <c r="L856" s="264"/>
      <c r="M856" s="266"/>
      <c r="N856" s="266"/>
    </row>
    <row r="857" spans="2:14" s="22" customFormat="1" ht="28.8" x14ac:dyDescent="0.3">
      <c r="B857" s="157" t="s">
        <v>7605</v>
      </c>
      <c r="C857" s="130" t="s">
        <v>9255</v>
      </c>
      <c r="D857" s="136" t="s">
        <v>592</v>
      </c>
      <c r="E857" s="130" t="s">
        <v>433</v>
      </c>
      <c r="F857" s="136" t="s">
        <v>7385</v>
      </c>
      <c r="G857" s="136" t="s">
        <v>4884</v>
      </c>
      <c r="H857" s="130"/>
      <c r="I857" s="690" t="s">
        <v>9256</v>
      </c>
      <c r="J857" s="691" t="s">
        <v>2392</v>
      </c>
      <c r="K857" s="692" t="s">
        <v>7382</v>
      </c>
      <c r="L857" s="264"/>
      <c r="M857" s="266"/>
      <c r="N857" s="266"/>
    </row>
    <row r="858" spans="2:14" s="22" customFormat="1" ht="28.8" x14ac:dyDescent="0.3">
      <c r="B858" s="157" t="s">
        <v>7608</v>
      </c>
      <c r="C858" s="130" t="s">
        <v>9257</v>
      </c>
      <c r="D858" s="136" t="s">
        <v>592</v>
      </c>
      <c r="E858" s="130" t="s">
        <v>433</v>
      </c>
      <c r="F858" s="136" t="s">
        <v>7385</v>
      </c>
      <c r="G858" s="136" t="s">
        <v>4884</v>
      </c>
      <c r="H858" s="130"/>
      <c r="I858" s="690" t="s">
        <v>9258</v>
      </c>
      <c r="J858" s="691" t="s">
        <v>2392</v>
      </c>
      <c r="K858" s="692" t="s">
        <v>7382</v>
      </c>
      <c r="L858" s="264"/>
      <c r="M858" s="266"/>
      <c r="N858" s="266"/>
    </row>
    <row r="859" spans="2:14" s="22" customFormat="1" ht="28.8" x14ac:dyDescent="0.3">
      <c r="B859" s="157" t="s">
        <v>7611</v>
      </c>
      <c r="C859" s="130" t="s">
        <v>9259</v>
      </c>
      <c r="D859" s="130" t="s">
        <v>592</v>
      </c>
      <c r="E859" s="130" t="s">
        <v>433</v>
      </c>
      <c r="F859" s="136" t="s">
        <v>7385</v>
      </c>
      <c r="G859" s="136"/>
      <c r="H859" s="130"/>
      <c r="I859" s="690" t="s">
        <v>9260</v>
      </c>
      <c r="J859" s="691" t="s">
        <v>433</v>
      </c>
      <c r="K859" s="692" t="s">
        <v>7433</v>
      </c>
      <c r="L859" s="264"/>
      <c r="M859" s="266"/>
      <c r="N859" s="266"/>
    </row>
    <row r="860" spans="2:14" s="22" customFormat="1" ht="28.8" x14ac:dyDescent="0.3">
      <c r="B860" s="157" t="s">
        <v>7614</v>
      </c>
      <c r="C860" s="130" t="s">
        <v>9261</v>
      </c>
      <c r="D860" s="136" t="s">
        <v>592</v>
      </c>
      <c r="E860" s="130" t="s">
        <v>433</v>
      </c>
      <c r="F860" s="136" t="s">
        <v>7385</v>
      </c>
      <c r="G860" s="136" t="s">
        <v>4884</v>
      </c>
      <c r="H860" s="130"/>
      <c r="I860" s="690" t="s">
        <v>9262</v>
      </c>
      <c r="J860" s="691" t="s">
        <v>2392</v>
      </c>
      <c r="K860" s="692" t="s">
        <v>7382</v>
      </c>
      <c r="L860" s="264"/>
      <c r="M860" s="266"/>
      <c r="N860" s="266"/>
    </row>
    <row r="861" spans="2:14" s="22" customFormat="1" ht="28.8" x14ac:dyDescent="0.3">
      <c r="B861" s="157" t="s">
        <v>7617</v>
      </c>
      <c r="C861" s="130" t="s">
        <v>9263</v>
      </c>
      <c r="D861" s="136" t="s">
        <v>592</v>
      </c>
      <c r="E861" s="130" t="s">
        <v>433</v>
      </c>
      <c r="F861" s="136" t="s">
        <v>7385</v>
      </c>
      <c r="G861" s="136" t="s">
        <v>4884</v>
      </c>
      <c r="H861" s="130"/>
      <c r="I861" s="690" t="s">
        <v>9264</v>
      </c>
      <c r="J861" s="691" t="s">
        <v>2392</v>
      </c>
      <c r="K861" s="692" t="s">
        <v>7382</v>
      </c>
      <c r="L861" s="264"/>
      <c r="M861" s="266"/>
      <c r="N861" s="266"/>
    </row>
    <row r="862" spans="2:14" s="22" customFormat="1" ht="28.8" x14ac:dyDescent="0.3">
      <c r="B862" s="157" t="s">
        <v>7620</v>
      </c>
      <c r="C862" s="130" t="s">
        <v>9265</v>
      </c>
      <c r="D862" s="136" t="s">
        <v>592</v>
      </c>
      <c r="E862" s="130" t="s">
        <v>433</v>
      </c>
      <c r="F862" s="136" t="s">
        <v>7385</v>
      </c>
      <c r="G862" s="136" t="s">
        <v>4884</v>
      </c>
      <c r="H862" s="130"/>
      <c r="I862" s="690" t="s">
        <v>9266</v>
      </c>
      <c r="J862" s="691" t="s">
        <v>2392</v>
      </c>
      <c r="K862" s="692" t="s">
        <v>7382</v>
      </c>
      <c r="L862" s="264"/>
      <c r="M862" s="266"/>
      <c r="N862" s="266"/>
    </row>
    <row r="863" spans="2:14" s="22" customFormat="1" ht="28.8" x14ac:dyDescent="0.3">
      <c r="B863" s="157" t="s">
        <v>7623</v>
      </c>
      <c r="C863" s="130" t="s">
        <v>9267</v>
      </c>
      <c r="D863" s="136" t="s">
        <v>592</v>
      </c>
      <c r="E863" s="130" t="s">
        <v>433</v>
      </c>
      <c r="F863" s="136" t="s">
        <v>7385</v>
      </c>
      <c r="G863" s="136" t="s">
        <v>4884</v>
      </c>
      <c r="H863" s="130"/>
      <c r="I863" s="690" t="s">
        <v>9268</v>
      </c>
      <c r="J863" s="691" t="s">
        <v>2392</v>
      </c>
      <c r="K863" s="692" t="s">
        <v>7382</v>
      </c>
      <c r="L863" s="264"/>
      <c r="M863" s="266"/>
      <c r="N863" s="266"/>
    </row>
    <row r="864" spans="2:14" s="22" customFormat="1" ht="28.8" x14ac:dyDescent="0.3">
      <c r="B864" s="157" t="s">
        <v>7626</v>
      </c>
      <c r="C864" s="130" t="s">
        <v>9269</v>
      </c>
      <c r="D864" s="136" t="s">
        <v>592</v>
      </c>
      <c r="E864" s="130" t="s">
        <v>433</v>
      </c>
      <c r="F864" s="136" t="s">
        <v>7385</v>
      </c>
      <c r="G864" s="136" t="s">
        <v>4884</v>
      </c>
      <c r="H864" s="130"/>
      <c r="I864" s="690" t="s">
        <v>9270</v>
      </c>
      <c r="J864" s="691" t="s">
        <v>2392</v>
      </c>
      <c r="K864" s="692" t="s">
        <v>7382</v>
      </c>
      <c r="L864" s="264"/>
      <c r="M864" s="266"/>
      <c r="N864" s="266"/>
    </row>
    <row r="865" spans="2:14" s="22" customFormat="1" ht="28.8" x14ac:dyDescent="0.3">
      <c r="B865" s="157" t="s">
        <v>7629</v>
      </c>
      <c r="C865" s="130" t="s">
        <v>9271</v>
      </c>
      <c r="D865" s="136" t="s">
        <v>592</v>
      </c>
      <c r="E865" s="130" t="s">
        <v>433</v>
      </c>
      <c r="F865" s="136" t="s">
        <v>7385</v>
      </c>
      <c r="G865" s="136" t="s">
        <v>4884</v>
      </c>
      <c r="H865" s="130"/>
      <c r="I865" s="690" t="s">
        <v>9272</v>
      </c>
      <c r="J865" s="691" t="s">
        <v>2392</v>
      </c>
      <c r="K865" s="692" t="s">
        <v>7382</v>
      </c>
      <c r="L865" s="264"/>
      <c r="M865" s="266"/>
      <c r="N865" s="266"/>
    </row>
    <row r="866" spans="2:14" s="22" customFormat="1" ht="28.8" x14ac:dyDescent="0.3">
      <c r="B866" s="157" t="s">
        <v>7632</v>
      </c>
      <c r="C866" s="130" t="s">
        <v>9273</v>
      </c>
      <c r="D866" s="136" t="s">
        <v>592</v>
      </c>
      <c r="E866" s="130" t="s">
        <v>433</v>
      </c>
      <c r="F866" s="136" t="s">
        <v>7385</v>
      </c>
      <c r="G866" s="136" t="s">
        <v>4884</v>
      </c>
      <c r="H866" s="130"/>
      <c r="I866" s="690" t="s">
        <v>9274</v>
      </c>
      <c r="J866" s="691" t="s">
        <v>2392</v>
      </c>
      <c r="K866" s="692" t="s">
        <v>7382</v>
      </c>
      <c r="L866" s="264"/>
      <c r="M866" s="266"/>
      <c r="N866" s="266"/>
    </row>
    <row r="867" spans="2:14" s="22" customFormat="1" ht="28.8" x14ac:dyDescent="0.3">
      <c r="B867" s="157" t="s">
        <v>7635</v>
      </c>
      <c r="C867" s="130" t="s">
        <v>9275</v>
      </c>
      <c r="D867" s="136" t="s">
        <v>592</v>
      </c>
      <c r="E867" s="130" t="s">
        <v>433</v>
      </c>
      <c r="F867" s="136" t="s">
        <v>7385</v>
      </c>
      <c r="G867" s="136" t="s">
        <v>4884</v>
      </c>
      <c r="H867" s="130"/>
      <c r="I867" s="690" t="s">
        <v>9276</v>
      </c>
      <c r="J867" s="691" t="s">
        <v>2392</v>
      </c>
      <c r="K867" s="692" t="s">
        <v>7382</v>
      </c>
      <c r="L867" s="264"/>
      <c r="M867" s="266"/>
      <c r="N867" s="266"/>
    </row>
    <row r="868" spans="2:14" s="22" customFormat="1" ht="28.8" x14ac:dyDescent="0.3">
      <c r="B868" s="157" t="s">
        <v>7638</v>
      </c>
      <c r="C868" s="130" t="s">
        <v>9277</v>
      </c>
      <c r="D868" s="136" t="s">
        <v>592</v>
      </c>
      <c r="E868" s="130" t="s">
        <v>433</v>
      </c>
      <c r="F868" s="136" t="s">
        <v>7385</v>
      </c>
      <c r="G868" s="136" t="s">
        <v>4884</v>
      </c>
      <c r="H868" s="130"/>
      <c r="I868" s="690" t="s">
        <v>9278</v>
      </c>
      <c r="J868" s="691" t="s">
        <v>2392</v>
      </c>
      <c r="K868" s="692" t="s">
        <v>7382</v>
      </c>
      <c r="L868" s="264"/>
      <c r="M868" s="266"/>
      <c r="N868" s="266"/>
    </row>
    <row r="869" spans="2:14" s="22" customFormat="1" ht="28.8" x14ac:dyDescent="0.3">
      <c r="B869" s="157" t="s">
        <v>7641</v>
      </c>
      <c r="C869" s="130" t="s">
        <v>9279</v>
      </c>
      <c r="D869" s="136" t="s">
        <v>592</v>
      </c>
      <c r="E869" s="130" t="s">
        <v>433</v>
      </c>
      <c r="F869" s="136" t="s">
        <v>7385</v>
      </c>
      <c r="G869" s="136" t="s">
        <v>4884</v>
      </c>
      <c r="H869" s="130"/>
      <c r="I869" s="690" t="s">
        <v>9280</v>
      </c>
      <c r="J869" s="691" t="s">
        <v>2392</v>
      </c>
      <c r="K869" s="692" t="s">
        <v>7382</v>
      </c>
      <c r="L869" s="264"/>
      <c r="M869" s="266"/>
      <c r="N869" s="266"/>
    </row>
    <row r="870" spans="2:14" s="22" customFormat="1" ht="28.8" x14ac:dyDescent="0.3">
      <c r="B870" s="157" t="s">
        <v>7644</v>
      </c>
      <c r="C870" s="130" t="s">
        <v>9281</v>
      </c>
      <c r="D870" s="136" t="s">
        <v>592</v>
      </c>
      <c r="E870" s="130" t="s">
        <v>433</v>
      </c>
      <c r="F870" s="136" t="s">
        <v>7385</v>
      </c>
      <c r="G870" s="136" t="s">
        <v>4884</v>
      </c>
      <c r="H870" s="130"/>
      <c r="I870" s="690" t="s">
        <v>9282</v>
      </c>
      <c r="J870" s="691" t="s">
        <v>2392</v>
      </c>
      <c r="K870" s="692" t="s">
        <v>7382</v>
      </c>
      <c r="L870" s="264"/>
      <c r="M870" s="266"/>
      <c r="N870" s="266"/>
    </row>
    <row r="871" spans="2:14" s="22" customFormat="1" ht="28.8" x14ac:dyDescent="0.3">
      <c r="B871" s="157" t="s">
        <v>7647</v>
      </c>
      <c r="C871" s="130" t="s">
        <v>9283</v>
      </c>
      <c r="D871" s="136" t="s">
        <v>592</v>
      </c>
      <c r="E871" s="130" t="s">
        <v>433</v>
      </c>
      <c r="F871" s="136" t="s">
        <v>7385</v>
      </c>
      <c r="G871" s="136" t="s">
        <v>4884</v>
      </c>
      <c r="H871" s="130"/>
      <c r="I871" s="690" t="s">
        <v>9284</v>
      </c>
      <c r="J871" s="691" t="s">
        <v>2392</v>
      </c>
      <c r="K871" s="692" t="s">
        <v>7382</v>
      </c>
      <c r="L871" s="264"/>
      <c r="M871" s="266"/>
      <c r="N871" s="266"/>
    </row>
    <row r="872" spans="2:14" s="22" customFormat="1" ht="28.8" x14ac:dyDescent="0.3">
      <c r="B872" s="157" t="s">
        <v>7650</v>
      </c>
      <c r="C872" s="130" t="s">
        <v>9285</v>
      </c>
      <c r="D872" s="136" t="s">
        <v>592</v>
      </c>
      <c r="E872" s="130" t="s">
        <v>433</v>
      </c>
      <c r="F872" s="136" t="s">
        <v>7385</v>
      </c>
      <c r="G872" s="136" t="s">
        <v>4884</v>
      </c>
      <c r="H872" s="130"/>
      <c r="I872" s="690" t="s">
        <v>9286</v>
      </c>
      <c r="J872" s="691" t="s">
        <v>2392</v>
      </c>
      <c r="K872" s="692" t="s">
        <v>7382</v>
      </c>
      <c r="L872" s="264"/>
      <c r="M872" s="266"/>
      <c r="N872" s="266"/>
    </row>
    <row r="873" spans="2:14" s="22" customFormat="1" ht="28.8" x14ac:dyDescent="0.3">
      <c r="B873" s="157" t="s">
        <v>7518</v>
      </c>
      <c r="C873" s="130" t="s">
        <v>9287</v>
      </c>
      <c r="D873" s="136" t="s">
        <v>592</v>
      </c>
      <c r="E873" s="130" t="s">
        <v>433</v>
      </c>
      <c r="F873" s="136" t="s">
        <v>7385</v>
      </c>
      <c r="G873" s="136" t="s">
        <v>4884</v>
      </c>
      <c r="H873" s="130"/>
      <c r="I873" s="690" t="s">
        <v>9288</v>
      </c>
      <c r="J873" s="691" t="s">
        <v>2392</v>
      </c>
      <c r="K873" s="692" t="s">
        <v>7382</v>
      </c>
      <c r="L873" s="264"/>
      <c r="M873" s="266"/>
      <c r="N873" s="266"/>
    </row>
    <row r="874" spans="2:14" s="22" customFormat="1" ht="28.8" x14ac:dyDescent="0.3">
      <c r="B874" s="157" t="s">
        <v>7521</v>
      </c>
      <c r="C874" s="130" t="s">
        <v>9289</v>
      </c>
      <c r="D874" s="130" t="s">
        <v>592</v>
      </c>
      <c r="E874" s="130" t="s">
        <v>433</v>
      </c>
      <c r="F874" s="136" t="s">
        <v>7385</v>
      </c>
      <c r="G874" s="136"/>
      <c r="H874" s="130"/>
      <c r="I874" s="690" t="s">
        <v>9290</v>
      </c>
      <c r="J874" s="691" t="s">
        <v>433</v>
      </c>
      <c r="K874" s="692" t="s">
        <v>7433</v>
      </c>
      <c r="L874" s="264"/>
      <c r="M874" s="266"/>
      <c r="N874" s="266"/>
    </row>
    <row r="875" spans="2:14" s="22" customFormat="1" ht="28.8" x14ac:dyDescent="0.3">
      <c r="B875" s="157" t="s">
        <v>7524</v>
      </c>
      <c r="C875" s="130" t="s">
        <v>9291</v>
      </c>
      <c r="D875" s="136" t="s">
        <v>592</v>
      </c>
      <c r="E875" s="130" t="s">
        <v>433</v>
      </c>
      <c r="F875" s="136" t="s">
        <v>7385</v>
      </c>
      <c r="G875" s="136" t="s">
        <v>4884</v>
      </c>
      <c r="H875" s="130"/>
      <c r="I875" s="690" t="s">
        <v>9292</v>
      </c>
      <c r="J875" s="691" t="s">
        <v>2392</v>
      </c>
      <c r="K875" s="692" t="s">
        <v>7382</v>
      </c>
      <c r="L875" s="264"/>
      <c r="M875" s="266"/>
      <c r="N875" s="266"/>
    </row>
    <row r="876" spans="2:14" s="22" customFormat="1" ht="28.8" x14ac:dyDescent="0.3">
      <c r="B876" s="157" t="s">
        <v>7527</v>
      </c>
      <c r="C876" s="130" t="s">
        <v>9293</v>
      </c>
      <c r="D876" s="136" t="s">
        <v>592</v>
      </c>
      <c r="E876" s="130" t="s">
        <v>433</v>
      </c>
      <c r="F876" s="136" t="s">
        <v>7385</v>
      </c>
      <c r="G876" s="136" t="s">
        <v>4884</v>
      </c>
      <c r="H876" s="130"/>
      <c r="I876" s="690" t="s">
        <v>9294</v>
      </c>
      <c r="J876" s="691" t="s">
        <v>2392</v>
      </c>
      <c r="K876" s="692" t="s">
        <v>7382</v>
      </c>
      <c r="L876" s="264"/>
      <c r="M876" s="266"/>
      <c r="N876" s="266"/>
    </row>
    <row r="877" spans="2:14" s="22" customFormat="1" ht="28.8" x14ac:dyDescent="0.3">
      <c r="B877" s="157" t="s">
        <v>7530</v>
      </c>
      <c r="C877" s="130" t="s">
        <v>9295</v>
      </c>
      <c r="D877" s="136" t="s">
        <v>592</v>
      </c>
      <c r="E877" s="130" t="s">
        <v>433</v>
      </c>
      <c r="F877" s="136" t="s">
        <v>7385</v>
      </c>
      <c r="G877" s="136" t="s">
        <v>4884</v>
      </c>
      <c r="H877" s="130"/>
      <c r="I877" s="690" t="s">
        <v>9296</v>
      </c>
      <c r="J877" s="691" t="s">
        <v>2392</v>
      </c>
      <c r="K877" s="692" t="s">
        <v>7382</v>
      </c>
      <c r="L877" s="264"/>
      <c r="M877" s="266"/>
      <c r="N877" s="266"/>
    </row>
    <row r="878" spans="2:14" s="22" customFormat="1" ht="28.8" x14ac:dyDescent="0.3">
      <c r="B878" s="157" t="s">
        <v>7533</v>
      </c>
      <c r="C878" s="130" t="s">
        <v>9297</v>
      </c>
      <c r="D878" s="136" t="s">
        <v>592</v>
      </c>
      <c r="E878" s="130" t="s">
        <v>433</v>
      </c>
      <c r="F878" s="136" t="s">
        <v>7385</v>
      </c>
      <c r="G878" s="136" t="s">
        <v>4884</v>
      </c>
      <c r="H878" s="130"/>
      <c r="I878" s="690" t="s">
        <v>9298</v>
      </c>
      <c r="J878" s="691" t="s">
        <v>2392</v>
      </c>
      <c r="K878" s="692" t="s">
        <v>7382</v>
      </c>
      <c r="L878" s="264"/>
      <c r="M878" s="266"/>
      <c r="N878" s="266"/>
    </row>
    <row r="879" spans="2:14" s="22" customFormat="1" ht="28.8" x14ac:dyDescent="0.3">
      <c r="B879" s="157" t="s">
        <v>7536</v>
      </c>
      <c r="C879" s="130" t="s">
        <v>9299</v>
      </c>
      <c r="D879" s="136" t="s">
        <v>592</v>
      </c>
      <c r="E879" s="130" t="s">
        <v>433</v>
      </c>
      <c r="F879" s="136" t="s">
        <v>7385</v>
      </c>
      <c r="G879" s="136" t="s">
        <v>4884</v>
      </c>
      <c r="H879" s="130"/>
      <c r="I879" s="690" t="s">
        <v>9300</v>
      </c>
      <c r="J879" s="691" t="s">
        <v>2392</v>
      </c>
      <c r="K879" s="692" t="s">
        <v>7382</v>
      </c>
      <c r="L879" s="264"/>
      <c r="M879" s="266"/>
      <c r="N879" s="266"/>
    </row>
    <row r="880" spans="2:14" s="22" customFormat="1" ht="28.8" x14ac:dyDescent="0.3">
      <c r="B880" s="157" t="s">
        <v>7539</v>
      </c>
      <c r="C880" s="130" t="s">
        <v>9301</v>
      </c>
      <c r="D880" s="136" t="s">
        <v>592</v>
      </c>
      <c r="E880" s="130" t="s">
        <v>433</v>
      </c>
      <c r="F880" s="136" t="s">
        <v>7385</v>
      </c>
      <c r="G880" s="136" t="s">
        <v>4884</v>
      </c>
      <c r="H880" s="130"/>
      <c r="I880" s="690" t="s">
        <v>9302</v>
      </c>
      <c r="J880" s="691" t="s">
        <v>2392</v>
      </c>
      <c r="K880" s="692" t="s">
        <v>7382</v>
      </c>
      <c r="L880" s="264"/>
      <c r="M880" s="266"/>
      <c r="N880" s="266"/>
    </row>
    <row r="881" spans="2:14" s="22" customFormat="1" ht="28.8" x14ac:dyDescent="0.3">
      <c r="B881" s="157" t="s">
        <v>7542</v>
      </c>
      <c r="C881" s="130" t="s">
        <v>9303</v>
      </c>
      <c r="D881" s="136" t="s">
        <v>592</v>
      </c>
      <c r="E881" s="130" t="s">
        <v>433</v>
      </c>
      <c r="F881" s="136" t="s">
        <v>7385</v>
      </c>
      <c r="G881" s="136" t="s">
        <v>4884</v>
      </c>
      <c r="H881" s="130"/>
      <c r="I881" s="690" t="s">
        <v>9304</v>
      </c>
      <c r="J881" s="691" t="s">
        <v>2392</v>
      </c>
      <c r="K881" s="692" t="s">
        <v>7382</v>
      </c>
      <c r="L881" s="264"/>
      <c r="M881" s="266"/>
      <c r="N881" s="266"/>
    </row>
    <row r="882" spans="2:14" s="22" customFormat="1" ht="28.8" x14ac:dyDescent="0.3">
      <c r="B882" s="157" t="s">
        <v>7545</v>
      </c>
      <c r="C882" s="130" t="s">
        <v>9305</v>
      </c>
      <c r="D882" s="136" t="s">
        <v>592</v>
      </c>
      <c r="E882" s="130" t="s">
        <v>433</v>
      </c>
      <c r="F882" s="136" t="s">
        <v>7385</v>
      </c>
      <c r="G882" s="136" t="s">
        <v>4884</v>
      </c>
      <c r="H882" s="130"/>
      <c r="I882" s="690" t="s">
        <v>9306</v>
      </c>
      <c r="J882" s="691" t="s">
        <v>2392</v>
      </c>
      <c r="K882" s="692" t="s">
        <v>7382</v>
      </c>
      <c r="L882" s="264"/>
      <c r="M882" s="266"/>
      <c r="N882" s="266"/>
    </row>
    <row r="883" spans="2:14" s="22" customFormat="1" ht="28.8" x14ac:dyDescent="0.3">
      <c r="B883" s="157" t="s">
        <v>7548</v>
      </c>
      <c r="C883" s="130" t="s">
        <v>9307</v>
      </c>
      <c r="D883" s="136" t="s">
        <v>592</v>
      </c>
      <c r="E883" s="130" t="s">
        <v>433</v>
      </c>
      <c r="F883" s="136" t="s">
        <v>7385</v>
      </c>
      <c r="G883" s="136" t="s">
        <v>4884</v>
      </c>
      <c r="H883" s="130"/>
      <c r="I883" s="690" t="s">
        <v>9308</v>
      </c>
      <c r="J883" s="691" t="s">
        <v>2392</v>
      </c>
      <c r="K883" s="692" t="s">
        <v>7382</v>
      </c>
      <c r="L883" s="264"/>
      <c r="M883" s="266"/>
      <c r="N883" s="266"/>
    </row>
    <row r="884" spans="2:14" s="22" customFormat="1" ht="28.8" x14ac:dyDescent="0.3">
      <c r="B884" s="157" t="s">
        <v>7551</v>
      </c>
      <c r="C884" s="130" t="s">
        <v>9309</v>
      </c>
      <c r="D884" s="136" t="s">
        <v>592</v>
      </c>
      <c r="E884" s="130" t="s">
        <v>433</v>
      </c>
      <c r="F884" s="136" t="s">
        <v>7385</v>
      </c>
      <c r="G884" s="136" t="s">
        <v>4884</v>
      </c>
      <c r="H884" s="130"/>
      <c r="I884" s="690" t="s">
        <v>9310</v>
      </c>
      <c r="J884" s="691" t="s">
        <v>2392</v>
      </c>
      <c r="K884" s="692" t="s">
        <v>7382</v>
      </c>
      <c r="L884" s="264"/>
      <c r="M884" s="266"/>
      <c r="N884" s="266"/>
    </row>
    <row r="885" spans="2:14" s="22" customFormat="1" ht="28.8" x14ac:dyDescent="0.3">
      <c r="B885" s="157" t="s">
        <v>7554</v>
      </c>
      <c r="C885" s="130" t="s">
        <v>9311</v>
      </c>
      <c r="D885" s="136" t="s">
        <v>592</v>
      </c>
      <c r="E885" s="130" t="s">
        <v>433</v>
      </c>
      <c r="F885" s="136" t="s">
        <v>7385</v>
      </c>
      <c r="G885" s="136" t="s">
        <v>4884</v>
      </c>
      <c r="H885" s="130"/>
      <c r="I885" s="690" t="s">
        <v>9312</v>
      </c>
      <c r="J885" s="691" t="s">
        <v>2392</v>
      </c>
      <c r="K885" s="692" t="s">
        <v>7382</v>
      </c>
      <c r="L885" s="264"/>
      <c r="M885" s="266"/>
      <c r="N885" s="266"/>
    </row>
    <row r="886" spans="2:14" s="22" customFormat="1" ht="28.8" x14ac:dyDescent="0.3">
      <c r="B886" s="157" t="s">
        <v>7557</v>
      </c>
      <c r="C886" s="130" t="s">
        <v>9313</v>
      </c>
      <c r="D886" s="136" t="s">
        <v>592</v>
      </c>
      <c r="E886" s="130" t="s">
        <v>433</v>
      </c>
      <c r="F886" s="136" t="s">
        <v>7385</v>
      </c>
      <c r="G886" s="136" t="s">
        <v>4884</v>
      </c>
      <c r="H886" s="130"/>
      <c r="I886" s="690" t="s">
        <v>9314</v>
      </c>
      <c r="J886" s="691" t="s">
        <v>2392</v>
      </c>
      <c r="K886" s="692" t="s">
        <v>7382</v>
      </c>
      <c r="L886" s="264"/>
      <c r="M886" s="266"/>
      <c r="N886" s="266"/>
    </row>
    <row r="887" spans="2:14" s="22" customFormat="1" ht="28.8" x14ac:dyDescent="0.3">
      <c r="B887" s="157" t="s">
        <v>7560</v>
      </c>
      <c r="C887" s="130" t="s">
        <v>9315</v>
      </c>
      <c r="D887" s="136" t="s">
        <v>592</v>
      </c>
      <c r="E887" s="130" t="s">
        <v>433</v>
      </c>
      <c r="F887" s="136" t="s">
        <v>7385</v>
      </c>
      <c r="G887" s="136" t="s">
        <v>4884</v>
      </c>
      <c r="H887" s="130"/>
      <c r="I887" s="690" t="s">
        <v>9316</v>
      </c>
      <c r="J887" s="691" t="s">
        <v>2392</v>
      </c>
      <c r="K887" s="692" t="s">
        <v>7382</v>
      </c>
      <c r="L887" s="264"/>
      <c r="M887" s="266"/>
      <c r="N887" s="266"/>
    </row>
    <row r="888" spans="2:14" s="22" customFormat="1" ht="28.8" x14ac:dyDescent="0.3">
      <c r="B888" s="157" t="s">
        <v>7683</v>
      </c>
      <c r="C888" s="130" t="s">
        <v>9317</v>
      </c>
      <c r="D888" s="136" t="s">
        <v>592</v>
      </c>
      <c r="E888" s="130" t="s">
        <v>433</v>
      </c>
      <c r="F888" s="136" t="s">
        <v>7385</v>
      </c>
      <c r="G888" s="136" t="s">
        <v>4884</v>
      </c>
      <c r="H888" s="130"/>
      <c r="I888" s="690" t="s">
        <v>9318</v>
      </c>
      <c r="J888" s="691" t="s">
        <v>2392</v>
      </c>
      <c r="K888" s="692" t="s">
        <v>7382</v>
      </c>
      <c r="L888" s="264"/>
      <c r="M888" s="266"/>
      <c r="N888" s="266"/>
    </row>
    <row r="889" spans="2:14" s="22" customFormat="1" ht="28.8" x14ac:dyDescent="0.3">
      <c r="B889" s="157" t="s">
        <v>7686</v>
      </c>
      <c r="C889" s="130" t="s">
        <v>9319</v>
      </c>
      <c r="D889" s="130" t="s">
        <v>592</v>
      </c>
      <c r="E889" s="130" t="s">
        <v>433</v>
      </c>
      <c r="F889" s="136" t="s">
        <v>7385</v>
      </c>
      <c r="G889" s="136" t="s">
        <v>4884</v>
      </c>
      <c r="H889" s="130"/>
      <c r="I889" s="690" t="s">
        <v>9320</v>
      </c>
      <c r="J889" s="691" t="s">
        <v>433</v>
      </c>
      <c r="K889" s="692" t="s">
        <v>7433</v>
      </c>
      <c r="L889" s="264"/>
      <c r="M889" s="266"/>
      <c r="N889" s="266"/>
    </row>
    <row r="890" spans="2:14" s="22" customFormat="1" ht="28.8" x14ac:dyDescent="0.3">
      <c r="B890" s="157" t="s">
        <v>7689</v>
      </c>
      <c r="C890" s="130" t="s">
        <v>9321</v>
      </c>
      <c r="D890" s="136" t="s">
        <v>592</v>
      </c>
      <c r="E890" s="130" t="s">
        <v>433</v>
      </c>
      <c r="F890" s="136" t="s">
        <v>7385</v>
      </c>
      <c r="G890" s="136" t="s">
        <v>4884</v>
      </c>
      <c r="H890" s="130"/>
      <c r="I890" s="690" t="s">
        <v>9322</v>
      </c>
      <c r="J890" s="691" t="s">
        <v>2392</v>
      </c>
      <c r="K890" s="692" t="s">
        <v>7382</v>
      </c>
      <c r="L890" s="264"/>
      <c r="M890" s="266"/>
      <c r="N890" s="266"/>
    </row>
    <row r="891" spans="2:14" s="22" customFormat="1" ht="28.8" x14ac:dyDescent="0.3">
      <c r="B891" s="157" t="s">
        <v>7692</v>
      </c>
      <c r="C891" s="130" t="s">
        <v>9323</v>
      </c>
      <c r="D891" s="136" t="s">
        <v>592</v>
      </c>
      <c r="E891" s="130" t="s">
        <v>433</v>
      </c>
      <c r="F891" s="136" t="s">
        <v>7385</v>
      </c>
      <c r="G891" s="136" t="s">
        <v>4884</v>
      </c>
      <c r="H891" s="130"/>
      <c r="I891" s="690" t="s">
        <v>9324</v>
      </c>
      <c r="J891" s="691" t="s">
        <v>2392</v>
      </c>
      <c r="K891" s="692" t="s">
        <v>7382</v>
      </c>
      <c r="L891" s="264"/>
      <c r="M891" s="266"/>
      <c r="N891" s="266"/>
    </row>
    <row r="892" spans="2:14" s="22" customFormat="1" ht="28.8" x14ac:dyDescent="0.3">
      <c r="B892" s="157" t="s">
        <v>7695</v>
      </c>
      <c r="C892" s="130" t="s">
        <v>9325</v>
      </c>
      <c r="D892" s="136" t="s">
        <v>592</v>
      </c>
      <c r="E892" s="130" t="s">
        <v>433</v>
      </c>
      <c r="F892" s="136" t="s">
        <v>7385</v>
      </c>
      <c r="G892" s="136" t="s">
        <v>4884</v>
      </c>
      <c r="H892" s="130"/>
      <c r="I892" s="690" t="s">
        <v>9326</v>
      </c>
      <c r="J892" s="691" t="s">
        <v>2392</v>
      </c>
      <c r="K892" s="692" t="s">
        <v>7382</v>
      </c>
      <c r="L892" s="264"/>
      <c r="M892" s="266"/>
      <c r="N892" s="266"/>
    </row>
    <row r="893" spans="2:14" s="22" customFormat="1" ht="28.8" x14ac:dyDescent="0.3">
      <c r="B893" s="157" t="s">
        <v>7698</v>
      </c>
      <c r="C893" s="130" t="s">
        <v>9327</v>
      </c>
      <c r="D893" s="136" t="s">
        <v>592</v>
      </c>
      <c r="E893" s="130" t="s">
        <v>433</v>
      </c>
      <c r="F893" s="136" t="s">
        <v>7385</v>
      </c>
      <c r="G893" s="136" t="s">
        <v>4884</v>
      </c>
      <c r="H893" s="130"/>
      <c r="I893" s="690" t="s">
        <v>9328</v>
      </c>
      <c r="J893" s="691" t="s">
        <v>2392</v>
      </c>
      <c r="K893" s="692" t="s">
        <v>7382</v>
      </c>
      <c r="L893" s="264"/>
      <c r="M893" s="266"/>
      <c r="N893" s="266"/>
    </row>
    <row r="894" spans="2:14" s="22" customFormat="1" ht="28.8" x14ac:dyDescent="0.3">
      <c r="B894" s="157" t="s">
        <v>7701</v>
      </c>
      <c r="C894" s="130" t="s">
        <v>9329</v>
      </c>
      <c r="D894" s="136" t="s">
        <v>592</v>
      </c>
      <c r="E894" s="130" t="s">
        <v>433</v>
      </c>
      <c r="F894" s="136" t="s">
        <v>7385</v>
      </c>
      <c r="G894" s="136" t="s">
        <v>4884</v>
      </c>
      <c r="H894" s="130"/>
      <c r="I894" s="690" t="s">
        <v>9330</v>
      </c>
      <c r="J894" s="691" t="s">
        <v>2392</v>
      </c>
      <c r="K894" s="692" t="s">
        <v>7382</v>
      </c>
      <c r="L894" s="264"/>
      <c r="M894" s="266"/>
      <c r="N894" s="266"/>
    </row>
    <row r="895" spans="2:14" s="22" customFormat="1" ht="28.8" x14ac:dyDescent="0.3">
      <c r="B895" s="157" t="s">
        <v>7704</v>
      </c>
      <c r="C895" s="130" t="s">
        <v>9331</v>
      </c>
      <c r="D895" s="136" t="s">
        <v>592</v>
      </c>
      <c r="E895" s="130" t="s">
        <v>433</v>
      </c>
      <c r="F895" s="136" t="s">
        <v>7385</v>
      </c>
      <c r="G895" s="136" t="s">
        <v>4884</v>
      </c>
      <c r="H895" s="130"/>
      <c r="I895" s="690" t="s">
        <v>9332</v>
      </c>
      <c r="J895" s="691" t="s">
        <v>2392</v>
      </c>
      <c r="K895" s="692" t="s">
        <v>7382</v>
      </c>
      <c r="L895" s="264"/>
      <c r="M895" s="266"/>
      <c r="N895" s="266"/>
    </row>
    <row r="896" spans="2:14" s="22" customFormat="1" ht="28.8" x14ac:dyDescent="0.3">
      <c r="B896" s="157" t="s">
        <v>7707</v>
      </c>
      <c r="C896" s="130" t="s">
        <v>9333</v>
      </c>
      <c r="D896" s="136" t="s">
        <v>592</v>
      </c>
      <c r="E896" s="130" t="s">
        <v>433</v>
      </c>
      <c r="F896" s="136" t="s">
        <v>7385</v>
      </c>
      <c r="G896" s="136" t="s">
        <v>4884</v>
      </c>
      <c r="H896" s="130"/>
      <c r="I896" s="690" t="s">
        <v>9334</v>
      </c>
      <c r="J896" s="691" t="s">
        <v>2392</v>
      </c>
      <c r="K896" s="692" t="s">
        <v>7382</v>
      </c>
      <c r="L896" s="264"/>
      <c r="M896" s="266"/>
      <c r="N896" s="266"/>
    </row>
    <row r="897" spans="2:14" s="22" customFormat="1" ht="28.8" x14ac:dyDescent="0.3">
      <c r="B897" s="157" t="s">
        <v>7710</v>
      </c>
      <c r="C897" s="130" t="s">
        <v>9335</v>
      </c>
      <c r="D897" s="136" t="s">
        <v>592</v>
      </c>
      <c r="E897" s="130" t="s">
        <v>433</v>
      </c>
      <c r="F897" s="136" t="s">
        <v>7385</v>
      </c>
      <c r="G897" s="136" t="s">
        <v>4884</v>
      </c>
      <c r="H897" s="130"/>
      <c r="I897" s="690" t="s">
        <v>9336</v>
      </c>
      <c r="J897" s="691" t="s">
        <v>2392</v>
      </c>
      <c r="K897" s="692" t="s">
        <v>7382</v>
      </c>
      <c r="L897" s="264"/>
      <c r="M897" s="266"/>
      <c r="N897" s="266"/>
    </row>
    <row r="898" spans="2:14" s="22" customFormat="1" ht="28.8" x14ac:dyDescent="0.3">
      <c r="B898" s="157" t="s">
        <v>7713</v>
      </c>
      <c r="C898" s="130" t="s">
        <v>9337</v>
      </c>
      <c r="D898" s="136" t="s">
        <v>592</v>
      </c>
      <c r="E898" s="130" t="s">
        <v>433</v>
      </c>
      <c r="F898" s="136" t="s">
        <v>7385</v>
      </c>
      <c r="G898" s="136" t="s">
        <v>4884</v>
      </c>
      <c r="H898" s="130"/>
      <c r="I898" s="690" t="s">
        <v>9338</v>
      </c>
      <c r="J898" s="691" t="s">
        <v>2392</v>
      </c>
      <c r="K898" s="692" t="s">
        <v>7382</v>
      </c>
      <c r="L898" s="264"/>
      <c r="M898" s="266"/>
      <c r="N898" s="266"/>
    </row>
    <row r="899" spans="2:14" s="22" customFormat="1" ht="28.8" x14ac:dyDescent="0.3">
      <c r="B899" s="157" t="s">
        <v>7716</v>
      </c>
      <c r="C899" s="130" t="s">
        <v>9339</v>
      </c>
      <c r="D899" s="136" t="s">
        <v>592</v>
      </c>
      <c r="E899" s="130" t="s">
        <v>433</v>
      </c>
      <c r="F899" s="136" t="s">
        <v>7385</v>
      </c>
      <c r="G899" s="136" t="s">
        <v>4884</v>
      </c>
      <c r="H899" s="130"/>
      <c r="I899" s="690" t="s">
        <v>9340</v>
      </c>
      <c r="J899" s="691" t="s">
        <v>2392</v>
      </c>
      <c r="K899" s="692" t="s">
        <v>7382</v>
      </c>
      <c r="L899" s="264"/>
      <c r="M899" s="266"/>
      <c r="N899" s="266"/>
    </row>
    <row r="900" spans="2:14" s="22" customFormat="1" ht="28.8" x14ac:dyDescent="0.3">
      <c r="B900" s="157" t="s">
        <v>7719</v>
      </c>
      <c r="C900" s="130" t="s">
        <v>9341</v>
      </c>
      <c r="D900" s="136" t="s">
        <v>592</v>
      </c>
      <c r="E900" s="130" t="s">
        <v>433</v>
      </c>
      <c r="F900" s="136" t="s">
        <v>7385</v>
      </c>
      <c r="G900" s="136" t="s">
        <v>4884</v>
      </c>
      <c r="H900" s="130"/>
      <c r="I900" s="690" t="s">
        <v>9342</v>
      </c>
      <c r="J900" s="691" t="s">
        <v>2392</v>
      </c>
      <c r="K900" s="692" t="s">
        <v>7382</v>
      </c>
      <c r="L900" s="264"/>
      <c r="M900" s="266"/>
      <c r="N900" s="266"/>
    </row>
    <row r="901" spans="2:14" s="22" customFormat="1" ht="28.8" x14ac:dyDescent="0.3">
      <c r="B901" s="157" t="s">
        <v>7722</v>
      </c>
      <c r="C901" s="130" t="s">
        <v>9343</v>
      </c>
      <c r="D901" s="136" t="s">
        <v>592</v>
      </c>
      <c r="E901" s="130" t="s">
        <v>433</v>
      </c>
      <c r="F901" s="136" t="s">
        <v>7385</v>
      </c>
      <c r="G901" s="136" t="s">
        <v>4884</v>
      </c>
      <c r="H901" s="130"/>
      <c r="I901" s="690" t="s">
        <v>9344</v>
      </c>
      <c r="J901" s="691" t="s">
        <v>2392</v>
      </c>
      <c r="K901" s="692" t="s">
        <v>7382</v>
      </c>
      <c r="L901" s="264"/>
      <c r="M901" s="266"/>
      <c r="N901" s="266"/>
    </row>
    <row r="902" spans="2:14" s="22" customFormat="1" ht="28.8" x14ac:dyDescent="0.3">
      <c r="B902" s="157" t="s">
        <v>7725</v>
      </c>
      <c r="C902" s="130" t="s">
        <v>9345</v>
      </c>
      <c r="D902" s="136" t="s">
        <v>592</v>
      </c>
      <c r="E902" s="130" t="s">
        <v>433</v>
      </c>
      <c r="F902" s="136" t="s">
        <v>7385</v>
      </c>
      <c r="G902" s="136" t="s">
        <v>4884</v>
      </c>
      <c r="H902" s="130"/>
      <c r="I902" s="690" t="s">
        <v>9346</v>
      </c>
      <c r="J902" s="691" t="s">
        <v>2392</v>
      </c>
      <c r="K902" s="692" t="s">
        <v>7382</v>
      </c>
      <c r="L902" s="264"/>
      <c r="M902" s="266"/>
      <c r="N902" s="266"/>
    </row>
    <row r="903" spans="2:14" s="22" customFormat="1" ht="28.8" x14ac:dyDescent="0.3">
      <c r="B903" s="157" t="s">
        <v>7728</v>
      </c>
      <c r="C903" s="130" t="s">
        <v>9347</v>
      </c>
      <c r="D903" s="136" t="s">
        <v>592</v>
      </c>
      <c r="E903" s="130" t="s">
        <v>433</v>
      </c>
      <c r="F903" s="136" t="s">
        <v>7385</v>
      </c>
      <c r="G903" s="136" t="s">
        <v>4884</v>
      </c>
      <c r="H903" s="130"/>
      <c r="I903" s="690" t="s">
        <v>9348</v>
      </c>
      <c r="J903" s="691" t="s">
        <v>2392</v>
      </c>
      <c r="K903" s="692" t="s">
        <v>7382</v>
      </c>
      <c r="L903" s="264"/>
      <c r="M903" s="266"/>
      <c r="N903" s="266"/>
    </row>
    <row r="904" spans="2:14" s="22" customFormat="1" ht="28.8" x14ac:dyDescent="0.3">
      <c r="B904" s="157" t="s">
        <v>7731</v>
      </c>
      <c r="C904" s="130" t="s">
        <v>9349</v>
      </c>
      <c r="D904" s="130" t="s">
        <v>592</v>
      </c>
      <c r="E904" s="130" t="s">
        <v>433</v>
      </c>
      <c r="F904" s="136" t="s">
        <v>7385</v>
      </c>
      <c r="G904" s="136" t="s">
        <v>4884</v>
      </c>
      <c r="H904" s="130"/>
      <c r="I904" s="690" t="s">
        <v>9350</v>
      </c>
      <c r="J904" s="691" t="s">
        <v>433</v>
      </c>
      <c r="K904" s="692" t="s">
        <v>7433</v>
      </c>
      <c r="L904" s="264"/>
      <c r="M904" s="266"/>
      <c r="N904" s="266"/>
    </row>
    <row r="905" spans="2:14" s="22" customFormat="1" ht="28.8" x14ac:dyDescent="0.3">
      <c r="B905" s="157" t="s">
        <v>7734</v>
      </c>
      <c r="C905" s="130" t="s">
        <v>9351</v>
      </c>
      <c r="D905" s="136" t="s">
        <v>592</v>
      </c>
      <c r="E905" s="130" t="s">
        <v>433</v>
      </c>
      <c r="F905" s="136" t="s">
        <v>7385</v>
      </c>
      <c r="G905" s="136" t="s">
        <v>4884</v>
      </c>
      <c r="H905" s="130"/>
      <c r="I905" s="690" t="s">
        <v>9352</v>
      </c>
      <c r="J905" s="691" t="s">
        <v>2392</v>
      </c>
      <c r="K905" s="692" t="s">
        <v>7382</v>
      </c>
      <c r="L905" s="264"/>
      <c r="M905" s="266"/>
      <c r="N905" s="266"/>
    </row>
    <row r="906" spans="2:14" s="22" customFormat="1" ht="28.8" x14ac:dyDescent="0.3">
      <c r="B906" s="157" t="s">
        <v>7737</v>
      </c>
      <c r="C906" s="130" t="s">
        <v>9353</v>
      </c>
      <c r="D906" s="136" t="s">
        <v>592</v>
      </c>
      <c r="E906" s="130" t="s">
        <v>433</v>
      </c>
      <c r="F906" s="136" t="s">
        <v>7385</v>
      </c>
      <c r="G906" s="136" t="s">
        <v>4884</v>
      </c>
      <c r="H906" s="130"/>
      <c r="I906" s="690" t="s">
        <v>9354</v>
      </c>
      <c r="J906" s="691" t="s">
        <v>2392</v>
      </c>
      <c r="K906" s="692" t="s">
        <v>7382</v>
      </c>
      <c r="L906" s="264"/>
      <c r="M906" s="266"/>
      <c r="N906" s="266"/>
    </row>
    <row r="907" spans="2:14" s="22" customFormat="1" ht="28.8" x14ac:dyDescent="0.3">
      <c r="B907" s="157" t="s">
        <v>7740</v>
      </c>
      <c r="C907" s="130" t="s">
        <v>9355</v>
      </c>
      <c r="D907" s="136" t="s">
        <v>592</v>
      </c>
      <c r="E907" s="130" t="s">
        <v>433</v>
      </c>
      <c r="F907" s="136" t="s">
        <v>7385</v>
      </c>
      <c r="G907" s="136" t="s">
        <v>4884</v>
      </c>
      <c r="H907" s="130"/>
      <c r="I907" s="690" t="s">
        <v>9356</v>
      </c>
      <c r="J907" s="691" t="s">
        <v>2392</v>
      </c>
      <c r="K907" s="692" t="s">
        <v>7382</v>
      </c>
      <c r="L907" s="264"/>
      <c r="M907" s="266"/>
      <c r="N907" s="266"/>
    </row>
    <row r="908" spans="2:14" s="22" customFormat="1" ht="28.8" x14ac:dyDescent="0.3">
      <c r="B908" s="157" t="s">
        <v>7743</v>
      </c>
      <c r="C908" s="130" t="s">
        <v>9357</v>
      </c>
      <c r="D908" s="136" t="s">
        <v>592</v>
      </c>
      <c r="E908" s="130" t="s">
        <v>433</v>
      </c>
      <c r="F908" s="136" t="s">
        <v>7385</v>
      </c>
      <c r="G908" s="136" t="s">
        <v>4884</v>
      </c>
      <c r="H908" s="130"/>
      <c r="I908" s="690" t="s">
        <v>9358</v>
      </c>
      <c r="J908" s="691" t="s">
        <v>2392</v>
      </c>
      <c r="K908" s="692" t="s">
        <v>7382</v>
      </c>
      <c r="L908" s="264"/>
      <c r="M908" s="266"/>
      <c r="N908" s="266"/>
    </row>
    <row r="909" spans="2:14" s="22" customFormat="1" ht="28.8" x14ac:dyDescent="0.3">
      <c r="B909" s="157" t="s">
        <v>7746</v>
      </c>
      <c r="C909" s="130" t="s">
        <v>9359</v>
      </c>
      <c r="D909" s="136" t="s">
        <v>592</v>
      </c>
      <c r="E909" s="130" t="s">
        <v>433</v>
      </c>
      <c r="F909" s="136" t="s">
        <v>7385</v>
      </c>
      <c r="G909" s="136" t="s">
        <v>4884</v>
      </c>
      <c r="H909" s="130"/>
      <c r="I909" s="690" t="s">
        <v>9360</v>
      </c>
      <c r="J909" s="691" t="s">
        <v>2392</v>
      </c>
      <c r="K909" s="692" t="s">
        <v>7382</v>
      </c>
      <c r="L909" s="264"/>
      <c r="M909" s="266"/>
      <c r="N909" s="266"/>
    </row>
    <row r="910" spans="2:14" s="22" customFormat="1" ht="28.8" x14ac:dyDescent="0.3">
      <c r="B910" s="157" t="s">
        <v>7749</v>
      </c>
      <c r="C910" s="130" t="s">
        <v>9361</v>
      </c>
      <c r="D910" s="136" t="s">
        <v>592</v>
      </c>
      <c r="E910" s="130" t="s">
        <v>433</v>
      </c>
      <c r="F910" s="136" t="s">
        <v>7385</v>
      </c>
      <c r="G910" s="136" t="s">
        <v>4884</v>
      </c>
      <c r="H910" s="130"/>
      <c r="I910" s="690" t="s">
        <v>9362</v>
      </c>
      <c r="J910" s="691" t="s">
        <v>2392</v>
      </c>
      <c r="K910" s="692" t="s">
        <v>7382</v>
      </c>
      <c r="L910" s="264"/>
      <c r="M910" s="266"/>
      <c r="N910" s="266"/>
    </row>
    <row r="911" spans="2:14" s="22" customFormat="1" ht="28.8" x14ac:dyDescent="0.3">
      <c r="B911" s="157" t="s">
        <v>7752</v>
      </c>
      <c r="C911" s="130" t="s">
        <v>9363</v>
      </c>
      <c r="D911" s="136" t="s">
        <v>592</v>
      </c>
      <c r="E911" s="130" t="s">
        <v>433</v>
      </c>
      <c r="F911" s="136" t="s">
        <v>7385</v>
      </c>
      <c r="G911" s="136" t="s">
        <v>4884</v>
      </c>
      <c r="H911" s="130"/>
      <c r="I911" s="690" t="s">
        <v>9364</v>
      </c>
      <c r="J911" s="691" t="s">
        <v>2392</v>
      </c>
      <c r="K911" s="692" t="s">
        <v>7382</v>
      </c>
      <c r="L911" s="264"/>
      <c r="M911" s="266"/>
      <c r="N911" s="266"/>
    </row>
    <row r="912" spans="2:14" s="22" customFormat="1" ht="28.8" x14ac:dyDescent="0.3">
      <c r="B912" s="157" t="s">
        <v>7755</v>
      </c>
      <c r="C912" s="130" t="s">
        <v>9365</v>
      </c>
      <c r="D912" s="136" t="s">
        <v>592</v>
      </c>
      <c r="E912" s="130" t="s">
        <v>433</v>
      </c>
      <c r="F912" s="136" t="s">
        <v>7385</v>
      </c>
      <c r="G912" s="136" t="s">
        <v>4884</v>
      </c>
      <c r="H912" s="130"/>
      <c r="I912" s="690" t="s">
        <v>9366</v>
      </c>
      <c r="J912" s="691" t="s">
        <v>2392</v>
      </c>
      <c r="K912" s="692" t="s">
        <v>7382</v>
      </c>
      <c r="L912" s="264"/>
      <c r="M912" s="266"/>
      <c r="N912" s="266"/>
    </row>
    <row r="913" spans="2:14" s="22" customFormat="1" ht="28.8" x14ac:dyDescent="0.3">
      <c r="B913" s="157" t="s">
        <v>7758</v>
      </c>
      <c r="C913" s="130" t="s">
        <v>9367</v>
      </c>
      <c r="D913" s="136" t="s">
        <v>592</v>
      </c>
      <c r="E913" s="130" t="s">
        <v>433</v>
      </c>
      <c r="F913" s="136" t="s">
        <v>7385</v>
      </c>
      <c r="G913" s="136" t="s">
        <v>4884</v>
      </c>
      <c r="H913" s="130"/>
      <c r="I913" s="690" t="s">
        <v>9368</v>
      </c>
      <c r="J913" s="691" t="s">
        <v>2392</v>
      </c>
      <c r="K913" s="692" t="s">
        <v>7382</v>
      </c>
      <c r="L913" s="264"/>
      <c r="M913" s="266"/>
      <c r="N913" s="266"/>
    </row>
    <row r="914" spans="2:14" s="22" customFormat="1" ht="28.8" x14ac:dyDescent="0.3">
      <c r="B914" s="157" t="s">
        <v>7761</v>
      </c>
      <c r="C914" s="130" t="s">
        <v>9369</v>
      </c>
      <c r="D914" s="136" t="s">
        <v>592</v>
      </c>
      <c r="E914" s="130" t="s">
        <v>433</v>
      </c>
      <c r="F914" s="136" t="s">
        <v>7385</v>
      </c>
      <c r="G914" s="136" t="s">
        <v>4884</v>
      </c>
      <c r="H914" s="130"/>
      <c r="I914" s="690" t="s">
        <v>9370</v>
      </c>
      <c r="J914" s="691" t="s">
        <v>2392</v>
      </c>
      <c r="K914" s="692" t="s">
        <v>7382</v>
      </c>
      <c r="L914" s="264"/>
      <c r="M914" s="266"/>
      <c r="N914" s="266"/>
    </row>
    <row r="915" spans="2:14" s="22" customFormat="1" ht="28.8" x14ac:dyDescent="0.3">
      <c r="B915" s="157" t="s">
        <v>7764</v>
      </c>
      <c r="C915" s="130" t="s">
        <v>9371</v>
      </c>
      <c r="D915" s="136" t="s">
        <v>592</v>
      </c>
      <c r="E915" s="130" t="s">
        <v>433</v>
      </c>
      <c r="F915" s="136" t="s">
        <v>7385</v>
      </c>
      <c r="G915" s="136" t="s">
        <v>4884</v>
      </c>
      <c r="H915" s="130"/>
      <c r="I915" s="690" t="s">
        <v>9372</v>
      </c>
      <c r="J915" s="691" t="s">
        <v>2392</v>
      </c>
      <c r="K915" s="692" t="s">
        <v>7382</v>
      </c>
      <c r="L915" s="264"/>
      <c r="M915" s="266"/>
      <c r="N915" s="266"/>
    </row>
    <row r="916" spans="2:14" s="22" customFormat="1" ht="28.8" x14ac:dyDescent="0.3">
      <c r="B916" s="157" t="s">
        <v>7767</v>
      </c>
      <c r="C916" s="130" t="s">
        <v>9373</v>
      </c>
      <c r="D916" s="136" t="s">
        <v>592</v>
      </c>
      <c r="E916" s="130" t="s">
        <v>433</v>
      </c>
      <c r="F916" s="136" t="s">
        <v>7385</v>
      </c>
      <c r="G916" s="136" t="s">
        <v>4884</v>
      </c>
      <c r="H916" s="130"/>
      <c r="I916" s="690" t="s">
        <v>9374</v>
      </c>
      <c r="J916" s="691" t="s">
        <v>2392</v>
      </c>
      <c r="K916" s="692" t="s">
        <v>7382</v>
      </c>
      <c r="L916" s="264"/>
      <c r="M916" s="266"/>
      <c r="N916" s="266"/>
    </row>
    <row r="917" spans="2:14" s="22" customFormat="1" ht="28.8" x14ac:dyDescent="0.3">
      <c r="B917" s="157" t="s">
        <v>7770</v>
      </c>
      <c r="C917" s="130" t="s">
        <v>9375</v>
      </c>
      <c r="D917" s="136" t="s">
        <v>592</v>
      </c>
      <c r="E917" s="130" t="s">
        <v>433</v>
      </c>
      <c r="F917" s="136" t="s">
        <v>7385</v>
      </c>
      <c r="G917" s="136" t="s">
        <v>4884</v>
      </c>
      <c r="H917" s="130"/>
      <c r="I917" s="690" t="s">
        <v>9376</v>
      </c>
      <c r="J917" s="691" t="s">
        <v>2392</v>
      </c>
      <c r="K917" s="692" t="s">
        <v>7382</v>
      </c>
      <c r="L917" s="264"/>
      <c r="M917" s="266"/>
      <c r="N917" s="266"/>
    </row>
    <row r="918" spans="2:14" s="22" customFormat="1" ht="28.8" x14ac:dyDescent="0.3">
      <c r="B918" s="157" t="s">
        <v>7773</v>
      </c>
      <c r="C918" s="130" t="s">
        <v>9377</v>
      </c>
      <c r="D918" s="136" t="s">
        <v>592</v>
      </c>
      <c r="E918" s="130" t="s">
        <v>433</v>
      </c>
      <c r="F918" s="136" t="s">
        <v>7775</v>
      </c>
      <c r="G918" s="136" t="s">
        <v>4884</v>
      </c>
      <c r="H918" s="130"/>
      <c r="I918" s="690" t="s">
        <v>9378</v>
      </c>
      <c r="J918" s="691" t="s">
        <v>2392</v>
      </c>
      <c r="K918" s="692" t="s">
        <v>7382</v>
      </c>
      <c r="L918" s="264"/>
      <c r="M918" s="266"/>
      <c r="N918" s="266"/>
    </row>
    <row r="919" spans="2:14" s="22" customFormat="1" ht="28.8" x14ac:dyDescent="0.3">
      <c r="B919" s="157" t="s">
        <v>7777</v>
      </c>
      <c r="C919" s="130" t="s">
        <v>9379</v>
      </c>
      <c r="D919" s="136" t="s">
        <v>592</v>
      </c>
      <c r="E919" s="130" t="s">
        <v>433</v>
      </c>
      <c r="F919" s="136" t="s">
        <v>7775</v>
      </c>
      <c r="G919" s="136"/>
      <c r="H919" s="130"/>
      <c r="I919" s="690" t="s">
        <v>9380</v>
      </c>
      <c r="J919" s="691" t="s">
        <v>433</v>
      </c>
      <c r="K919" s="692" t="s">
        <v>7433</v>
      </c>
      <c r="L919" s="264"/>
      <c r="M919" s="266"/>
      <c r="N919" s="266"/>
    </row>
    <row r="920" spans="2:14" s="22" customFormat="1" ht="28.8" x14ac:dyDescent="0.3">
      <c r="B920" s="157" t="s">
        <v>7780</v>
      </c>
      <c r="C920" s="130" t="s">
        <v>9381</v>
      </c>
      <c r="D920" s="136" t="s">
        <v>592</v>
      </c>
      <c r="E920" s="130" t="s">
        <v>433</v>
      </c>
      <c r="F920" s="136" t="s">
        <v>7775</v>
      </c>
      <c r="G920" s="136" t="s">
        <v>4884</v>
      </c>
      <c r="H920" s="130"/>
      <c r="I920" s="690" t="s">
        <v>9382</v>
      </c>
      <c r="J920" s="691" t="s">
        <v>2392</v>
      </c>
      <c r="K920" s="692" t="s">
        <v>7382</v>
      </c>
      <c r="L920" s="264"/>
      <c r="M920" s="266"/>
      <c r="N920" s="266"/>
    </row>
    <row r="921" spans="2:14" s="22" customFormat="1" ht="28.8" x14ac:dyDescent="0.3">
      <c r="B921" s="157" t="s">
        <v>7783</v>
      </c>
      <c r="C921" s="130" t="s">
        <v>9383</v>
      </c>
      <c r="D921" s="136" t="s">
        <v>592</v>
      </c>
      <c r="E921" s="130" t="s">
        <v>433</v>
      </c>
      <c r="F921" s="136" t="s">
        <v>7775</v>
      </c>
      <c r="G921" s="136" t="s">
        <v>4884</v>
      </c>
      <c r="H921" s="130"/>
      <c r="I921" s="690" t="s">
        <v>9384</v>
      </c>
      <c r="J921" s="691" t="s">
        <v>2392</v>
      </c>
      <c r="K921" s="692" t="s">
        <v>7382</v>
      </c>
      <c r="L921" s="264"/>
      <c r="M921" s="266"/>
      <c r="N921" s="266"/>
    </row>
    <row r="922" spans="2:14" s="22" customFormat="1" ht="28.8" x14ac:dyDescent="0.3">
      <c r="B922" s="157" t="s">
        <v>7786</v>
      </c>
      <c r="C922" s="130" t="s">
        <v>9385</v>
      </c>
      <c r="D922" s="136" t="s">
        <v>592</v>
      </c>
      <c r="E922" s="130" t="s">
        <v>433</v>
      </c>
      <c r="F922" s="136" t="s">
        <v>7775</v>
      </c>
      <c r="G922" s="136" t="s">
        <v>4884</v>
      </c>
      <c r="H922" s="130"/>
      <c r="I922" s="690" t="s">
        <v>9386</v>
      </c>
      <c r="J922" s="691" t="s">
        <v>2392</v>
      </c>
      <c r="K922" s="692" t="s">
        <v>7382</v>
      </c>
      <c r="L922" s="264"/>
      <c r="M922" s="266"/>
      <c r="N922" s="266"/>
    </row>
    <row r="923" spans="2:14" s="22" customFormat="1" ht="28.8" x14ac:dyDescent="0.3">
      <c r="B923" s="157" t="s">
        <v>7789</v>
      </c>
      <c r="C923" s="130" t="s">
        <v>9387</v>
      </c>
      <c r="D923" s="136" t="s">
        <v>592</v>
      </c>
      <c r="E923" s="130" t="s">
        <v>433</v>
      </c>
      <c r="F923" s="136" t="s">
        <v>7775</v>
      </c>
      <c r="G923" s="136" t="s">
        <v>4884</v>
      </c>
      <c r="H923" s="130"/>
      <c r="I923" s="690" t="s">
        <v>9388</v>
      </c>
      <c r="J923" s="691" t="s">
        <v>2392</v>
      </c>
      <c r="K923" s="692" t="s">
        <v>7382</v>
      </c>
      <c r="L923" s="264"/>
      <c r="M923" s="266"/>
      <c r="N923" s="266"/>
    </row>
    <row r="924" spans="2:14" s="22" customFormat="1" ht="28.8" x14ac:dyDescent="0.3">
      <c r="B924" s="157" t="s">
        <v>7792</v>
      </c>
      <c r="C924" s="130" t="s">
        <v>9389</v>
      </c>
      <c r="D924" s="136" t="s">
        <v>592</v>
      </c>
      <c r="E924" s="130" t="s">
        <v>433</v>
      </c>
      <c r="F924" s="136" t="s">
        <v>7775</v>
      </c>
      <c r="G924" s="136" t="s">
        <v>4884</v>
      </c>
      <c r="H924" s="130"/>
      <c r="I924" s="690" t="s">
        <v>9390</v>
      </c>
      <c r="J924" s="691" t="s">
        <v>2392</v>
      </c>
      <c r="K924" s="692" t="s">
        <v>7382</v>
      </c>
      <c r="L924" s="264"/>
      <c r="M924" s="266"/>
      <c r="N924" s="266"/>
    </row>
    <row r="925" spans="2:14" s="22" customFormat="1" ht="28.8" x14ac:dyDescent="0.3">
      <c r="B925" s="157" t="s">
        <v>7795</v>
      </c>
      <c r="C925" s="130" t="s">
        <v>9391</v>
      </c>
      <c r="D925" s="136" t="s">
        <v>592</v>
      </c>
      <c r="E925" s="130" t="s">
        <v>433</v>
      </c>
      <c r="F925" s="136" t="s">
        <v>7775</v>
      </c>
      <c r="G925" s="136" t="s">
        <v>4884</v>
      </c>
      <c r="H925" s="130"/>
      <c r="I925" s="690" t="s">
        <v>9392</v>
      </c>
      <c r="J925" s="691" t="s">
        <v>2392</v>
      </c>
      <c r="K925" s="692" t="s">
        <v>7382</v>
      </c>
      <c r="L925" s="264"/>
      <c r="M925" s="266"/>
      <c r="N925" s="266"/>
    </row>
    <row r="926" spans="2:14" s="22" customFormat="1" ht="28.8" x14ac:dyDescent="0.3">
      <c r="B926" s="157" t="s">
        <v>7798</v>
      </c>
      <c r="C926" s="130" t="s">
        <v>9393</v>
      </c>
      <c r="D926" s="136" t="s">
        <v>592</v>
      </c>
      <c r="E926" s="130" t="s">
        <v>433</v>
      </c>
      <c r="F926" s="136" t="s">
        <v>7775</v>
      </c>
      <c r="G926" s="136" t="s">
        <v>4884</v>
      </c>
      <c r="H926" s="130"/>
      <c r="I926" s="690" t="s">
        <v>9394</v>
      </c>
      <c r="J926" s="691" t="s">
        <v>2392</v>
      </c>
      <c r="K926" s="692" t="s">
        <v>7382</v>
      </c>
      <c r="L926" s="264"/>
      <c r="M926" s="266"/>
      <c r="N926" s="266"/>
    </row>
    <row r="927" spans="2:14" s="22" customFormat="1" ht="28.8" x14ac:dyDescent="0.3">
      <c r="B927" s="157" t="s">
        <v>7801</v>
      </c>
      <c r="C927" s="130" t="s">
        <v>9395</v>
      </c>
      <c r="D927" s="136" t="s">
        <v>592</v>
      </c>
      <c r="E927" s="130" t="s">
        <v>433</v>
      </c>
      <c r="F927" s="136" t="s">
        <v>7775</v>
      </c>
      <c r="G927" s="136" t="s">
        <v>4884</v>
      </c>
      <c r="H927" s="130"/>
      <c r="I927" s="690" t="s">
        <v>9396</v>
      </c>
      <c r="J927" s="691" t="s">
        <v>2392</v>
      </c>
      <c r="K927" s="692" t="s">
        <v>7382</v>
      </c>
      <c r="L927" s="264"/>
      <c r="M927" s="266"/>
      <c r="N927" s="266"/>
    </row>
    <row r="928" spans="2:14" s="22" customFormat="1" ht="28.8" x14ac:dyDescent="0.3">
      <c r="B928" s="157" t="s">
        <v>7804</v>
      </c>
      <c r="C928" s="130" t="s">
        <v>9397</v>
      </c>
      <c r="D928" s="136" t="s">
        <v>592</v>
      </c>
      <c r="E928" s="130" t="s">
        <v>433</v>
      </c>
      <c r="F928" s="136" t="s">
        <v>7775</v>
      </c>
      <c r="G928" s="136" t="s">
        <v>4884</v>
      </c>
      <c r="H928" s="130"/>
      <c r="I928" s="690" t="s">
        <v>9398</v>
      </c>
      <c r="J928" s="691" t="s">
        <v>2392</v>
      </c>
      <c r="K928" s="692" t="s">
        <v>7382</v>
      </c>
      <c r="L928" s="264"/>
      <c r="M928" s="266"/>
      <c r="N928" s="266"/>
    </row>
    <row r="929" spans="2:14" s="22" customFormat="1" ht="28.8" x14ac:dyDescent="0.3">
      <c r="B929" s="157" t="s">
        <v>7807</v>
      </c>
      <c r="C929" s="130" t="s">
        <v>9399</v>
      </c>
      <c r="D929" s="136" t="s">
        <v>592</v>
      </c>
      <c r="E929" s="130" t="s">
        <v>433</v>
      </c>
      <c r="F929" s="136" t="s">
        <v>7775</v>
      </c>
      <c r="G929" s="136" t="s">
        <v>4884</v>
      </c>
      <c r="H929" s="130"/>
      <c r="I929" s="690" t="s">
        <v>9400</v>
      </c>
      <c r="J929" s="691" t="s">
        <v>2392</v>
      </c>
      <c r="K929" s="692" t="s">
        <v>7382</v>
      </c>
      <c r="L929" s="264"/>
      <c r="M929" s="266"/>
      <c r="N929" s="266"/>
    </row>
    <row r="930" spans="2:14" s="22" customFormat="1" ht="28.8" x14ac:dyDescent="0.3">
      <c r="B930" s="157" t="s">
        <v>7810</v>
      </c>
      <c r="C930" s="130" t="s">
        <v>9401</v>
      </c>
      <c r="D930" s="136" t="s">
        <v>592</v>
      </c>
      <c r="E930" s="130" t="s">
        <v>433</v>
      </c>
      <c r="F930" s="136" t="s">
        <v>7775</v>
      </c>
      <c r="G930" s="136" t="s">
        <v>4884</v>
      </c>
      <c r="H930" s="130"/>
      <c r="I930" s="690" t="s">
        <v>9402</v>
      </c>
      <c r="J930" s="691" t="s">
        <v>2392</v>
      </c>
      <c r="K930" s="692" t="s">
        <v>7382</v>
      </c>
      <c r="L930" s="264"/>
      <c r="M930" s="266"/>
      <c r="N930" s="266"/>
    </row>
    <row r="931" spans="2:14" s="22" customFormat="1" ht="28.8" x14ac:dyDescent="0.3">
      <c r="B931" s="157" t="s">
        <v>7813</v>
      </c>
      <c r="C931" s="130" t="s">
        <v>9403</v>
      </c>
      <c r="D931" s="136" t="s">
        <v>592</v>
      </c>
      <c r="E931" s="130" t="s">
        <v>433</v>
      </c>
      <c r="F931" s="136" t="s">
        <v>7775</v>
      </c>
      <c r="G931" s="136" t="s">
        <v>4884</v>
      </c>
      <c r="H931" s="130"/>
      <c r="I931" s="690" t="s">
        <v>9404</v>
      </c>
      <c r="J931" s="691" t="s">
        <v>2392</v>
      </c>
      <c r="K931" s="692" t="s">
        <v>7382</v>
      </c>
      <c r="L931" s="264"/>
      <c r="M931" s="266"/>
      <c r="N931" s="266"/>
    </row>
    <row r="932" spans="2:14" s="22" customFormat="1" ht="28.8" x14ac:dyDescent="0.3">
      <c r="B932" s="157" t="s">
        <v>7816</v>
      </c>
      <c r="C932" s="130" t="s">
        <v>9405</v>
      </c>
      <c r="D932" s="136" t="s">
        <v>592</v>
      </c>
      <c r="E932" s="130" t="s">
        <v>433</v>
      </c>
      <c r="F932" s="136" t="s">
        <v>7775</v>
      </c>
      <c r="G932" s="136" t="s">
        <v>4884</v>
      </c>
      <c r="H932" s="130"/>
      <c r="I932" s="690" t="s">
        <v>9406</v>
      </c>
      <c r="J932" s="691" t="s">
        <v>2392</v>
      </c>
      <c r="K932" s="692" t="s">
        <v>7382</v>
      </c>
      <c r="L932" s="264"/>
      <c r="M932" s="266"/>
      <c r="N932" s="266"/>
    </row>
    <row r="933" spans="2:14" s="22" customFormat="1" ht="72.599999999999994" customHeight="1" x14ac:dyDescent="0.3">
      <c r="B933" s="157" t="s">
        <v>9407</v>
      </c>
      <c r="C933" s="130" t="s">
        <v>9408</v>
      </c>
      <c r="D933" s="136" t="s">
        <v>592</v>
      </c>
      <c r="E933" s="130"/>
      <c r="F933" s="136"/>
      <c r="G933" s="136"/>
      <c r="H933" s="130" t="s">
        <v>9409</v>
      </c>
      <c r="I933" s="690" t="s">
        <v>9410</v>
      </c>
      <c r="J933" s="691" t="s">
        <v>2392</v>
      </c>
      <c r="K933" s="692" t="s">
        <v>7382</v>
      </c>
      <c r="L933" s="264"/>
      <c r="M933" s="266"/>
      <c r="N933" s="266"/>
    </row>
    <row r="934" spans="2:14" s="22" customFormat="1" ht="28.8" x14ac:dyDescent="0.3">
      <c r="B934" s="157" t="s">
        <v>9411</v>
      </c>
      <c r="C934" s="130" t="s">
        <v>9412</v>
      </c>
      <c r="D934" s="130" t="s">
        <v>592</v>
      </c>
      <c r="E934" s="130" t="s">
        <v>433</v>
      </c>
      <c r="F934" s="136"/>
      <c r="G934" s="136"/>
      <c r="H934" s="130"/>
      <c r="I934" s="690" t="s">
        <v>9413</v>
      </c>
      <c r="J934" s="691" t="s">
        <v>433</v>
      </c>
      <c r="K934" s="692" t="s">
        <v>7433</v>
      </c>
      <c r="L934" s="264"/>
      <c r="M934" s="266"/>
      <c r="N934" s="266"/>
    </row>
    <row r="935" spans="2:14" s="22" customFormat="1" ht="72.599999999999994" customHeight="1" x14ac:dyDescent="0.3">
      <c r="B935" s="157" t="s">
        <v>7825</v>
      </c>
      <c r="C935" s="130" t="s">
        <v>9414</v>
      </c>
      <c r="D935" s="136" t="s">
        <v>592</v>
      </c>
      <c r="E935" s="130"/>
      <c r="F935" s="136"/>
      <c r="G935" s="136"/>
      <c r="H935" s="130" t="s">
        <v>9415</v>
      </c>
      <c r="I935" s="690" t="s">
        <v>9416</v>
      </c>
      <c r="J935" s="691" t="s">
        <v>2392</v>
      </c>
      <c r="K935" s="692" t="s">
        <v>7382</v>
      </c>
      <c r="L935" s="264"/>
      <c r="M935" s="266"/>
      <c r="N935" s="266"/>
    </row>
    <row r="936" spans="2:14" s="22" customFormat="1" ht="72.599999999999994" customHeight="1" x14ac:dyDescent="0.3">
      <c r="B936" s="157" t="s">
        <v>7829</v>
      </c>
      <c r="C936" s="130" t="s">
        <v>9417</v>
      </c>
      <c r="D936" s="136" t="s">
        <v>592</v>
      </c>
      <c r="E936" s="130"/>
      <c r="F936" s="136"/>
      <c r="G936" s="136"/>
      <c r="H936" s="130" t="s">
        <v>9418</v>
      </c>
      <c r="I936" s="690" t="s">
        <v>9419</v>
      </c>
      <c r="J936" s="691" t="s">
        <v>2392</v>
      </c>
      <c r="K936" s="692" t="s">
        <v>7382</v>
      </c>
      <c r="L936" s="264"/>
      <c r="M936" s="266"/>
      <c r="N936" s="266"/>
    </row>
    <row r="937" spans="2:14" s="22" customFormat="1" ht="72.599999999999994" customHeight="1" x14ac:dyDescent="0.3">
      <c r="B937" s="157" t="s">
        <v>7833</v>
      </c>
      <c r="C937" s="130" t="s">
        <v>9420</v>
      </c>
      <c r="D937" s="136" t="s">
        <v>592</v>
      </c>
      <c r="E937" s="130"/>
      <c r="F937" s="136"/>
      <c r="G937" s="136"/>
      <c r="H937" s="130" t="s">
        <v>9421</v>
      </c>
      <c r="I937" s="690" t="s">
        <v>9422</v>
      </c>
      <c r="J937" s="691" t="s">
        <v>2392</v>
      </c>
      <c r="K937" s="692" t="s">
        <v>7382</v>
      </c>
      <c r="L937" s="264"/>
      <c r="M937" s="266"/>
      <c r="N937" s="266"/>
    </row>
    <row r="938" spans="2:14" s="22" customFormat="1" ht="72.599999999999994" customHeight="1" x14ac:dyDescent="0.3">
      <c r="B938" s="157" t="s">
        <v>7837</v>
      </c>
      <c r="C938" s="130" t="s">
        <v>9423</v>
      </c>
      <c r="D938" s="136" t="s">
        <v>592</v>
      </c>
      <c r="E938" s="130"/>
      <c r="F938" s="136"/>
      <c r="G938" s="136"/>
      <c r="H938" s="130" t="s">
        <v>9424</v>
      </c>
      <c r="I938" s="690" t="s">
        <v>9425</v>
      </c>
      <c r="J938" s="691" t="s">
        <v>2392</v>
      </c>
      <c r="K938" s="692" t="s">
        <v>7382</v>
      </c>
      <c r="L938" s="264"/>
      <c r="M938" s="266"/>
      <c r="N938" s="266"/>
    </row>
    <row r="939" spans="2:14" s="22" customFormat="1" ht="72.599999999999994" customHeight="1" x14ac:dyDescent="0.3">
      <c r="B939" s="157" t="s">
        <v>7841</v>
      </c>
      <c r="C939" s="130" t="s">
        <v>9426</v>
      </c>
      <c r="D939" s="136" t="s">
        <v>592</v>
      </c>
      <c r="E939" s="130"/>
      <c r="F939" s="136"/>
      <c r="G939" s="136"/>
      <c r="H939" s="130" t="s">
        <v>9427</v>
      </c>
      <c r="I939" s="690" t="s">
        <v>9428</v>
      </c>
      <c r="J939" s="691" t="s">
        <v>2392</v>
      </c>
      <c r="K939" s="692" t="s">
        <v>7382</v>
      </c>
      <c r="L939" s="264"/>
      <c r="M939" s="266"/>
      <c r="N939" s="266"/>
    </row>
    <row r="940" spans="2:14" s="393" customFormat="1" ht="72.599999999999994" customHeight="1" x14ac:dyDescent="0.3">
      <c r="B940" s="422" t="s">
        <v>7845</v>
      </c>
      <c r="C940" s="160" t="s">
        <v>9429</v>
      </c>
      <c r="D940" s="390" t="s">
        <v>592</v>
      </c>
      <c r="E940" s="160"/>
      <c r="F940" s="390"/>
      <c r="G940" s="390"/>
      <c r="H940" s="160" t="s">
        <v>9430</v>
      </c>
      <c r="I940" s="690" t="s">
        <v>9431</v>
      </c>
      <c r="J940" s="691" t="s">
        <v>2392</v>
      </c>
      <c r="K940" s="692" t="s">
        <v>7382</v>
      </c>
      <c r="L940" s="391"/>
      <c r="M940" s="392"/>
      <c r="N940" s="392"/>
    </row>
    <row r="941" spans="2:14" s="393" customFormat="1" ht="72.599999999999994" customHeight="1" x14ac:dyDescent="0.3">
      <c r="B941" s="422" t="s">
        <v>7849</v>
      </c>
      <c r="C941" s="160" t="s">
        <v>9432</v>
      </c>
      <c r="D941" s="390" t="s">
        <v>592</v>
      </c>
      <c r="E941" s="160"/>
      <c r="F941" s="390"/>
      <c r="G941" s="390"/>
      <c r="H941" s="160" t="s">
        <v>9433</v>
      </c>
      <c r="I941" s="690" t="s">
        <v>9434</v>
      </c>
      <c r="J941" s="691" t="s">
        <v>2392</v>
      </c>
      <c r="K941" s="692" t="s">
        <v>7382</v>
      </c>
      <c r="L941" s="391"/>
      <c r="M941" s="392"/>
      <c r="N941" s="392"/>
    </row>
    <row r="942" spans="2:14" s="393" customFormat="1" ht="72.599999999999994" customHeight="1" x14ac:dyDescent="0.3">
      <c r="B942" s="422" t="s">
        <v>7853</v>
      </c>
      <c r="C942" s="160" t="s">
        <v>9435</v>
      </c>
      <c r="D942" s="390" t="s">
        <v>592</v>
      </c>
      <c r="E942" s="160"/>
      <c r="F942" s="390"/>
      <c r="G942" s="390"/>
      <c r="H942" s="160" t="s">
        <v>9436</v>
      </c>
      <c r="I942" s="690" t="s">
        <v>9437</v>
      </c>
      <c r="J942" s="691" t="s">
        <v>2392</v>
      </c>
      <c r="K942" s="692" t="s">
        <v>7382</v>
      </c>
      <c r="L942" s="391"/>
      <c r="M942" s="392"/>
      <c r="N942" s="392"/>
    </row>
    <row r="943" spans="2:14" s="393" customFormat="1" ht="72.599999999999994" customHeight="1" x14ac:dyDescent="0.3">
      <c r="B943" s="422" t="s">
        <v>7857</v>
      </c>
      <c r="C943" s="160" t="s">
        <v>9438</v>
      </c>
      <c r="D943" s="390" t="s">
        <v>592</v>
      </c>
      <c r="E943" s="160"/>
      <c r="F943" s="390"/>
      <c r="G943" s="390"/>
      <c r="H943" s="160" t="s">
        <v>9439</v>
      </c>
      <c r="I943" s="690" t="s">
        <v>9440</v>
      </c>
      <c r="J943" s="691" t="s">
        <v>2392</v>
      </c>
      <c r="K943" s="692" t="s">
        <v>7382</v>
      </c>
      <c r="L943" s="391"/>
      <c r="M943" s="392"/>
      <c r="N943" s="392"/>
    </row>
    <row r="944" spans="2:14" s="393" customFormat="1" ht="72.599999999999994" customHeight="1" x14ac:dyDescent="0.3">
      <c r="B944" s="422" t="s">
        <v>7861</v>
      </c>
      <c r="C944" s="160" t="s">
        <v>9441</v>
      </c>
      <c r="D944" s="390" t="s">
        <v>592</v>
      </c>
      <c r="E944" s="160"/>
      <c r="F944" s="390"/>
      <c r="G944" s="390"/>
      <c r="H944" s="160" t="s">
        <v>9442</v>
      </c>
      <c r="I944" s="690" t="s">
        <v>9443</v>
      </c>
      <c r="J944" s="691" t="s">
        <v>2392</v>
      </c>
      <c r="K944" s="692" t="s">
        <v>7382</v>
      </c>
      <c r="L944" s="391"/>
      <c r="M944" s="392"/>
      <c r="N944" s="392"/>
    </row>
    <row r="945" spans="1:14" s="393" customFormat="1" ht="72.599999999999994" customHeight="1" x14ac:dyDescent="0.3">
      <c r="B945" s="422" t="s">
        <v>7865</v>
      </c>
      <c r="C945" s="160" t="s">
        <v>9444</v>
      </c>
      <c r="D945" s="390" t="s">
        <v>592</v>
      </c>
      <c r="E945" s="160"/>
      <c r="F945" s="390"/>
      <c r="G945" s="390"/>
      <c r="H945" s="160" t="s">
        <v>9445</v>
      </c>
      <c r="I945" s="690" t="s">
        <v>9446</v>
      </c>
      <c r="J945" s="691" t="s">
        <v>2392</v>
      </c>
      <c r="K945" s="692" t="s">
        <v>7382</v>
      </c>
      <c r="L945" s="391"/>
      <c r="M945" s="392"/>
      <c r="N945" s="392"/>
    </row>
    <row r="946" spans="1:14" s="393" customFormat="1" ht="72.599999999999994" customHeight="1" x14ac:dyDescent="0.3">
      <c r="B946" s="422" t="s">
        <v>7869</v>
      </c>
      <c r="C946" s="160" t="s">
        <v>9447</v>
      </c>
      <c r="D946" s="390" t="s">
        <v>592</v>
      </c>
      <c r="E946" s="160"/>
      <c r="F946" s="390"/>
      <c r="G946" s="390"/>
      <c r="H946" s="160" t="s">
        <v>9448</v>
      </c>
      <c r="I946" s="690" t="s">
        <v>9449</v>
      </c>
      <c r="J946" s="691" t="s">
        <v>2392</v>
      </c>
      <c r="K946" s="692" t="s">
        <v>7382</v>
      </c>
      <c r="L946" s="391"/>
      <c r="M946" s="392"/>
      <c r="N946" s="392"/>
    </row>
    <row r="947" spans="1:14" s="393" customFormat="1" ht="72.900000000000006" customHeight="1" thickBot="1" x14ac:dyDescent="0.35">
      <c r="B947" s="422" t="s">
        <v>7873</v>
      </c>
      <c r="C947" s="160" t="s">
        <v>9450</v>
      </c>
      <c r="D947" s="390" t="s">
        <v>592</v>
      </c>
      <c r="E947" s="160"/>
      <c r="F947" s="390"/>
      <c r="G947" s="390"/>
      <c r="H947" s="394" t="s">
        <v>9451</v>
      </c>
      <c r="I947" s="690" t="s">
        <v>9452</v>
      </c>
      <c r="J947" s="691" t="s">
        <v>2392</v>
      </c>
      <c r="K947" s="692" t="s">
        <v>7382</v>
      </c>
      <c r="L947" s="391"/>
      <c r="M947" s="392"/>
      <c r="N947" s="392"/>
    </row>
    <row r="948" spans="1:14" s="41" customFormat="1" ht="21" customHeight="1" thickBot="1" x14ac:dyDescent="0.35">
      <c r="A948" s="393"/>
      <c r="B948" s="300" t="s">
        <v>7877</v>
      </c>
      <c r="C948" s="300"/>
      <c r="D948" s="300"/>
      <c r="E948" s="395"/>
      <c r="F948" s="300"/>
      <c r="G948" s="395"/>
      <c r="H948" s="396"/>
      <c r="I948" s="397"/>
      <c r="J948" s="398"/>
      <c r="K948" s="397"/>
      <c r="L948" s="397"/>
      <c r="M948" s="395"/>
      <c r="N948" s="397"/>
    </row>
    <row r="949" spans="1:14" s="41" customFormat="1" ht="15" thickBot="1" x14ac:dyDescent="0.35">
      <c r="A949" s="393"/>
      <c r="B949" s="435" t="s">
        <v>7878</v>
      </c>
      <c r="C949" s="447"/>
      <c r="D949" s="447"/>
      <c r="E949" s="455"/>
      <c r="F949" s="447"/>
      <c r="G949" s="455"/>
      <c r="H949" s="400" t="s">
        <v>4879</v>
      </c>
      <c r="I949" s="302"/>
      <c r="J949" s="303"/>
      <c r="K949" s="302"/>
      <c r="L949" s="302"/>
      <c r="M949" s="399"/>
      <c r="N949" s="302"/>
    </row>
    <row r="950" spans="1:14" s="41" customFormat="1" ht="29.4" thickBot="1" x14ac:dyDescent="0.35">
      <c r="A950" s="393"/>
      <c r="B950" s="435" t="s">
        <v>7879</v>
      </c>
      <c r="C950" s="300"/>
      <c r="D950" s="300"/>
      <c r="E950" s="160"/>
      <c r="F950" s="300"/>
      <c r="G950" s="474"/>
      <c r="H950" s="301" t="s">
        <v>9453</v>
      </c>
      <c r="I950" s="302"/>
      <c r="J950" s="303"/>
      <c r="K950" s="302"/>
      <c r="L950" s="302"/>
      <c r="M950" s="474"/>
      <c r="N950" s="302"/>
    </row>
    <row r="951" spans="1:14" s="41" customFormat="1" ht="160.5" customHeight="1" thickBot="1" x14ac:dyDescent="0.35">
      <c r="A951" s="393"/>
      <c r="B951" s="422" t="s">
        <v>7881</v>
      </c>
      <c r="C951" s="401" t="s">
        <v>9454</v>
      </c>
      <c r="D951" s="390" t="s">
        <v>432</v>
      </c>
      <c r="E951" s="402" t="s">
        <v>433</v>
      </c>
      <c r="F951" s="403" t="s">
        <v>5688</v>
      </c>
      <c r="G951" s="404" t="s">
        <v>7883</v>
      </c>
      <c r="H951" s="404"/>
      <c r="I951" s="405"/>
      <c r="J951" s="160"/>
      <c r="K951" s="406"/>
      <c r="L951" s="391"/>
      <c r="M951" s="407"/>
      <c r="N951" s="392"/>
    </row>
    <row r="952" spans="1:14" s="41" customFormat="1" ht="33" customHeight="1" x14ac:dyDescent="0.3">
      <c r="A952" s="393"/>
      <c r="B952" s="422" t="s">
        <v>7884</v>
      </c>
      <c r="C952" s="401" t="s">
        <v>9455</v>
      </c>
      <c r="D952" s="390" t="s">
        <v>432</v>
      </c>
      <c r="E952" s="160" t="s">
        <v>433</v>
      </c>
      <c r="F952" s="403" t="s">
        <v>5688</v>
      </c>
      <c r="G952" s="404" t="s">
        <v>7886</v>
      </c>
      <c r="H952" s="404"/>
      <c r="I952" s="408"/>
      <c r="J952" s="160"/>
      <c r="K952" s="409"/>
      <c r="L952" s="410"/>
      <c r="M952" s="407"/>
      <c r="N952" s="977"/>
    </row>
    <row r="953" spans="1:14" s="41" customFormat="1" x14ac:dyDescent="0.3">
      <c r="A953" s="393"/>
      <c r="B953" s="423" t="s">
        <v>7887</v>
      </c>
      <c r="C953" s="475"/>
      <c r="D953" s="475"/>
      <c r="E953" s="160"/>
      <c r="F953" s="475"/>
      <c r="G953" s="475"/>
      <c r="H953" s="411" t="s">
        <v>4879</v>
      </c>
      <c r="I953" s="475"/>
      <c r="J953" s="412"/>
      <c r="K953" s="475"/>
      <c r="L953" s="475"/>
      <c r="M953" s="475"/>
      <c r="N953" s="475"/>
    </row>
    <row r="954" spans="1:14" s="41" customFormat="1" ht="31.2" x14ac:dyDescent="0.3">
      <c r="A954" s="393"/>
      <c r="B954" s="422" t="s">
        <v>7888</v>
      </c>
      <c r="C954" s="413" t="s">
        <v>9456</v>
      </c>
      <c r="D954" s="414" t="s">
        <v>432</v>
      </c>
      <c r="E954" s="160" t="s">
        <v>433</v>
      </c>
      <c r="F954" s="415" t="s">
        <v>7890</v>
      </c>
      <c r="G954" s="416" t="s">
        <v>7891</v>
      </c>
      <c r="H954" s="417"/>
      <c r="I954" s="418"/>
      <c r="J954" s="418"/>
      <c r="K954" s="419"/>
      <c r="L954" s="391"/>
      <c r="M954" s="392"/>
      <c r="N954" s="392"/>
    </row>
    <row r="955" spans="1:14" s="41" customFormat="1" ht="15.6" x14ac:dyDescent="0.3">
      <c r="A955" s="393"/>
      <c r="B955" s="422" t="s">
        <v>7892</v>
      </c>
      <c r="C955" s="390" t="s">
        <v>9457</v>
      </c>
      <c r="D955" s="414" t="s">
        <v>432</v>
      </c>
      <c r="E955" s="160" t="s">
        <v>433</v>
      </c>
      <c r="F955" s="160" t="s">
        <v>7890</v>
      </c>
      <c r="G955" s="420"/>
      <c r="H955" s="418"/>
      <c r="I955" s="418"/>
      <c r="J955" s="418"/>
      <c r="K955" s="419"/>
      <c r="L955" s="391"/>
      <c r="M955" s="392"/>
      <c r="N955" s="392"/>
    </row>
    <row r="956" spans="1:14" s="41" customFormat="1" ht="31.2" x14ac:dyDescent="0.3">
      <c r="A956" s="393"/>
      <c r="B956" s="422" t="s">
        <v>7894</v>
      </c>
      <c r="C956" s="390" t="s">
        <v>9458</v>
      </c>
      <c r="D956" s="414" t="s">
        <v>432</v>
      </c>
      <c r="E956" s="160" t="s">
        <v>433</v>
      </c>
      <c r="F956" s="160" t="s">
        <v>5762</v>
      </c>
      <c r="G956" s="420" t="s">
        <v>7896</v>
      </c>
      <c r="H956" s="418"/>
      <c r="I956" s="418"/>
      <c r="J956" s="418"/>
      <c r="K956" s="419"/>
      <c r="L956" s="391"/>
      <c r="M956" s="392"/>
      <c r="N956" s="392"/>
    </row>
    <row r="957" spans="1:14" s="41" customFormat="1" ht="15.6" x14ac:dyDescent="0.3">
      <c r="A957" s="393"/>
      <c r="B957" s="422" t="s">
        <v>7897</v>
      </c>
      <c r="C957" s="390" t="s">
        <v>9459</v>
      </c>
      <c r="D957" s="414" t="s">
        <v>432</v>
      </c>
      <c r="E957" s="160" t="s">
        <v>433</v>
      </c>
      <c r="F957" s="160" t="s">
        <v>5762</v>
      </c>
      <c r="G957" s="420"/>
      <c r="H957" s="418"/>
      <c r="I957" s="421"/>
      <c r="J957" s="418"/>
      <c r="K957" s="419"/>
      <c r="L957" s="391"/>
      <c r="M957" s="392"/>
      <c r="N957" s="392"/>
    </row>
    <row r="958" spans="1:14" s="41" customFormat="1" ht="28.8" x14ac:dyDescent="0.3">
      <c r="A958" s="393"/>
      <c r="B958" s="422" t="s">
        <v>7899</v>
      </c>
      <c r="C958" s="390" t="s">
        <v>9460</v>
      </c>
      <c r="D958" s="414" t="s">
        <v>432</v>
      </c>
      <c r="E958" s="160" t="s">
        <v>433</v>
      </c>
      <c r="F958" s="160" t="s">
        <v>5792</v>
      </c>
      <c r="G958" s="160" t="s">
        <v>7901</v>
      </c>
      <c r="H958" s="408"/>
      <c r="I958" s="422"/>
      <c r="J958" s="160"/>
      <c r="K958" s="419"/>
      <c r="L958" s="391"/>
      <c r="M958" s="392"/>
      <c r="N958" s="392"/>
    </row>
    <row r="959" spans="1:14" s="41" customFormat="1" ht="28.8" x14ac:dyDescent="0.3">
      <c r="A959" s="393"/>
      <c r="B959" s="422" t="s">
        <v>7902</v>
      </c>
      <c r="C959" s="390" t="s">
        <v>9461</v>
      </c>
      <c r="D959" s="414" t="s">
        <v>432</v>
      </c>
      <c r="E959" s="160" t="s">
        <v>433</v>
      </c>
      <c r="F959" s="160" t="s">
        <v>5792</v>
      </c>
      <c r="G959" s="160"/>
      <c r="H959" s="423"/>
      <c r="I959" s="422"/>
      <c r="J959" s="160"/>
      <c r="K959" s="419"/>
      <c r="L959" s="391"/>
      <c r="M959" s="392"/>
      <c r="N959" s="392"/>
    </row>
    <row r="960" spans="1:14" s="41" customFormat="1" ht="78" x14ac:dyDescent="0.3">
      <c r="A960" s="393"/>
      <c r="B960" s="422" t="s">
        <v>7904</v>
      </c>
      <c r="C960" s="401" t="s">
        <v>9462</v>
      </c>
      <c r="D960" s="414" t="s">
        <v>432</v>
      </c>
      <c r="E960" s="160" t="s">
        <v>433</v>
      </c>
      <c r="F960" s="424" t="s">
        <v>5822</v>
      </c>
      <c r="G960" s="425" t="s">
        <v>7906</v>
      </c>
      <c r="H960" s="423"/>
      <c r="I960" s="160"/>
      <c r="J960" s="160"/>
      <c r="K960" s="419"/>
      <c r="L960" s="391"/>
      <c r="M960" s="392"/>
      <c r="N960" s="392"/>
    </row>
    <row r="961" spans="1:14" s="41" customFormat="1" ht="15.6" x14ac:dyDescent="0.3">
      <c r="A961" s="393"/>
      <c r="B961" s="422" t="s">
        <v>7907</v>
      </c>
      <c r="C961" s="401" t="s">
        <v>9463</v>
      </c>
      <c r="D961" s="414" t="s">
        <v>432</v>
      </c>
      <c r="E961" s="160" t="s">
        <v>433</v>
      </c>
      <c r="F961" s="424" t="s">
        <v>5822</v>
      </c>
      <c r="G961" s="425"/>
      <c r="H961" s="423"/>
      <c r="I961" s="160"/>
      <c r="J961" s="160"/>
      <c r="K961" s="419"/>
      <c r="L961" s="391"/>
      <c r="M961" s="392"/>
      <c r="N961" s="392"/>
    </row>
    <row r="962" spans="1:14" s="41" customFormat="1" ht="28.8" x14ac:dyDescent="0.3">
      <c r="A962" s="393"/>
      <c r="B962" s="422" t="s">
        <v>7909</v>
      </c>
      <c r="C962" s="401" t="s">
        <v>9464</v>
      </c>
      <c r="D962" s="414" t="s">
        <v>432</v>
      </c>
      <c r="E962" s="160" t="s">
        <v>433</v>
      </c>
      <c r="F962" s="403" t="s">
        <v>7911</v>
      </c>
      <c r="G962" s="426" t="s">
        <v>7912</v>
      </c>
      <c r="H962" s="390"/>
      <c r="I962" s="390"/>
      <c r="J962" s="390"/>
      <c r="K962" s="419"/>
      <c r="L962" s="391"/>
      <c r="M962" s="392"/>
      <c r="N962" s="392"/>
    </row>
    <row r="963" spans="1:14" s="41" customFormat="1" x14ac:dyDescent="0.3">
      <c r="A963" s="393"/>
      <c r="B963" s="422" t="s">
        <v>7913</v>
      </c>
      <c r="C963" s="401" t="s">
        <v>9465</v>
      </c>
      <c r="D963" s="414" t="s">
        <v>432</v>
      </c>
      <c r="E963" s="160" t="s">
        <v>433</v>
      </c>
      <c r="F963" s="403" t="s">
        <v>7911</v>
      </c>
      <c r="G963" s="426"/>
      <c r="H963" s="390"/>
      <c r="I963" s="390"/>
      <c r="J963" s="390"/>
      <c r="K963" s="419"/>
      <c r="L963" s="391"/>
      <c r="M963" s="392"/>
      <c r="N963" s="392"/>
    </row>
    <row r="964" spans="1:14" s="41" customFormat="1" ht="43.2" x14ac:dyDescent="0.3">
      <c r="A964" s="393"/>
      <c r="B964" s="422" t="s">
        <v>7915</v>
      </c>
      <c r="C964" s="401" t="s">
        <v>9466</v>
      </c>
      <c r="D964" s="414" t="s">
        <v>432</v>
      </c>
      <c r="E964" s="160" t="s">
        <v>433</v>
      </c>
      <c r="F964" s="403" t="s">
        <v>5882</v>
      </c>
      <c r="G964" s="160" t="s">
        <v>7917</v>
      </c>
      <c r="H964" s="390"/>
      <c r="I964" s="390"/>
      <c r="J964" s="390"/>
      <c r="K964" s="419"/>
      <c r="L964" s="391"/>
      <c r="M964" s="392"/>
      <c r="N964" s="392"/>
    </row>
    <row r="965" spans="1:14" s="41" customFormat="1" x14ac:dyDescent="0.3">
      <c r="A965" s="393"/>
      <c r="B965" s="422" t="s">
        <v>7918</v>
      </c>
      <c r="C965" s="401" t="s">
        <v>9467</v>
      </c>
      <c r="D965" s="414" t="s">
        <v>432</v>
      </c>
      <c r="E965" s="160" t="s">
        <v>433</v>
      </c>
      <c r="F965" s="403" t="s">
        <v>5882</v>
      </c>
      <c r="G965" s="160"/>
      <c r="H965" s="390"/>
      <c r="I965" s="390"/>
      <c r="J965" s="390"/>
      <c r="K965" s="419"/>
      <c r="L965" s="391"/>
      <c r="M965" s="392"/>
      <c r="N965" s="392"/>
    </row>
    <row r="966" spans="1:14" s="41" customFormat="1" x14ac:dyDescent="0.3">
      <c r="A966" s="393"/>
      <c r="B966" s="422" t="s">
        <v>7920</v>
      </c>
      <c r="C966" s="401" t="s">
        <v>9468</v>
      </c>
      <c r="D966" s="414" t="s">
        <v>432</v>
      </c>
      <c r="E966" s="160" t="s">
        <v>433</v>
      </c>
      <c r="F966" s="403"/>
      <c r="G966" s="390" t="s">
        <v>7922</v>
      </c>
      <c r="H966" s="390"/>
      <c r="I966" s="390"/>
      <c r="J966" s="390"/>
      <c r="K966" s="419"/>
      <c r="L966" s="391"/>
      <c r="M966" s="392"/>
      <c r="N966" s="392"/>
    </row>
    <row r="967" spans="1:14" s="41" customFormat="1" x14ac:dyDescent="0.3">
      <c r="A967" s="393"/>
      <c r="B967" s="422" t="s">
        <v>7923</v>
      </c>
      <c r="C967" s="401" t="s">
        <v>9469</v>
      </c>
      <c r="D967" s="414" t="s">
        <v>432</v>
      </c>
      <c r="E967" s="160" t="s">
        <v>433</v>
      </c>
      <c r="F967" s="403"/>
      <c r="G967" s="390"/>
      <c r="H967" s="390"/>
      <c r="I967" s="390"/>
      <c r="J967" s="390"/>
      <c r="K967" s="419"/>
      <c r="L967" s="391"/>
      <c r="M967" s="392"/>
      <c r="N967" s="392"/>
    </row>
    <row r="968" spans="1:14" s="41" customFormat="1" ht="28.8" x14ac:dyDescent="0.3">
      <c r="A968" s="393"/>
      <c r="B968" s="422" t="s">
        <v>7925</v>
      </c>
      <c r="C968" s="401" t="s">
        <v>9470</v>
      </c>
      <c r="D968" s="414" t="s">
        <v>432</v>
      </c>
      <c r="E968" s="160" t="s">
        <v>433</v>
      </c>
      <c r="F968" s="422" t="s">
        <v>5913</v>
      </c>
      <c r="G968" s="160" t="s">
        <v>7927</v>
      </c>
      <c r="H968" s="390"/>
      <c r="I968" s="390"/>
      <c r="J968" s="390"/>
      <c r="K968" s="419"/>
      <c r="L968" s="391"/>
      <c r="M968" s="392"/>
      <c r="N968" s="392"/>
    </row>
    <row r="969" spans="1:14" s="41" customFormat="1" ht="28.8" x14ac:dyDescent="0.3">
      <c r="A969" s="393"/>
      <c r="B969" s="422" t="s">
        <v>7928</v>
      </c>
      <c r="C969" s="401" t="s">
        <v>9471</v>
      </c>
      <c r="D969" s="414" t="s">
        <v>432</v>
      </c>
      <c r="E969" s="160" t="s">
        <v>433</v>
      </c>
      <c r="F969" s="422" t="s">
        <v>5913</v>
      </c>
      <c r="G969" s="427"/>
      <c r="H969" s="390"/>
      <c r="I969" s="390"/>
      <c r="J969" s="390"/>
      <c r="K969" s="419"/>
      <c r="L969" s="391"/>
      <c r="M969" s="392"/>
      <c r="N969" s="392"/>
    </row>
    <row r="970" spans="1:14" s="41" customFormat="1" ht="143.25" customHeight="1" x14ac:dyDescent="0.3">
      <c r="A970" s="393"/>
      <c r="B970" s="422" t="s">
        <v>7930</v>
      </c>
      <c r="C970" s="401" t="s">
        <v>9472</v>
      </c>
      <c r="D970" s="414" t="s">
        <v>432</v>
      </c>
      <c r="E970" s="160" t="s">
        <v>433</v>
      </c>
      <c r="F970" s="422" t="s">
        <v>5943</v>
      </c>
      <c r="G970" s="427" t="s">
        <v>7932</v>
      </c>
      <c r="H970" s="390"/>
      <c r="I970" s="390"/>
      <c r="J970" s="390"/>
      <c r="K970" s="419"/>
      <c r="L970" s="391"/>
      <c r="M970" s="392"/>
      <c r="N970" s="392"/>
    </row>
    <row r="971" spans="1:14" s="41" customFormat="1" x14ac:dyDescent="0.3">
      <c r="A971" s="393"/>
      <c r="B971" s="422" t="s">
        <v>7933</v>
      </c>
      <c r="C971" s="401" t="s">
        <v>9473</v>
      </c>
      <c r="D971" s="414" t="s">
        <v>432</v>
      </c>
      <c r="E971" s="160" t="s">
        <v>433</v>
      </c>
      <c r="F971" s="422" t="s">
        <v>5943</v>
      </c>
      <c r="G971" s="427"/>
      <c r="H971" s="403"/>
      <c r="I971" s="390"/>
      <c r="J971" s="390"/>
      <c r="K971" s="419"/>
      <c r="L971" s="391"/>
      <c r="M971" s="392"/>
      <c r="N971" s="392"/>
    </row>
    <row r="972" spans="1:14" s="41" customFormat="1" ht="31.2" x14ac:dyDescent="0.3">
      <c r="A972" s="393"/>
      <c r="B972" s="422" t="s">
        <v>7935</v>
      </c>
      <c r="C972" s="401" t="s">
        <v>9474</v>
      </c>
      <c r="D972" s="414" t="s">
        <v>432</v>
      </c>
      <c r="E972" s="160" t="s">
        <v>433</v>
      </c>
      <c r="F972" s="422" t="s">
        <v>5971</v>
      </c>
      <c r="G972" s="420" t="s">
        <v>7937</v>
      </c>
      <c r="H972" s="403"/>
      <c r="I972" s="390"/>
      <c r="J972" s="390"/>
      <c r="K972" s="419"/>
      <c r="L972" s="391"/>
      <c r="M972" s="392"/>
      <c r="N972" s="392"/>
    </row>
    <row r="973" spans="1:14" s="41" customFormat="1" ht="28.8" x14ac:dyDescent="0.3">
      <c r="A973" s="393"/>
      <c r="B973" s="422" t="s">
        <v>7938</v>
      </c>
      <c r="C973" s="401" t="s">
        <v>9475</v>
      </c>
      <c r="D973" s="414" t="s">
        <v>432</v>
      </c>
      <c r="E973" s="160" t="s">
        <v>433</v>
      </c>
      <c r="F973" s="422" t="s">
        <v>5971</v>
      </c>
      <c r="G973" s="420"/>
      <c r="H973" s="403"/>
      <c r="I973" s="390"/>
      <c r="J973" s="390"/>
      <c r="K973" s="419"/>
      <c r="L973" s="391"/>
      <c r="M973" s="392"/>
      <c r="N973" s="392"/>
    </row>
    <row r="974" spans="1:14" s="41" customFormat="1" ht="46.8" x14ac:dyDescent="0.3">
      <c r="A974" s="393"/>
      <c r="B974" s="422" t="s">
        <v>7940</v>
      </c>
      <c r="C974" s="401" t="s">
        <v>9476</v>
      </c>
      <c r="D974" s="414" t="s">
        <v>432</v>
      </c>
      <c r="E974" s="160" t="s">
        <v>433</v>
      </c>
      <c r="F974" s="422" t="s">
        <v>6001</v>
      </c>
      <c r="G974" s="420" t="s">
        <v>7942</v>
      </c>
      <c r="H974" s="390"/>
      <c r="I974" s="390"/>
      <c r="J974" s="390"/>
      <c r="K974" s="419"/>
      <c r="L974" s="391"/>
      <c r="M974" s="392"/>
      <c r="N974" s="392"/>
    </row>
    <row r="975" spans="1:14" s="41" customFormat="1" ht="28.8" x14ac:dyDescent="0.3">
      <c r="A975" s="393"/>
      <c r="B975" s="422" t="s">
        <v>7943</v>
      </c>
      <c r="C975" s="401" t="s">
        <v>9477</v>
      </c>
      <c r="D975" s="414" t="s">
        <v>432</v>
      </c>
      <c r="E975" s="160" t="s">
        <v>433</v>
      </c>
      <c r="F975" s="422" t="s">
        <v>6001</v>
      </c>
      <c r="G975" s="420"/>
      <c r="H975" s="390"/>
      <c r="I975" s="390"/>
      <c r="J975" s="390"/>
      <c r="K975" s="419"/>
      <c r="L975" s="391"/>
      <c r="M975" s="392"/>
      <c r="N975" s="392"/>
    </row>
    <row r="976" spans="1:14" s="41" customFormat="1" ht="43.2" x14ac:dyDescent="0.3">
      <c r="A976" s="393"/>
      <c r="B976" s="422" t="s">
        <v>7945</v>
      </c>
      <c r="C976" s="401" t="s">
        <v>9478</v>
      </c>
      <c r="D976" s="414" t="s">
        <v>432</v>
      </c>
      <c r="E976" s="160" t="s">
        <v>433</v>
      </c>
      <c r="F976" s="403" t="s">
        <v>6029</v>
      </c>
      <c r="G976" s="160" t="s">
        <v>7947</v>
      </c>
      <c r="H976" s="390"/>
      <c r="I976" s="390"/>
      <c r="J976" s="390"/>
      <c r="K976" s="419"/>
      <c r="L976" s="391"/>
      <c r="M976" s="392"/>
      <c r="N976" s="392"/>
    </row>
    <row r="977" spans="1:14" s="41" customFormat="1" x14ac:dyDescent="0.3">
      <c r="A977" s="393"/>
      <c r="B977" s="422" t="s">
        <v>7948</v>
      </c>
      <c r="C977" s="401" t="s">
        <v>9479</v>
      </c>
      <c r="D977" s="414" t="s">
        <v>432</v>
      </c>
      <c r="E977" s="160" t="s">
        <v>433</v>
      </c>
      <c r="F977" s="403" t="s">
        <v>6029</v>
      </c>
      <c r="G977" s="160"/>
      <c r="H977" s="390"/>
      <c r="I977" s="390"/>
      <c r="J977" s="390"/>
      <c r="K977" s="419"/>
      <c r="L977" s="391"/>
      <c r="M977" s="392"/>
      <c r="N977" s="392"/>
    </row>
    <row r="978" spans="1:14" s="41" customFormat="1" ht="57.6" x14ac:dyDescent="0.3">
      <c r="A978" s="393"/>
      <c r="B978" s="422" t="s">
        <v>7950</v>
      </c>
      <c r="C978" s="401" t="s">
        <v>9480</v>
      </c>
      <c r="D978" s="414" t="s">
        <v>432</v>
      </c>
      <c r="E978" s="160" t="s">
        <v>433</v>
      </c>
      <c r="F978" s="403" t="s">
        <v>6059</v>
      </c>
      <c r="G978" s="160" t="s">
        <v>7952</v>
      </c>
      <c r="H978" s="390"/>
      <c r="I978" s="390"/>
      <c r="J978" s="390"/>
      <c r="K978" s="419"/>
      <c r="L978" s="391"/>
      <c r="M978" s="392"/>
      <c r="N978" s="392"/>
    </row>
    <row r="979" spans="1:14" s="41" customFormat="1" x14ac:dyDescent="0.3">
      <c r="A979" s="393"/>
      <c r="B979" s="422" t="s">
        <v>7953</v>
      </c>
      <c r="C979" s="401" t="s">
        <v>9481</v>
      </c>
      <c r="D979" s="414" t="s">
        <v>432</v>
      </c>
      <c r="E979" s="160" t="s">
        <v>433</v>
      </c>
      <c r="F979" s="403" t="s">
        <v>6059</v>
      </c>
      <c r="G979" s="160"/>
      <c r="H979" s="390"/>
      <c r="I979" s="390"/>
      <c r="J979" s="390"/>
      <c r="K979" s="419"/>
      <c r="L979" s="391"/>
      <c r="M979" s="392"/>
      <c r="N979" s="392"/>
    </row>
    <row r="980" spans="1:14" s="41" customFormat="1" ht="74.400000000000006" customHeight="1" x14ac:dyDescent="0.3">
      <c r="A980" s="393"/>
      <c r="B980" s="422" t="s">
        <v>7955</v>
      </c>
      <c r="C980" s="401" t="s">
        <v>9482</v>
      </c>
      <c r="D980" s="414" t="s">
        <v>432</v>
      </c>
      <c r="E980" s="160" t="s">
        <v>433</v>
      </c>
      <c r="F980" s="403" t="s">
        <v>6089</v>
      </c>
      <c r="G980" s="160" t="s">
        <v>7957</v>
      </c>
      <c r="H980" s="390"/>
      <c r="I980" s="390"/>
      <c r="J980" s="390"/>
      <c r="K980" s="419"/>
      <c r="L980" s="391"/>
      <c r="M980" s="392"/>
      <c r="N980" s="392"/>
    </row>
    <row r="981" spans="1:14" s="41" customFormat="1" x14ac:dyDescent="0.3">
      <c r="A981" s="393"/>
      <c r="B981" s="422" t="s">
        <v>7958</v>
      </c>
      <c r="C981" s="401" t="s">
        <v>9483</v>
      </c>
      <c r="D981" s="414" t="s">
        <v>432</v>
      </c>
      <c r="E981" s="160" t="s">
        <v>433</v>
      </c>
      <c r="F981" s="403" t="s">
        <v>6089</v>
      </c>
      <c r="G981" s="160"/>
      <c r="H981" s="390"/>
      <c r="I981" s="390"/>
      <c r="J981" s="390"/>
      <c r="K981" s="419"/>
      <c r="L981" s="391"/>
      <c r="M981" s="392"/>
      <c r="N981" s="392"/>
    </row>
    <row r="982" spans="1:14" s="41" customFormat="1" x14ac:dyDescent="0.3">
      <c r="A982" s="393"/>
      <c r="B982" s="422" t="s">
        <v>7960</v>
      </c>
      <c r="C982" s="401" t="s">
        <v>9484</v>
      </c>
      <c r="D982" s="390" t="s">
        <v>432</v>
      </c>
      <c r="E982" s="160" t="s">
        <v>433</v>
      </c>
      <c r="F982" s="422"/>
      <c r="G982" s="160" t="s">
        <v>7922</v>
      </c>
      <c r="H982" s="390"/>
      <c r="I982" s="390"/>
      <c r="J982" s="390"/>
      <c r="K982" s="419"/>
      <c r="L982" s="391"/>
      <c r="M982" s="392"/>
      <c r="N982" s="392"/>
    </row>
    <row r="983" spans="1:14" s="41" customFormat="1" x14ac:dyDescent="0.3">
      <c r="A983" s="393"/>
      <c r="B983" s="422" t="s">
        <v>7962</v>
      </c>
      <c r="C983" s="401" t="s">
        <v>9485</v>
      </c>
      <c r="D983" s="390" t="s">
        <v>432</v>
      </c>
      <c r="E983" s="160" t="s">
        <v>433</v>
      </c>
      <c r="F983" s="422"/>
      <c r="G983" s="160"/>
      <c r="H983" s="390"/>
      <c r="I983" s="390"/>
      <c r="J983" s="390"/>
      <c r="K983" s="419"/>
      <c r="L983" s="391"/>
      <c r="M983" s="392"/>
      <c r="N983" s="392"/>
    </row>
    <row r="984" spans="1:14" s="41" customFormat="1" ht="28.8" x14ac:dyDescent="0.3">
      <c r="A984" s="393"/>
      <c r="B984" s="422" t="s">
        <v>7964</v>
      </c>
      <c r="C984" s="401" t="s">
        <v>9486</v>
      </c>
      <c r="D984" s="390" t="s">
        <v>432</v>
      </c>
      <c r="E984" s="160" t="s">
        <v>433</v>
      </c>
      <c r="F984" s="422" t="s">
        <v>5913</v>
      </c>
      <c r="G984" s="160" t="s">
        <v>7966</v>
      </c>
      <c r="H984" s="160"/>
      <c r="I984" s="160"/>
      <c r="J984" s="160"/>
      <c r="K984" s="419"/>
      <c r="L984" s="391"/>
      <c r="M984" s="392"/>
      <c r="N984" s="392"/>
    </row>
    <row r="985" spans="1:14" s="41" customFormat="1" ht="28.8" x14ac:dyDescent="0.3">
      <c r="A985" s="393"/>
      <c r="B985" s="422" t="s">
        <v>7967</v>
      </c>
      <c r="C985" s="401" t="s">
        <v>9487</v>
      </c>
      <c r="D985" s="390" t="s">
        <v>432</v>
      </c>
      <c r="E985" s="160" t="s">
        <v>433</v>
      </c>
      <c r="F985" s="422" t="s">
        <v>5913</v>
      </c>
      <c r="G985" s="160"/>
      <c r="H985" s="160"/>
      <c r="I985" s="160"/>
      <c r="J985" s="160"/>
      <c r="K985" s="419"/>
      <c r="L985" s="391"/>
      <c r="M985" s="392"/>
      <c r="N985" s="392"/>
    </row>
    <row r="986" spans="1:14" s="41" customFormat="1" ht="115.2" x14ac:dyDescent="0.3">
      <c r="A986" s="393"/>
      <c r="B986" s="422" t="s">
        <v>7969</v>
      </c>
      <c r="C986" s="401" t="s">
        <v>9488</v>
      </c>
      <c r="D986" s="390" t="s">
        <v>432</v>
      </c>
      <c r="E986" s="160" t="s">
        <v>433</v>
      </c>
      <c r="F986" s="422" t="s">
        <v>5943</v>
      </c>
      <c r="G986" s="427" t="s">
        <v>7932</v>
      </c>
      <c r="H986" s="390"/>
      <c r="I986" s="390"/>
      <c r="J986" s="390"/>
      <c r="K986" s="419"/>
      <c r="L986" s="391"/>
      <c r="M986" s="392"/>
      <c r="N986" s="392"/>
    </row>
    <row r="987" spans="1:14" s="41" customFormat="1" x14ac:dyDescent="0.3">
      <c r="A987" s="393"/>
      <c r="B987" s="422" t="s">
        <v>7972</v>
      </c>
      <c r="C987" s="401" t="s">
        <v>9489</v>
      </c>
      <c r="D987" s="390" t="s">
        <v>432</v>
      </c>
      <c r="E987" s="160" t="s">
        <v>433</v>
      </c>
      <c r="F987" s="422" t="s">
        <v>5943</v>
      </c>
      <c r="G987" s="160"/>
      <c r="H987" s="403"/>
      <c r="I987" s="390"/>
      <c r="J987" s="390"/>
      <c r="K987" s="419"/>
      <c r="L987" s="391"/>
      <c r="M987" s="392"/>
      <c r="N987" s="392"/>
    </row>
    <row r="988" spans="1:14" s="41" customFormat="1" ht="31.2" x14ac:dyDescent="0.3">
      <c r="A988" s="393"/>
      <c r="B988" s="422" t="s">
        <v>7974</v>
      </c>
      <c r="C988" s="401" t="s">
        <v>9490</v>
      </c>
      <c r="D988" s="390" t="s">
        <v>432</v>
      </c>
      <c r="E988" s="160" t="s">
        <v>433</v>
      </c>
      <c r="F988" s="424" t="s">
        <v>5971</v>
      </c>
      <c r="G988" s="420" t="s">
        <v>7937</v>
      </c>
      <c r="H988" s="428"/>
      <c r="I988" s="390"/>
      <c r="J988" s="390"/>
      <c r="K988" s="419"/>
      <c r="L988" s="391"/>
      <c r="M988" s="392"/>
      <c r="N988" s="392"/>
    </row>
    <row r="989" spans="1:14" s="41" customFormat="1" ht="28.8" x14ac:dyDescent="0.3">
      <c r="A989" s="393"/>
      <c r="B989" s="422" t="s">
        <v>7976</v>
      </c>
      <c r="C989" s="401" t="s">
        <v>9491</v>
      </c>
      <c r="D989" s="390" t="s">
        <v>432</v>
      </c>
      <c r="E989" s="160" t="s">
        <v>433</v>
      </c>
      <c r="F989" s="424" t="s">
        <v>5971</v>
      </c>
      <c r="G989" s="420"/>
      <c r="H989" s="428"/>
      <c r="I989" s="390"/>
      <c r="J989" s="390"/>
      <c r="K989" s="419"/>
      <c r="L989" s="391"/>
      <c r="M989" s="392"/>
      <c r="N989" s="392"/>
    </row>
    <row r="990" spans="1:14" s="41" customFormat="1" ht="46.8" x14ac:dyDescent="0.3">
      <c r="A990" s="393"/>
      <c r="B990" s="422" t="s">
        <v>7978</v>
      </c>
      <c r="C990" s="401" t="s">
        <v>9492</v>
      </c>
      <c r="D990" s="390" t="s">
        <v>432</v>
      </c>
      <c r="E990" s="160" t="s">
        <v>433</v>
      </c>
      <c r="F990" s="429" t="s">
        <v>6001</v>
      </c>
      <c r="G990" s="420" t="s">
        <v>7942</v>
      </c>
      <c r="H990" s="420"/>
      <c r="I990" s="390"/>
      <c r="J990" s="390"/>
      <c r="K990" s="419"/>
      <c r="L990" s="391"/>
      <c r="M990" s="392"/>
      <c r="N990" s="392"/>
    </row>
    <row r="991" spans="1:14" s="41" customFormat="1" ht="28.8" x14ac:dyDescent="0.3">
      <c r="A991" s="393"/>
      <c r="B991" s="422" t="s">
        <v>7980</v>
      </c>
      <c r="C991" s="401" t="s">
        <v>9493</v>
      </c>
      <c r="D991" s="390" t="s">
        <v>432</v>
      </c>
      <c r="E991" s="160" t="s">
        <v>433</v>
      </c>
      <c r="F991" s="429" t="s">
        <v>6001</v>
      </c>
      <c r="G991" s="420"/>
      <c r="H991" s="420"/>
      <c r="I991" s="390"/>
      <c r="J991" s="390"/>
      <c r="K991" s="419"/>
      <c r="L991" s="391"/>
      <c r="M991" s="392"/>
      <c r="N991" s="392"/>
    </row>
    <row r="992" spans="1:14" s="41" customFormat="1" ht="43.2" x14ac:dyDescent="0.3">
      <c r="A992" s="393"/>
      <c r="B992" s="422" t="s">
        <v>7945</v>
      </c>
      <c r="C992" s="401" t="s">
        <v>9494</v>
      </c>
      <c r="D992" s="390" t="s">
        <v>432</v>
      </c>
      <c r="E992" s="160" t="s">
        <v>433</v>
      </c>
      <c r="F992" s="403" t="s">
        <v>6029</v>
      </c>
      <c r="G992" s="160" t="s">
        <v>7947</v>
      </c>
      <c r="H992" s="390"/>
      <c r="I992" s="390"/>
      <c r="J992" s="390"/>
      <c r="K992" s="419"/>
      <c r="L992" s="391"/>
      <c r="M992" s="392"/>
      <c r="N992" s="392"/>
    </row>
    <row r="993" spans="1:14" s="41" customFormat="1" x14ac:dyDescent="0.3">
      <c r="A993" s="393"/>
      <c r="B993" s="422" t="s">
        <v>7983</v>
      </c>
      <c r="C993" s="401" t="s">
        <v>9495</v>
      </c>
      <c r="D993" s="390" t="s">
        <v>432</v>
      </c>
      <c r="E993" s="160" t="s">
        <v>433</v>
      </c>
      <c r="F993" s="403" t="s">
        <v>6029</v>
      </c>
      <c r="G993" s="160"/>
      <c r="H993" s="390"/>
      <c r="I993" s="390"/>
      <c r="J993" s="390"/>
      <c r="K993" s="419"/>
      <c r="L993" s="391"/>
      <c r="M993" s="392"/>
      <c r="N993" s="392"/>
    </row>
    <row r="994" spans="1:14" s="41" customFormat="1" ht="83.4" customHeight="1" x14ac:dyDescent="0.3">
      <c r="A994" s="393"/>
      <c r="B994" s="422" t="s">
        <v>7985</v>
      </c>
      <c r="C994" s="401" t="s">
        <v>9496</v>
      </c>
      <c r="D994" s="390" t="s">
        <v>432</v>
      </c>
      <c r="E994" s="160" t="s">
        <v>433</v>
      </c>
      <c r="F994" s="403" t="s">
        <v>6059</v>
      </c>
      <c r="G994" s="160" t="s">
        <v>7952</v>
      </c>
      <c r="H994" s="390"/>
      <c r="I994" s="390"/>
      <c r="J994" s="390"/>
      <c r="K994" s="419"/>
      <c r="L994" s="391"/>
      <c r="M994" s="392"/>
      <c r="N994" s="392"/>
    </row>
    <row r="995" spans="1:14" s="41" customFormat="1" x14ac:dyDescent="0.3">
      <c r="A995" s="393"/>
      <c r="B995" s="422" t="s">
        <v>7987</v>
      </c>
      <c r="C995" s="401" t="s">
        <v>9497</v>
      </c>
      <c r="D995" s="390" t="s">
        <v>432</v>
      </c>
      <c r="E995" s="160" t="s">
        <v>433</v>
      </c>
      <c r="F995" s="403" t="s">
        <v>6059</v>
      </c>
      <c r="G995" s="160"/>
      <c r="H995" s="390"/>
      <c r="I995" s="390"/>
      <c r="J995" s="390"/>
      <c r="K995" s="419"/>
      <c r="L995" s="391"/>
      <c r="M995" s="392"/>
      <c r="N995" s="392"/>
    </row>
    <row r="996" spans="1:14" s="41" customFormat="1" ht="43.2" x14ac:dyDescent="0.3">
      <c r="A996" s="393"/>
      <c r="B996" s="422" t="s">
        <v>7955</v>
      </c>
      <c r="C996" s="401" t="s">
        <v>9498</v>
      </c>
      <c r="D996" s="390" t="s">
        <v>432</v>
      </c>
      <c r="E996" s="160" t="s">
        <v>433</v>
      </c>
      <c r="F996" s="403" t="s">
        <v>6089</v>
      </c>
      <c r="G996" s="160" t="s">
        <v>7957</v>
      </c>
      <c r="H996" s="390"/>
      <c r="I996" s="390"/>
      <c r="J996" s="390"/>
      <c r="K996" s="419"/>
      <c r="L996" s="391"/>
      <c r="M996" s="392"/>
      <c r="N996" s="392"/>
    </row>
    <row r="997" spans="1:14" s="41" customFormat="1" x14ac:dyDescent="0.3">
      <c r="A997" s="393"/>
      <c r="B997" s="422" t="s">
        <v>7958</v>
      </c>
      <c r="C997" s="401" t="s">
        <v>9499</v>
      </c>
      <c r="D997" s="390" t="s">
        <v>432</v>
      </c>
      <c r="E997" s="160" t="s">
        <v>433</v>
      </c>
      <c r="F997" s="403" t="s">
        <v>6089</v>
      </c>
      <c r="G997" s="160"/>
      <c r="H997" s="390"/>
      <c r="I997" s="390"/>
      <c r="J997" s="390"/>
      <c r="K997" s="419"/>
      <c r="L997" s="391"/>
      <c r="M997" s="392"/>
      <c r="N997" s="392"/>
    </row>
    <row r="998" spans="1:14" s="41" customFormat="1" ht="62.4" x14ac:dyDescent="0.3">
      <c r="A998" s="393"/>
      <c r="B998" s="422" t="s">
        <v>7991</v>
      </c>
      <c r="C998" s="401" t="s">
        <v>9500</v>
      </c>
      <c r="D998" s="390" t="s">
        <v>432</v>
      </c>
      <c r="E998" s="160" t="s">
        <v>433</v>
      </c>
      <c r="F998" s="430" t="s">
        <v>7993</v>
      </c>
      <c r="G998" s="420" t="s">
        <v>7994</v>
      </c>
      <c r="H998" s="390"/>
      <c r="I998" s="390"/>
      <c r="J998" s="390"/>
      <c r="K998" s="419"/>
      <c r="L998" s="391"/>
      <c r="M998" s="392"/>
      <c r="N998" s="392"/>
    </row>
    <row r="999" spans="1:14" s="41" customFormat="1" ht="15.6" x14ac:dyDescent="0.3">
      <c r="A999" s="393"/>
      <c r="B999" s="422" t="s">
        <v>7995</v>
      </c>
      <c r="C999" s="401" t="s">
        <v>9501</v>
      </c>
      <c r="D999" s="390" t="s">
        <v>432</v>
      </c>
      <c r="E999" s="160" t="s">
        <v>433</v>
      </c>
      <c r="F999" s="430" t="s">
        <v>7993</v>
      </c>
      <c r="G999" s="420"/>
      <c r="H999" s="390"/>
      <c r="I999" s="390"/>
      <c r="J999" s="390"/>
      <c r="K999" s="419"/>
      <c r="L999" s="391"/>
      <c r="M999" s="392"/>
      <c r="N999" s="392"/>
    </row>
    <row r="1000" spans="1:14" s="41" customFormat="1" ht="62.4" x14ac:dyDescent="0.3">
      <c r="A1000" s="393"/>
      <c r="B1000" s="422" t="s">
        <v>7997</v>
      </c>
      <c r="C1000" s="401" t="s">
        <v>9502</v>
      </c>
      <c r="D1000" s="390" t="s">
        <v>432</v>
      </c>
      <c r="E1000" s="160" t="s">
        <v>433</v>
      </c>
      <c r="F1000" s="430" t="s">
        <v>7999</v>
      </c>
      <c r="G1000" s="420" t="s">
        <v>8000</v>
      </c>
      <c r="H1000" s="390"/>
      <c r="I1000" s="390"/>
      <c r="J1000" s="390"/>
      <c r="K1000" s="419"/>
      <c r="L1000" s="391"/>
      <c r="M1000" s="392"/>
      <c r="N1000" s="392"/>
    </row>
    <row r="1001" spans="1:14" s="41" customFormat="1" ht="15.6" x14ac:dyDescent="0.3">
      <c r="A1001" s="393"/>
      <c r="B1001" s="446" t="s">
        <v>8001</v>
      </c>
      <c r="C1001" s="413" t="s">
        <v>9503</v>
      </c>
      <c r="D1001" s="414" t="s">
        <v>432</v>
      </c>
      <c r="E1001" s="160" t="s">
        <v>433</v>
      </c>
      <c r="F1001" s="431" t="s">
        <v>7999</v>
      </c>
      <c r="G1001" s="420"/>
      <c r="H1001" s="390"/>
      <c r="I1001" s="390"/>
      <c r="J1001" s="390"/>
      <c r="K1001" s="419"/>
      <c r="L1001" s="391"/>
      <c r="M1001" s="392"/>
      <c r="N1001" s="392"/>
    </row>
    <row r="1002" spans="1:14" s="41" customFormat="1" x14ac:dyDescent="0.3">
      <c r="A1002" s="393"/>
      <c r="B1002" s="300" t="s">
        <v>8003</v>
      </c>
      <c r="C1002" s="300"/>
      <c r="D1002" s="300"/>
      <c r="E1002" s="432"/>
      <c r="F1002" s="300"/>
      <c r="G1002" s="432"/>
      <c r="H1002" s="433" t="s">
        <v>4879</v>
      </c>
      <c r="I1002" s="432"/>
      <c r="J1002" s="412"/>
      <c r="K1002" s="432"/>
      <c r="L1002" s="432"/>
      <c r="M1002" s="432"/>
      <c r="N1002" s="432"/>
    </row>
    <row r="1003" spans="1:14" s="41" customFormat="1" x14ac:dyDescent="0.3">
      <c r="A1003" s="393"/>
      <c r="B1003" s="300" t="s">
        <v>19</v>
      </c>
      <c r="C1003" s="300"/>
      <c r="D1003" s="300"/>
      <c r="E1003" s="432"/>
      <c r="F1003" s="300"/>
      <c r="G1003" s="300"/>
      <c r="H1003" s="433" t="s">
        <v>4879</v>
      </c>
      <c r="I1003" s="300"/>
      <c r="J1003" s="303"/>
      <c r="K1003" s="300"/>
      <c r="L1003" s="300"/>
      <c r="M1003" s="300"/>
      <c r="N1003" s="300"/>
    </row>
    <row r="1004" spans="1:14" s="41" customFormat="1" x14ac:dyDescent="0.3">
      <c r="A1004" s="393"/>
      <c r="B1004" s="300" t="s">
        <v>8004</v>
      </c>
      <c r="C1004" s="300"/>
      <c r="D1004" s="300"/>
      <c r="E1004" s="432"/>
      <c r="F1004" s="300"/>
      <c r="G1004" s="434"/>
      <c r="H1004" s="433" t="s">
        <v>4879</v>
      </c>
      <c r="I1004" s="434"/>
      <c r="J1004" s="412"/>
      <c r="K1004" s="434"/>
      <c r="L1004" s="434"/>
      <c r="M1004" s="434"/>
      <c r="N1004" s="434"/>
    </row>
    <row r="1005" spans="1:14" s="41" customFormat="1" x14ac:dyDescent="0.3">
      <c r="A1005" s="393"/>
      <c r="B1005" s="300" t="s">
        <v>8005</v>
      </c>
      <c r="C1005" s="300"/>
      <c r="D1005" s="300"/>
      <c r="E1005" s="432"/>
      <c r="F1005" s="435"/>
      <c r="G1005" s="436" t="s">
        <v>8006</v>
      </c>
      <c r="H1005" s="437"/>
      <c r="I1005" s="475"/>
      <c r="J1005" s="412"/>
      <c r="K1005" s="475"/>
      <c r="L1005" s="475"/>
      <c r="M1005" s="475"/>
      <c r="N1005" s="475"/>
    </row>
    <row r="1006" spans="1:14" s="41" customFormat="1" ht="28.8" x14ac:dyDescent="0.3">
      <c r="A1006" s="393"/>
      <c r="B1006" s="423" t="s">
        <v>8007</v>
      </c>
      <c r="C1006" s="438" t="s">
        <v>9504</v>
      </c>
      <c r="D1006" s="439" t="s">
        <v>432</v>
      </c>
      <c r="E1006" s="160" t="s">
        <v>433</v>
      </c>
      <c r="F1006" s="423" t="s">
        <v>6357</v>
      </c>
      <c r="G1006" s="160" t="s">
        <v>8009</v>
      </c>
      <c r="H1006" s="440"/>
      <c r="I1006" s="160"/>
      <c r="J1006" s="160"/>
      <c r="K1006" s="419"/>
      <c r="L1006" s="391"/>
      <c r="M1006" s="392"/>
      <c r="N1006" s="392"/>
    </row>
    <row r="1007" spans="1:14" s="41" customFormat="1" ht="28.8" x14ac:dyDescent="0.3">
      <c r="A1007" s="393"/>
      <c r="B1007" s="422" t="s">
        <v>8010</v>
      </c>
      <c r="C1007" s="401" t="s">
        <v>9505</v>
      </c>
      <c r="D1007" s="390" t="s">
        <v>432</v>
      </c>
      <c r="E1007" s="160" t="s">
        <v>433</v>
      </c>
      <c r="F1007" s="422" t="s">
        <v>6357</v>
      </c>
      <c r="G1007" s="160" t="s">
        <v>8012</v>
      </c>
      <c r="H1007" s="160"/>
      <c r="I1007" s="160"/>
      <c r="J1007" s="160"/>
      <c r="K1007" s="419"/>
      <c r="L1007" s="391"/>
      <c r="M1007" s="392"/>
      <c r="N1007" s="392"/>
    </row>
    <row r="1008" spans="1:14" s="41" customFormat="1" ht="55.5" customHeight="1" x14ac:dyDescent="0.3">
      <c r="A1008" s="393"/>
      <c r="B1008" s="422" t="s">
        <v>8013</v>
      </c>
      <c r="C1008" s="401" t="s">
        <v>9506</v>
      </c>
      <c r="D1008" s="390" t="s">
        <v>432</v>
      </c>
      <c r="E1008" s="160" t="s">
        <v>433</v>
      </c>
      <c r="F1008" s="422" t="s">
        <v>6399</v>
      </c>
      <c r="G1008" s="160" t="s">
        <v>8015</v>
      </c>
      <c r="H1008" s="440"/>
      <c r="I1008" s="160"/>
      <c r="J1008" s="160"/>
      <c r="K1008" s="419"/>
      <c r="L1008" s="391"/>
      <c r="M1008" s="392"/>
      <c r="N1008" s="392"/>
    </row>
    <row r="1009" spans="1:14" s="41" customFormat="1" ht="28.8" x14ac:dyDescent="0.3">
      <c r="A1009" s="393"/>
      <c r="B1009" s="422" t="s">
        <v>8016</v>
      </c>
      <c r="C1009" s="401" t="s">
        <v>9507</v>
      </c>
      <c r="D1009" s="390" t="s">
        <v>432</v>
      </c>
      <c r="E1009" s="160" t="s">
        <v>433</v>
      </c>
      <c r="F1009" s="422" t="s">
        <v>6399</v>
      </c>
      <c r="G1009" s="160" t="s">
        <v>8018</v>
      </c>
      <c r="H1009" s="160"/>
      <c r="I1009" s="160"/>
      <c r="J1009" s="160"/>
      <c r="K1009" s="419"/>
      <c r="L1009" s="391"/>
      <c r="M1009" s="392"/>
      <c r="N1009" s="392"/>
    </row>
    <row r="1010" spans="1:14" s="41" customFormat="1" x14ac:dyDescent="0.3">
      <c r="A1010" s="393"/>
      <c r="B1010" s="422" t="s">
        <v>8019</v>
      </c>
      <c r="C1010" s="401" t="s">
        <v>9508</v>
      </c>
      <c r="D1010" s="390" t="s">
        <v>432</v>
      </c>
      <c r="E1010" s="160" t="s">
        <v>433</v>
      </c>
      <c r="F1010" s="422" t="s">
        <v>6428</v>
      </c>
      <c r="G1010" s="160" t="s">
        <v>8021</v>
      </c>
      <c r="H1010" s="440"/>
      <c r="I1010" s="160"/>
      <c r="J1010" s="160"/>
      <c r="K1010" s="419"/>
      <c r="L1010" s="391"/>
      <c r="M1010" s="392"/>
      <c r="N1010" s="392"/>
    </row>
    <row r="1011" spans="1:14" s="41" customFormat="1" x14ac:dyDescent="0.3">
      <c r="A1011" s="393"/>
      <c r="B1011" s="422" t="s">
        <v>8022</v>
      </c>
      <c r="C1011" s="401" t="s">
        <v>9509</v>
      </c>
      <c r="D1011" s="390" t="s">
        <v>432</v>
      </c>
      <c r="E1011" s="160" t="s">
        <v>433</v>
      </c>
      <c r="F1011" s="422" t="s">
        <v>6428</v>
      </c>
      <c r="G1011" s="160" t="s">
        <v>8012</v>
      </c>
      <c r="H1011" s="160"/>
      <c r="I1011" s="160"/>
      <c r="J1011" s="160"/>
      <c r="K1011" s="419"/>
      <c r="L1011" s="391"/>
      <c r="M1011" s="392"/>
      <c r="N1011" s="392"/>
    </row>
    <row r="1012" spans="1:14" s="41" customFormat="1" ht="43.2" x14ac:dyDescent="0.3">
      <c r="A1012" s="393"/>
      <c r="B1012" s="422" t="s">
        <v>8024</v>
      </c>
      <c r="C1012" s="401" t="s">
        <v>9510</v>
      </c>
      <c r="D1012" s="390" t="s">
        <v>432</v>
      </c>
      <c r="E1012" s="160" t="s">
        <v>433</v>
      </c>
      <c r="F1012" s="422" t="s">
        <v>6470</v>
      </c>
      <c r="G1012" s="160" t="s">
        <v>8026</v>
      </c>
      <c r="H1012" s="440"/>
      <c r="I1012" s="160"/>
      <c r="J1012" s="160"/>
      <c r="K1012" s="419"/>
      <c r="L1012" s="391"/>
      <c r="M1012" s="392"/>
      <c r="N1012" s="392"/>
    </row>
    <row r="1013" spans="1:14" s="41" customFormat="1" ht="28.8" x14ac:dyDescent="0.3">
      <c r="A1013" s="393"/>
      <c r="B1013" s="422" t="s">
        <v>8027</v>
      </c>
      <c r="C1013" s="401" t="s">
        <v>9511</v>
      </c>
      <c r="D1013" s="390" t="s">
        <v>432</v>
      </c>
      <c r="E1013" s="160" t="s">
        <v>433</v>
      </c>
      <c r="F1013" s="422" t="s">
        <v>6470</v>
      </c>
      <c r="G1013" s="160" t="s">
        <v>8018</v>
      </c>
      <c r="H1013" s="160"/>
      <c r="I1013" s="160"/>
      <c r="J1013" s="160"/>
      <c r="K1013" s="419"/>
      <c r="L1013" s="391"/>
      <c r="M1013" s="392"/>
      <c r="N1013" s="392"/>
    </row>
    <row r="1014" spans="1:14" s="41" customFormat="1" x14ac:dyDescent="0.3">
      <c r="A1014" s="393"/>
      <c r="B1014" s="422" t="s">
        <v>6497</v>
      </c>
      <c r="C1014" s="474"/>
      <c r="D1014" s="474"/>
      <c r="E1014" s="160"/>
      <c r="F1014" s="474"/>
      <c r="G1014" s="441"/>
      <c r="H1014" s="442" t="s">
        <v>4879</v>
      </c>
      <c r="I1014" s="474"/>
      <c r="J1014" s="303"/>
      <c r="K1014" s="474"/>
      <c r="L1014" s="474"/>
      <c r="M1014" s="474"/>
      <c r="N1014" s="474"/>
    </row>
    <row r="1015" spans="1:14" s="41" customFormat="1" x14ac:dyDescent="0.3">
      <c r="A1015" s="393"/>
      <c r="B1015" s="422" t="s">
        <v>8029</v>
      </c>
      <c r="C1015" s="401" t="s">
        <v>9512</v>
      </c>
      <c r="D1015" s="390" t="s">
        <v>432</v>
      </c>
      <c r="E1015" s="160" t="s">
        <v>433</v>
      </c>
      <c r="F1015" s="403" t="s">
        <v>6500</v>
      </c>
      <c r="G1015" s="160" t="s">
        <v>8031</v>
      </c>
      <c r="H1015" s="160"/>
      <c r="I1015" s="160"/>
      <c r="J1015" s="160"/>
      <c r="K1015" s="419"/>
      <c r="L1015" s="391"/>
      <c r="M1015" s="392"/>
      <c r="N1015" s="392"/>
    </row>
    <row r="1016" spans="1:14" s="41" customFormat="1" x14ac:dyDescent="0.3">
      <c r="A1016" s="393"/>
      <c r="B1016" s="422" t="s">
        <v>8032</v>
      </c>
      <c r="C1016" s="401" t="s">
        <v>9513</v>
      </c>
      <c r="D1016" s="390" t="s">
        <v>432</v>
      </c>
      <c r="E1016" s="160" t="s">
        <v>433</v>
      </c>
      <c r="F1016" s="403" t="s">
        <v>6500</v>
      </c>
      <c r="G1016" s="160" t="s">
        <v>8034</v>
      </c>
      <c r="H1016" s="160"/>
      <c r="I1016" s="160"/>
      <c r="J1016" s="160"/>
      <c r="K1016" s="419"/>
      <c r="L1016" s="391"/>
      <c r="M1016" s="392"/>
      <c r="N1016" s="392"/>
    </row>
    <row r="1017" spans="1:14" s="41" customFormat="1" ht="50.1" customHeight="1" x14ac:dyDescent="0.3">
      <c r="A1017" s="393"/>
      <c r="B1017" s="422" t="s">
        <v>8035</v>
      </c>
      <c r="C1017" s="401" t="s">
        <v>9514</v>
      </c>
      <c r="D1017" s="390" t="s">
        <v>432</v>
      </c>
      <c r="E1017" s="160" t="s">
        <v>433</v>
      </c>
      <c r="F1017" s="403" t="s">
        <v>6542</v>
      </c>
      <c r="G1017" s="160" t="s">
        <v>8037</v>
      </c>
      <c r="H1017" s="160"/>
      <c r="I1017" s="160"/>
      <c r="J1017" s="160"/>
      <c r="K1017" s="419"/>
      <c r="L1017" s="391"/>
      <c r="M1017" s="392"/>
      <c r="N1017" s="392"/>
    </row>
    <row r="1018" spans="1:14" s="41" customFormat="1" ht="28.8" x14ac:dyDescent="0.3">
      <c r="A1018" s="393"/>
      <c r="B1018" s="422" t="s">
        <v>8038</v>
      </c>
      <c r="C1018" s="401" t="s">
        <v>9515</v>
      </c>
      <c r="D1018" s="390" t="s">
        <v>432</v>
      </c>
      <c r="E1018" s="160" t="s">
        <v>433</v>
      </c>
      <c r="F1018" s="403" t="s">
        <v>6542</v>
      </c>
      <c r="G1018" s="160" t="s">
        <v>8040</v>
      </c>
      <c r="H1018" s="160"/>
      <c r="I1018" s="160"/>
      <c r="J1018" s="160"/>
      <c r="K1018" s="419"/>
      <c r="L1018" s="391"/>
      <c r="M1018" s="392"/>
      <c r="N1018" s="392"/>
    </row>
    <row r="1019" spans="1:14" s="41" customFormat="1" x14ac:dyDescent="0.3">
      <c r="A1019" s="393"/>
      <c r="B1019" s="422" t="s">
        <v>8041</v>
      </c>
      <c r="C1019" s="401" t="s">
        <v>9516</v>
      </c>
      <c r="D1019" s="390" t="s">
        <v>432</v>
      </c>
      <c r="E1019" s="160" t="s">
        <v>433</v>
      </c>
      <c r="F1019" s="403" t="s">
        <v>6571</v>
      </c>
      <c r="G1019" s="160" t="s">
        <v>8031</v>
      </c>
      <c r="H1019" s="160"/>
      <c r="I1019" s="160"/>
      <c r="J1019" s="160"/>
      <c r="K1019" s="419"/>
      <c r="L1019" s="391"/>
      <c r="M1019" s="392"/>
      <c r="N1019" s="392"/>
    </row>
    <row r="1020" spans="1:14" s="41" customFormat="1" x14ac:dyDescent="0.3">
      <c r="A1020" s="393"/>
      <c r="B1020" s="422" t="s">
        <v>8043</v>
      </c>
      <c r="C1020" s="401" t="s">
        <v>9517</v>
      </c>
      <c r="D1020" s="390" t="s">
        <v>432</v>
      </c>
      <c r="E1020" s="160" t="s">
        <v>433</v>
      </c>
      <c r="F1020" s="403" t="s">
        <v>6571</v>
      </c>
      <c r="G1020" s="160" t="s">
        <v>8034</v>
      </c>
      <c r="H1020" s="160"/>
      <c r="I1020" s="160"/>
      <c r="J1020" s="160"/>
      <c r="K1020" s="419"/>
      <c r="L1020" s="391"/>
      <c r="M1020" s="392"/>
      <c r="N1020" s="392"/>
    </row>
    <row r="1021" spans="1:14" s="41" customFormat="1" ht="56.1" customHeight="1" x14ac:dyDescent="0.3">
      <c r="A1021" s="393"/>
      <c r="B1021" s="422" t="s">
        <v>8045</v>
      </c>
      <c r="C1021" s="401" t="s">
        <v>9518</v>
      </c>
      <c r="D1021" s="390" t="s">
        <v>432</v>
      </c>
      <c r="E1021" s="160" t="s">
        <v>433</v>
      </c>
      <c r="F1021" s="403" t="s">
        <v>8047</v>
      </c>
      <c r="G1021" s="160" t="s">
        <v>8037</v>
      </c>
      <c r="H1021" s="160"/>
      <c r="I1021" s="160"/>
      <c r="J1021" s="160"/>
      <c r="K1021" s="419"/>
      <c r="L1021" s="391"/>
      <c r="M1021" s="392"/>
      <c r="N1021" s="392"/>
    </row>
    <row r="1022" spans="1:14" s="41" customFormat="1" ht="28.8" x14ac:dyDescent="0.3">
      <c r="A1022" s="393"/>
      <c r="B1022" s="422" t="s">
        <v>8048</v>
      </c>
      <c r="C1022" s="401" t="s">
        <v>9519</v>
      </c>
      <c r="D1022" s="390" t="s">
        <v>432</v>
      </c>
      <c r="E1022" s="160" t="s">
        <v>433</v>
      </c>
      <c r="F1022" s="403" t="s">
        <v>8047</v>
      </c>
      <c r="G1022" s="160" t="s">
        <v>8040</v>
      </c>
      <c r="H1022" s="160"/>
      <c r="I1022" s="160"/>
      <c r="J1022" s="160"/>
      <c r="K1022" s="419"/>
      <c r="L1022" s="391"/>
      <c r="M1022" s="392"/>
      <c r="N1022" s="392"/>
    </row>
    <row r="1023" spans="1:14" s="41" customFormat="1" x14ac:dyDescent="0.3">
      <c r="A1023" s="393"/>
      <c r="B1023" s="474" t="s">
        <v>6640</v>
      </c>
      <c r="C1023" s="474"/>
      <c r="D1023" s="474"/>
      <c r="E1023" s="476"/>
      <c r="F1023" s="474"/>
      <c r="G1023" s="443"/>
      <c r="H1023" s="444" t="s">
        <v>4879</v>
      </c>
      <c r="I1023" s="476"/>
      <c r="J1023" s="401"/>
      <c r="K1023" s="476"/>
      <c r="L1023" s="476"/>
      <c r="M1023" s="476"/>
      <c r="N1023" s="476"/>
    </row>
    <row r="1024" spans="1:14" s="41" customFormat="1" ht="28.8" x14ac:dyDescent="0.3">
      <c r="A1024" s="393"/>
      <c r="B1024" s="422" t="s">
        <v>8050</v>
      </c>
      <c r="C1024" s="401" t="s">
        <v>9520</v>
      </c>
      <c r="D1024" s="390" t="s">
        <v>432</v>
      </c>
      <c r="E1024" s="160" t="s">
        <v>433</v>
      </c>
      <c r="F1024" s="403" t="s">
        <v>6643</v>
      </c>
      <c r="G1024" s="160" t="s">
        <v>8052</v>
      </c>
      <c r="H1024" s="160"/>
      <c r="I1024" s="160"/>
      <c r="J1024" s="160"/>
      <c r="K1024" s="419"/>
      <c r="L1024" s="391"/>
      <c r="M1024" s="392"/>
      <c r="N1024" s="392"/>
    </row>
    <row r="1025" spans="1:14" s="41" customFormat="1" ht="28.8" x14ac:dyDescent="0.3">
      <c r="A1025" s="393"/>
      <c r="B1025" s="422" t="s">
        <v>8053</v>
      </c>
      <c r="C1025" s="401" t="s">
        <v>9521</v>
      </c>
      <c r="D1025" s="390" t="s">
        <v>432</v>
      </c>
      <c r="E1025" s="160" t="s">
        <v>433</v>
      </c>
      <c r="F1025" s="403" t="s">
        <v>6643</v>
      </c>
      <c r="G1025" s="160"/>
      <c r="H1025" s="160"/>
      <c r="I1025" s="160"/>
      <c r="J1025" s="160"/>
      <c r="K1025" s="419"/>
      <c r="L1025" s="391"/>
      <c r="M1025" s="392"/>
      <c r="N1025" s="392"/>
    </row>
    <row r="1026" spans="1:14" s="41" customFormat="1" x14ac:dyDescent="0.3">
      <c r="A1026" s="393"/>
      <c r="B1026" s="474" t="s">
        <v>8055</v>
      </c>
      <c r="C1026" s="474"/>
      <c r="D1026" s="474"/>
      <c r="E1026" s="160"/>
      <c r="F1026" s="474"/>
      <c r="G1026" s="160"/>
      <c r="H1026" s="160" t="s">
        <v>4879</v>
      </c>
      <c r="I1026" s="160"/>
      <c r="J1026" s="160"/>
      <c r="K1026" s="419"/>
      <c r="L1026" s="391"/>
      <c r="M1026" s="392"/>
      <c r="N1026" s="392"/>
    </row>
    <row r="1027" spans="1:14" s="41" customFormat="1" ht="28.8" x14ac:dyDescent="0.3">
      <c r="A1027" s="393"/>
      <c r="B1027" s="422" t="s">
        <v>8056</v>
      </c>
      <c r="C1027" s="401" t="s">
        <v>9522</v>
      </c>
      <c r="D1027" s="390" t="s">
        <v>432</v>
      </c>
      <c r="E1027" s="160" t="s">
        <v>433</v>
      </c>
      <c r="F1027" s="403" t="s">
        <v>6673</v>
      </c>
      <c r="G1027" s="160" t="s">
        <v>8009</v>
      </c>
      <c r="H1027" s="160"/>
      <c r="I1027" s="160"/>
      <c r="J1027" s="160"/>
      <c r="K1027" s="419"/>
      <c r="L1027" s="391"/>
      <c r="M1027" s="392"/>
      <c r="N1027" s="392"/>
    </row>
    <row r="1028" spans="1:14" s="41" customFormat="1" ht="28.8" x14ac:dyDescent="0.3">
      <c r="A1028" s="393"/>
      <c r="B1028" s="422" t="s">
        <v>8058</v>
      </c>
      <c r="C1028" s="401" t="s">
        <v>9523</v>
      </c>
      <c r="D1028" s="390" t="s">
        <v>432</v>
      </c>
      <c r="E1028" s="160" t="s">
        <v>433</v>
      </c>
      <c r="F1028" s="403" t="s">
        <v>6673</v>
      </c>
      <c r="G1028" s="160" t="s">
        <v>8060</v>
      </c>
      <c r="H1028" s="160"/>
      <c r="I1028" s="160"/>
      <c r="J1028" s="160"/>
      <c r="K1028" s="419"/>
      <c r="L1028" s="391"/>
      <c r="M1028" s="392"/>
      <c r="N1028" s="392"/>
    </row>
    <row r="1029" spans="1:14" s="41" customFormat="1" ht="28.8" x14ac:dyDescent="0.3">
      <c r="A1029" s="393"/>
      <c r="B1029" s="422" t="s">
        <v>8061</v>
      </c>
      <c r="C1029" s="401" t="s">
        <v>9524</v>
      </c>
      <c r="D1029" s="390" t="s">
        <v>432</v>
      </c>
      <c r="E1029" s="160" t="s">
        <v>433</v>
      </c>
      <c r="F1029" s="403" t="s">
        <v>6715</v>
      </c>
      <c r="G1029" s="160" t="s">
        <v>8031</v>
      </c>
      <c r="H1029" s="160"/>
      <c r="I1029" s="160"/>
      <c r="J1029" s="160"/>
      <c r="K1029" s="419"/>
      <c r="L1029" s="391"/>
      <c r="M1029" s="392"/>
      <c r="N1029" s="392"/>
    </row>
    <row r="1030" spans="1:14" s="41" customFormat="1" ht="28.8" x14ac:dyDescent="0.3">
      <c r="A1030" s="393"/>
      <c r="B1030" s="422" t="s">
        <v>8063</v>
      </c>
      <c r="C1030" s="401" t="s">
        <v>9525</v>
      </c>
      <c r="D1030" s="390" t="s">
        <v>432</v>
      </c>
      <c r="E1030" s="160" t="s">
        <v>433</v>
      </c>
      <c r="F1030" s="403" t="s">
        <v>6715</v>
      </c>
      <c r="G1030" s="160" t="s">
        <v>8034</v>
      </c>
      <c r="H1030" s="160"/>
      <c r="I1030" s="160"/>
      <c r="J1030" s="160"/>
      <c r="K1030" s="419"/>
      <c r="L1030" s="391"/>
      <c r="M1030" s="392"/>
      <c r="N1030" s="392"/>
    </row>
    <row r="1031" spans="1:14" s="41" customFormat="1" ht="28.8" x14ac:dyDescent="0.3">
      <c r="A1031" s="393"/>
      <c r="B1031" s="422" t="s">
        <v>8065</v>
      </c>
      <c r="C1031" s="401" t="s">
        <v>9526</v>
      </c>
      <c r="D1031" s="390" t="s">
        <v>432</v>
      </c>
      <c r="E1031" s="160" t="s">
        <v>433</v>
      </c>
      <c r="F1031" s="403" t="s">
        <v>6757</v>
      </c>
      <c r="G1031" s="160" t="s">
        <v>8067</v>
      </c>
      <c r="H1031" s="160"/>
      <c r="I1031" s="160"/>
      <c r="J1031" s="160"/>
      <c r="K1031" s="419"/>
      <c r="L1031" s="391"/>
      <c r="M1031" s="392"/>
      <c r="N1031" s="392"/>
    </row>
    <row r="1032" spans="1:14" s="41" customFormat="1" ht="28.8" x14ac:dyDescent="0.3">
      <c r="A1032" s="393"/>
      <c r="B1032" s="422" t="s">
        <v>8068</v>
      </c>
      <c r="C1032" s="401" t="s">
        <v>9527</v>
      </c>
      <c r="D1032" s="390" t="s">
        <v>432</v>
      </c>
      <c r="E1032" s="160" t="s">
        <v>433</v>
      </c>
      <c r="F1032" s="403" t="s">
        <v>6757</v>
      </c>
      <c r="G1032" s="160" t="s">
        <v>8034</v>
      </c>
      <c r="H1032" s="160"/>
      <c r="I1032" s="160"/>
      <c r="J1032" s="160"/>
      <c r="K1032" s="419"/>
      <c r="L1032" s="391"/>
      <c r="M1032" s="392"/>
      <c r="N1032" s="392"/>
    </row>
    <row r="1033" spans="1:14" s="41" customFormat="1" ht="28.8" x14ac:dyDescent="0.3">
      <c r="A1033" s="393"/>
      <c r="B1033" s="422" t="s">
        <v>8070</v>
      </c>
      <c r="C1033" s="401" t="s">
        <v>9528</v>
      </c>
      <c r="D1033" s="390" t="s">
        <v>432</v>
      </c>
      <c r="E1033" s="160" t="s">
        <v>433</v>
      </c>
      <c r="F1033" s="403" t="s">
        <v>6799</v>
      </c>
      <c r="G1033" s="160" t="s">
        <v>8067</v>
      </c>
      <c r="H1033" s="160"/>
      <c r="I1033" s="160"/>
      <c r="J1033" s="160"/>
      <c r="K1033" s="419"/>
      <c r="L1033" s="391"/>
      <c r="M1033" s="392"/>
      <c r="N1033" s="392"/>
    </row>
    <row r="1034" spans="1:14" s="41" customFormat="1" ht="28.8" x14ac:dyDescent="0.3">
      <c r="A1034" s="393"/>
      <c r="B1034" s="422" t="s">
        <v>8072</v>
      </c>
      <c r="C1034" s="401" t="s">
        <v>9529</v>
      </c>
      <c r="D1034" s="390" t="s">
        <v>432</v>
      </c>
      <c r="E1034" s="160" t="s">
        <v>433</v>
      </c>
      <c r="F1034" s="403" t="s">
        <v>6799</v>
      </c>
      <c r="G1034" s="160" t="s">
        <v>8074</v>
      </c>
      <c r="H1034" s="160"/>
      <c r="I1034" s="160"/>
      <c r="J1034" s="160"/>
      <c r="K1034" s="419"/>
      <c r="L1034" s="391"/>
      <c r="M1034" s="392"/>
      <c r="N1034" s="392"/>
    </row>
    <row r="1035" spans="1:14" s="41" customFormat="1" x14ac:dyDescent="0.3">
      <c r="A1035" s="393"/>
      <c r="B1035" s="422" t="s">
        <v>8075</v>
      </c>
      <c r="C1035" s="401" t="s">
        <v>9530</v>
      </c>
      <c r="D1035" s="390" t="s">
        <v>432</v>
      </c>
      <c r="E1035" s="160" t="s">
        <v>433</v>
      </c>
      <c r="F1035" s="403" t="s">
        <v>6841</v>
      </c>
      <c r="G1035" s="160" t="s">
        <v>8077</v>
      </c>
      <c r="H1035" s="160"/>
      <c r="I1035" s="160"/>
      <c r="J1035" s="160"/>
      <c r="K1035" s="419"/>
      <c r="L1035" s="391"/>
      <c r="M1035" s="392"/>
      <c r="N1035" s="392"/>
    </row>
    <row r="1036" spans="1:14" s="41" customFormat="1" x14ac:dyDescent="0.3">
      <c r="A1036" s="393"/>
      <c r="B1036" s="422" t="s">
        <v>8078</v>
      </c>
      <c r="C1036" s="413" t="s">
        <v>9531</v>
      </c>
      <c r="D1036" s="414" t="s">
        <v>432</v>
      </c>
      <c r="E1036" s="160" t="s">
        <v>433</v>
      </c>
      <c r="F1036" s="445" t="s">
        <v>6841</v>
      </c>
      <c r="G1036" s="446"/>
      <c r="H1036" s="160"/>
      <c r="I1036" s="447"/>
      <c r="J1036" s="419"/>
      <c r="K1036" s="447"/>
      <c r="L1036" s="391"/>
      <c r="M1036" s="392"/>
      <c r="N1036" s="392"/>
    </row>
    <row r="1037" spans="1:14" s="41" customFormat="1" x14ac:dyDescent="0.3">
      <c r="A1037" s="393"/>
      <c r="B1037" s="422" t="s">
        <v>8080</v>
      </c>
      <c r="C1037" s="434"/>
      <c r="D1037" s="434"/>
      <c r="E1037" s="160"/>
      <c r="F1037" s="434"/>
      <c r="G1037" s="448"/>
      <c r="H1037" s="449" t="s">
        <v>4879</v>
      </c>
      <c r="I1037" s="434"/>
      <c r="J1037" s="412"/>
      <c r="K1037" s="300"/>
      <c r="L1037" s="391"/>
      <c r="M1037" s="392"/>
      <c r="N1037" s="392"/>
    </row>
    <row r="1038" spans="1:14" s="41" customFormat="1" x14ac:dyDescent="0.3">
      <c r="A1038" s="393"/>
      <c r="B1038" s="422" t="s">
        <v>8081</v>
      </c>
      <c r="C1038" s="432"/>
      <c r="D1038" s="433"/>
      <c r="E1038" s="160"/>
      <c r="F1038" s="432" t="s">
        <v>6871</v>
      </c>
      <c r="G1038" s="433"/>
      <c r="H1038" s="437" t="s">
        <v>4879</v>
      </c>
      <c r="I1038" s="434"/>
      <c r="J1038" s="412"/>
      <c r="K1038" s="300"/>
      <c r="L1038" s="391"/>
      <c r="M1038" s="392"/>
      <c r="N1038" s="392"/>
    </row>
    <row r="1039" spans="1:14" s="41" customFormat="1" x14ac:dyDescent="0.3">
      <c r="A1039" s="393"/>
      <c r="B1039" s="422" t="s">
        <v>8082</v>
      </c>
      <c r="C1039" s="401" t="s">
        <v>9532</v>
      </c>
      <c r="D1039" s="390" t="s">
        <v>432</v>
      </c>
      <c r="E1039" s="160" t="s">
        <v>433</v>
      </c>
      <c r="F1039" s="403" t="s">
        <v>6871</v>
      </c>
      <c r="G1039" s="160" t="s">
        <v>8077</v>
      </c>
      <c r="H1039" s="444"/>
      <c r="I1039" s="390"/>
      <c r="J1039" s="390"/>
      <c r="K1039" s="419"/>
      <c r="L1039" s="391"/>
      <c r="M1039" s="392"/>
      <c r="N1039" s="392"/>
    </row>
    <row r="1040" spans="1:14" s="41" customFormat="1" x14ac:dyDescent="0.3">
      <c r="A1040" s="393"/>
      <c r="B1040" s="422" t="s">
        <v>8084</v>
      </c>
      <c r="C1040" s="401" t="s">
        <v>9533</v>
      </c>
      <c r="D1040" s="390" t="s">
        <v>432</v>
      </c>
      <c r="E1040" s="160" t="s">
        <v>433</v>
      </c>
      <c r="F1040" s="403" t="s">
        <v>6871</v>
      </c>
      <c r="G1040" s="160"/>
      <c r="H1040" s="437"/>
      <c r="I1040" s="390"/>
      <c r="J1040" s="390"/>
      <c r="K1040" s="419"/>
      <c r="L1040" s="391"/>
      <c r="M1040" s="392"/>
      <c r="N1040" s="392"/>
    </row>
    <row r="1041" spans="1:14" s="41" customFormat="1" ht="28.8" x14ac:dyDescent="0.3">
      <c r="A1041" s="393"/>
      <c r="B1041" s="422" t="s">
        <v>8086</v>
      </c>
      <c r="C1041" s="401" t="s">
        <v>9534</v>
      </c>
      <c r="D1041" s="390" t="s">
        <v>432</v>
      </c>
      <c r="E1041" s="160" t="s">
        <v>433</v>
      </c>
      <c r="F1041" s="403" t="s">
        <v>6901</v>
      </c>
      <c r="G1041" s="160" t="s">
        <v>8088</v>
      </c>
      <c r="H1041" s="420"/>
      <c r="I1041" s="390"/>
      <c r="J1041" s="390"/>
      <c r="K1041" s="419"/>
      <c r="L1041" s="391"/>
      <c r="M1041" s="392"/>
      <c r="N1041" s="392"/>
    </row>
    <row r="1042" spans="1:14" s="41" customFormat="1" ht="15.6" x14ac:dyDescent="0.3">
      <c r="A1042" s="393"/>
      <c r="B1042" s="422" t="s">
        <v>8089</v>
      </c>
      <c r="C1042" s="401" t="s">
        <v>9535</v>
      </c>
      <c r="D1042" s="390" t="s">
        <v>432</v>
      </c>
      <c r="E1042" s="160" t="s">
        <v>433</v>
      </c>
      <c r="F1042" s="403" t="s">
        <v>6901</v>
      </c>
      <c r="G1042" s="160" t="s">
        <v>8091</v>
      </c>
      <c r="H1042" s="420"/>
      <c r="I1042" s="390"/>
      <c r="J1042" s="390"/>
      <c r="K1042" s="419"/>
      <c r="L1042" s="391"/>
      <c r="M1042" s="392"/>
      <c r="N1042" s="392"/>
    </row>
    <row r="1043" spans="1:14" s="41" customFormat="1" ht="57.6" x14ac:dyDescent="0.3">
      <c r="A1043" s="393"/>
      <c r="B1043" s="422" t="s">
        <v>8092</v>
      </c>
      <c r="C1043" s="401" t="s">
        <v>9536</v>
      </c>
      <c r="D1043" s="390" t="s">
        <v>432</v>
      </c>
      <c r="E1043" s="160" t="s">
        <v>433</v>
      </c>
      <c r="F1043" s="422" t="s">
        <v>6931</v>
      </c>
      <c r="G1043" s="160" t="s">
        <v>8094</v>
      </c>
      <c r="H1043" s="390"/>
      <c r="I1043" s="390"/>
      <c r="J1043" s="390"/>
      <c r="K1043" s="419"/>
      <c r="L1043" s="391"/>
      <c r="M1043" s="392"/>
      <c r="N1043" s="392"/>
    </row>
    <row r="1044" spans="1:14" s="41" customFormat="1" x14ac:dyDescent="0.3">
      <c r="A1044" s="393"/>
      <c r="B1044" s="422" t="s">
        <v>8095</v>
      </c>
      <c r="C1044" s="401" t="s">
        <v>9537</v>
      </c>
      <c r="D1044" s="390" t="s">
        <v>432</v>
      </c>
      <c r="E1044" s="160" t="s">
        <v>433</v>
      </c>
      <c r="F1044" s="422" t="s">
        <v>6931</v>
      </c>
      <c r="G1044" s="160"/>
      <c r="H1044" s="390"/>
      <c r="I1044" s="390"/>
      <c r="J1044" s="390"/>
      <c r="K1044" s="419"/>
      <c r="L1044" s="391"/>
      <c r="M1044" s="392"/>
      <c r="N1044" s="392"/>
    </row>
    <row r="1045" spans="1:14" s="41" customFormat="1" ht="78" x14ac:dyDescent="0.3">
      <c r="A1045" s="393"/>
      <c r="B1045" s="422" t="s">
        <v>8097</v>
      </c>
      <c r="C1045" s="401" t="s">
        <v>9538</v>
      </c>
      <c r="D1045" s="390" t="s">
        <v>432</v>
      </c>
      <c r="E1045" s="160" t="s">
        <v>433</v>
      </c>
      <c r="F1045" s="403" t="s">
        <v>8099</v>
      </c>
      <c r="G1045" s="420" t="s">
        <v>8100</v>
      </c>
      <c r="H1045" s="420"/>
      <c r="I1045" s="390"/>
      <c r="J1045" s="390"/>
      <c r="K1045" s="419"/>
      <c r="L1045" s="391"/>
      <c r="M1045" s="392"/>
      <c r="N1045" s="392"/>
    </row>
    <row r="1046" spans="1:14" s="41" customFormat="1" ht="15.6" x14ac:dyDescent="0.3">
      <c r="A1046" s="393"/>
      <c r="B1046" s="422" t="s">
        <v>8101</v>
      </c>
      <c r="C1046" s="401" t="s">
        <v>9539</v>
      </c>
      <c r="D1046" s="390" t="s">
        <v>432</v>
      </c>
      <c r="E1046" s="160" t="s">
        <v>433</v>
      </c>
      <c r="F1046" s="403" t="s">
        <v>8099</v>
      </c>
      <c r="G1046" s="420" t="s">
        <v>8103</v>
      </c>
      <c r="H1046" s="420"/>
      <c r="I1046" s="390"/>
      <c r="J1046" s="390"/>
      <c r="K1046" s="419"/>
      <c r="L1046" s="391"/>
      <c r="M1046" s="392"/>
      <c r="N1046" s="392"/>
    </row>
    <row r="1047" spans="1:14" s="41" customFormat="1" x14ac:dyDescent="0.3">
      <c r="A1047" s="393"/>
      <c r="B1047" s="422" t="s">
        <v>8104</v>
      </c>
      <c r="C1047" s="401" t="s">
        <v>9540</v>
      </c>
      <c r="D1047" s="390" t="s">
        <v>432</v>
      </c>
      <c r="E1047" s="160" t="s">
        <v>433</v>
      </c>
      <c r="F1047" s="422" t="s">
        <v>6961</v>
      </c>
      <c r="G1047" s="160" t="s">
        <v>8106</v>
      </c>
      <c r="H1047" s="160"/>
      <c r="I1047" s="390"/>
      <c r="J1047" s="390"/>
      <c r="K1047" s="419"/>
      <c r="L1047" s="391"/>
      <c r="M1047" s="392"/>
      <c r="N1047" s="392"/>
    </row>
    <row r="1048" spans="1:14" s="41" customFormat="1" x14ac:dyDescent="0.3">
      <c r="A1048" s="393"/>
      <c r="B1048" s="422" t="s">
        <v>8107</v>
      </c>
      <c r="C1048" s="401" t="s">
        <v>9541</v>
      </c>
      <c r="D1048" s="390" t="s">
        <v>432</v>
      </c>
      <c r="E1048" s="160" t="s">
        <v>433</v>
      </c>
      <c r="F1048" s="422" t="s">
        <v>9542</v>
      </c>
      <c r="G1048" s="160"/>
      <c r="H1048" s="160"/>
      <c r="I1048" s="390"/>
      <c r="J1048" s="390"/>
      <c r="K1048" s="419"/>
      <c r="L1048" s="391"/>
      <c r="M1048" s="392"/>
      <c r="N1048" s="392"/>
    </row>
    <row r="1049" spans="1:14" s="41" customFormat="1" x14ac:dyDescent="0.3">
      <c r="A1049" s="393"/>
      <c r="B1049" s="422" t="s">
        <v>8109</v>
      </c>
      <c r="C1049" s="475"/>
      <c r="D1049" s="475"/>
      <c r="E1049" s="160"/>
      <c r="F1049" s="475"/>
      <c r="G1049" s="411"/>
      <c r="H1049" s="449" t="s">
        <v>4879</v>
      </c>
      <c r="I1049" s="475"/>
      <c r="J1049" s="412"/>
      <c r="K1049" s="475"/>
      <c r="L1049" s="475"/>
      <c r="M1049" s="475"/>
      <c r="N1049" s="475"/>
    </row>
    <row r="1050" spans="1:14" s="41" customFormat="1" x14ac:dyDescent="0.3">
      <c r="A1050" s="393"/>
      <c r="B1050" s="422" t="s">
        <v>8110</v>
      </c>
      <c r="C1050" s="401" t="s">
        <v>9543</v>
      </c>
      <c r="D1050" s="390" t="s">
        <v>432</v>
      </c>
      <c r="E1050" s="160" t="s">
        <v>433</v>
      </c>
      <c r="F1050" s="403" t="s">
        <v>6990</v>
      </c>
      <c r="G1050" s="160" t="s">
        <v>8112</v>
      </c>
      <c r="H1050" s="160"/>
      <c r="I1050" s="390"/>
      <c r="J1050" s="390"/>
      <c r="K1050" s="419"/>
      <c r="L1050" s="391"/>
      <c r="M1050" s="392"/>
      <c r="N1050" s="392"/>
    </row>
    <row r="1051" spans="1:14" s="41" customFormat="1" x14ac:dyDescent="0.3">
      <c r="A1051" s="393"/>
      <c r="B1051" s="422" t="s">
        <v>8113</v>
      </c>
      <c r="C1051" s="401" t="s">
        <v>9544</v>
      </c>
      <c r="D1051" s="390" t="s">
        <v>432</v>
      </c>
      <c r="E1051" s="160" t="s">
        <v>433</v>
      </c>
      <c r="F1051" s="403" t="s">
        <v>6990</v>
      </c>
      <c r="G1051" s="160"/>
      <c r="H1051" s="160"/>
      <c r="I1051" s="390"/>
      <c r="J1051" s="390"/>
      <c r="K1051" s="419"/>
      <c r="L1051" s="391"/>
      <c r="M1051" s="392"/>
      <c r="N1051" s="392"/>
    </row>
    <row r="1052" spans="1:14" s="41" customFormat="1" x14ac:dyDescent="0.3">
      <c r="A1052" s="393"/>
      <c r="B1052" s="300" t="s">
        <v>8115</v>
      </c>
      <c r="C1052" s="300"/>
      <c r="D1052" s="300"/>
      <c r="E1052" s="160"/>
      <c r="F1052" s="448" t="s">
        <v>8116</v>
      </c>
      <c r="G1052" s="448"/>
      <c r="H1052" s="449" t="s">
        <v>4879</v>
      </c>
      <c r="I1052" s="434"/>
      <c r="J1052" s="412"/>
      <c r="K1052" s="300"/>
      <c r="L1052" s="391"/>
      <c r="M1052" s="392"/>
      <c r="N1052" s="392"/>
    </row>
    <row r="1053" spans="1:14" s="41" customFormat="1" x14ac:dyDescent="0.3">
      <c r="A1053" s="393"/>
      <c r="B1053" s="435" t="s">
        <v>7165</v>
      </c>
      <c r="C1053" s="434"/>
      <c r="D1053" s="434"/>
      <c r="E1053" s="160"/>
      <c r="F1053" s="434"/>
      <c r="G1053" s="448"/>
      <c r="H1053" s="449" t="s">
        <v>4879</v>
      </c>
      <c r="I1053" s="434"/>
      <c r="J1053" s="412"/>
      <c r="K1053" s="300"/>
      <c r="L1053" s="391"/>
      <c r="M1053" s="392"/>
      <c r="N1053" s="392"/>
    </row>
    <row r="1054" spans="1:14" s="41" customFormat="1" ht="28.8" x14ac:dyDescent="0.3">
      <c r="A1054" s="393"/>
      <c r="B1054" s="422" t="s">
        <v>8117</v>
      </c>
      <c r="C1054" s="401" t="s">
        <v>9545</v>
      </c>
      <c r="D1054" s="390" t="s">
        <v>432</v>
      </c>
      <c r="E1054" s="160" t="s">
        <v>433</v>
      </c>
      <c r="F1054" s="422"/>
      <c r="G1054" s="160" t="s">
        <v>8119</v>
      </c>
      <c r="H1054" s="160"/>
      <c r="I1054" s="390"/>
      <c r="J1054" s="390"/>
      <c r="K1054" s="419"/>
      <c r="L1054" s="391"/>
      <c r="M1054" s="392"/>
      <c r="N1054" s="392"/>
    </row>
    <row r="1055" spans="1:14" s="41" customFormat="1" x14ac:dyDescent="0.3">
      <c r="A1055" s="393"/>
      <c r="B1055" s="422" t="s">
        <v>8120</v>
      </c>
      <c r="C1055" s="401" t="s">
        <v>9546</v>
      </c>
      <c r="D1055" s="390" t="s">
        <v>432</v>
      </c>
      <c r="E1055" s="160" t="s">
        <v>433</v>
      </c>
      <c r="F1055" s="422"/>
      <c r="G1055" s="160"/>
      <c r="H1055" s="160"/>
      <c r="I1055" s="390"/>
      <c r="J1055" s="390"/>
      <c r="K1055" s="419"/>
      <c r="L1055" s="391"/>
      <c r="M1055" s="392"/>
      <c r="N1055" s="392"/>
    </row>
    <row r="1056" spans="1:14" s="41" customFormat="1" x14ac:dyDescent="0.3">
      <c r="A1056" s="393"/>
      <c r="B1056" s="422" t="s">
        <v>8122</v>
      </c>
      <c r="C1056" s="300"/>
      <c r="D1056" s="300"/>
      <c r="E1056" s="160"/>
      <c r="F1056" s="300"/>
      <c r="G1056" s="435"/>
      <c r="H1056" s="449" t="s">
        <v>4879</v>
      </c>
      <c r="I1056" s="390"/>
      <c r="J1056" s="390"/>
      <c r="K1056" s="419"/>
      <c r="L1056" s="391"/>
      <c r="M1056" s="392"/>
      <c r="N1056" s="392"/>
    </row>
    <row r="1057" spans="1:18" s="41" customFormat="1" ht="28.8" x14ac:dyDescent="0.3">
      <c r="A1057" s="393"/>
      <c r="B1057" s="422" t="s">
        <v>8123</v>
      </c>
      <c r="C1057" s="401" t="s">
        <v>9547</v>
      </c>
      <c r="D1057" s="390" t="s">
        <v>432</v>
      </c>
      <c r="E1057" s="160" t="s">
        <v>433</v>
      </c>
      <c r="F1057" s="403" t="s">
        <v>7168</v>
      </c>
      <c r="G1057" s="160" t="s">
        <v>8119</v>
      </c>
      <c r="H1057" s="160"/>
      <c r="I1057" s="160"/>
      <c r="J1057" s="160"/>
      <c r="K1057" s="419"/>
      <c r="L1057" s="391"/>
      <c r="M1057" s="392"/>
      <c r="N1057" s="392"/>
    </row>
    <row r="1058" spans="1:18" s="41" customFormat="1" x14ac:dyDescent="0.3">
      <c r="A1058" s="393"/>
      <c r="B1058" s="422" t="s">
        <v>8125</v>
      </c>
      <c r="C1058" s="401" t="s">
        <v>9548</v>
      </c>
      <c r="D1058" s="390" t="s">
        <v>432</v>
      </c>
      <c r="E1058" s="160" t="s">
        <v>433</v>
      </c>
      <c r="F1058" s="403" t="s">
        <v>7168</v>
      </c>
      <c r="G1058" s="160"/>
      <c r="H1058" s="160"/>
      <c r="I1058" s="160"/>
      <c r="J1058" s="160"/>
      <c r="K1058" s="419"/>
      <c r="L1058" s="391"/>
      <c r="M1058" s="392"/>
      <c r="N1058" s="392"/>
    </row>
    <row r="1059" spans="1:18" s="41" customFormat="1" ht="28.8" x14ac:dyDescent="0.3">
      <c r="A1059" s="393"/>
      <c r="B1059" s="422" t="s">
        <v>8127</v>
      </c>
      <c r="C1059" s="401" t="s">
        <v>9549</v>
      </c>
      <c r="D1059" s="390" t="s">
        <v>432</v>
      </c>
      <c r="E1059" s="160" t="s">
        <v>433</v>
      </c>
      <c r="F1059" s="403" t="s">
        <v>7168</v>
      </c>
      <c r="G1059" s="160" t="s">
        <v>8119</v>
      </c>
      <c r="H1059" s="160"/>
      <c r="I1059" s="160"/>
      <c r="J1059" s="160"/>
      <c r="K1059" s="419"/>
      <c r="L1059" s="391"/>
      <c r="M1059" s="392"/>
      <c r="N1059" s="392"/>
    </row>
    <row r="1060" spans="1:18" s="41" customFormat="1" x14ac:dyDescent="0.3">
      <c r="A1060" s="393"/>
      <c r="B1060" s="422" t="s">
        <v>8129</v>
      </c>
      <c r="C1060" s="401" t="s">
        <v>9550</v>
      </c>
      <c r="D1060" s="390" t="s">
        <v>432</v>
      </c>
      <c r="E1060" s="160" t="s">
        <v>433</v>
      </c>
      <c r="F1060" s="403" t="s">
        <v>7168</v>
      </c>
      <c r="G1060" s="160"/>
      <c r="H1060" s="160"/>
      <c r="I1060" s="160"/>
      <c r="J1060" s="160"/>
      <c r="K1060" s="419"/>
      <c r="L1060" s="391"/>
      <c r="M1060" s="392"/>
      <c r="N1060" s="392"/>
    </row>
    <row r="1061" spans="1:18" s="41" customFormat="1" ht="28.8" x14ac:dyDescent="0.3">
      <c r="A1061" s="393"/>
      <c r="B1061" s="422" t="s">
        <v>8131</v>
      </c>
      <c r="C1061" s="401" t="s">
        <v>9551</v>
      </c>
      <c r="D1061" s="390" t="s">
        <v>432</v>
      </c>
      <c r="E1061" s="160" t="s">
        <v>433</v>
      </c>
      <c r="F1061" s="403" t="s">
        <v>7168</v>
      </c>
      <c r="G1061" s="160" t="s">
        <v>8119</v>
      </c>
      <c r="H1061" s="160"/>
      <c r="I1061" s="160"/>
      <c r="J1061" s="160"/>
      <c r="K1061" s="419"/>
      <c r="L1061" s="391"/>
      <c r="M1061" s="392"/>
      <c r="N1061" s="392"/>
    </row>
    <row r="1062" spans="1:18" s="41" customFormat="1" x14ac:dyDescent="0.3">
      <c r="A1062" s="393"/>
      <c r="B1062" s="422" t="s">
        <v>8133</v>
      </c>
      <c r="C1062" s="401" t="s">
        <v>9552</v>
      </c>
      <c r="D1062" s="390" t="s">
        <v>432</v>
      </c>
      <c r="E1062" s="160" t="s">
        <v>433</v>
      </c>
      <c r="F1062" s="403" t="s">
        <v>7168</v>
      </c>
      <c r="G1062" s="160"/>
      <c r="H1062" s="160"/>
      <c r="I1062" s="160"/>
      <c r="J1062" s="160"/>
      <c r="K1062" s="419"/>
      <c r="L1062" s="391"/>
      <c r="M1062" s="392"/>
      <c r="N1062" s="392"/>
    </row>
    <row r="1063" spans="1:18" s="41" customFormat="1" ht="28.8" x14ac:dyDescent="0.3">
      <c r="A1063" s="393"/>
      <c r="B1063" s="422" t="s">
        <v>8135</v>
      </c>
      <c r="C1063" s="401" t="s">
        <v>9553</v>
      </c>
      <c r="D1063" s="390" t="s">
        <v>432</v>
      </c>
      <c r="E1063" s="160" t="s">
        <v>433</v>
      </c>
      <c r="F1063" s="403" t="s">
        <v>7168</v>
      </c>
      <c r="G1063" s="160" t="s">
        <v>8119</v>
      </c>
      <c r="H1063" s="160"/>
      <c r="I1063" s="160"/>
      <c r="J1063" s="160"/>
      <c r="K1063" s="419"/>
      <c r="L1063" s="391"/>
      <c r="M1063" s="392"/>
      <c r="N1063" s="392"/>
    </row>
    <row r="1064" spans="1:18" s="41" customFormat="1" x14ac:dyDescent="0.3">
      <c r="A1064" s="393"/>
      <c r="B1064" s="422" t="s">
        <v>8137</v>
      </c>
      <c r="C1064" s="401" t="s">
        <v>9554</v>
      </c>
      <c r="D1064" s="390" t="s">
        <v>432</v>
      </c>
      <c r="E1064" s="160" t="s">
        <v>433</v>
      </c>
      <c r="F1064" s="403" t="s">
        <v>7168</v>
      </c>
      <c r="G1064" s="427"/>
      <c r="H1064" s="427"/>
      <c r="I1064" s="427"/>
      <c r="J1064" s="160"/>
      <c r="K1064" s="450"/>
      <c r="L1064" s="451"/>
      <c r="M1064" s="452"/>
      <c r="N1064" s="452"/>
    </row>
    <row r="1065" spans="1:18" s="41" customFormat="1" ht="28.8" x14ac:dyDescent="0.3">
      <c r="A1065" s="393"/>
      <c r="B1065" s="422" t="s">
        <v>8139</v>
      </c>
      <c r="C1065" s="390" t="s">
        <v>9555</v>
      </c>
      <c r="D1065" s="390" t="s">
        <v>432</v>
      </c>
      <c r="E1065" s="160" t="s">
        <v>433</v>
      </c>
      <c r="F1065" s="403" t="s">
        <v>7168</v>
      </c>
      <c r="G1065" s="160" t="s">
        <v>8119</v>
      </c>
      <c r="H1065" s="160"/>
      <c r="I1065" s="160"/>
      <c r="J1065" s="160"/>
      <c r="K1065" s="419"/>
      <c r="L1065" s="453"/>
      <c r="M1065" s="454"/>
      <c r="N1065" s="454"/>
    </row>
    <row r="1066" spans="1:18" x14ac:dyDescent="0.3">
      <c r="A1066" s="22"/>
      <c r="B1066" s="157" t="s">
        <v>8141</v>
      </c>
      <c r="C1066" s="136" t="s">
        <v>9556</v>
      </c>
      <c r="D1066" s="136" t="s">
        <v>432</v>
      </c>
      <c r="E1066" s="130" t="s">
        <v>433</v>
      </c>
      <c r="F1066" s="304" t="s">
        <v>7168</v>
      </c>
      <c r="G1066" s="130"/>
      <c r="H1066" s="130"/>
      <c r="I1066" s="130"/>
      <c r="J1066" s="130"/>
      <c r="K1066" s="154"/>
      <c r="L1066" s="308"/>
      <c r="M1066" s="309"/>
      <c r="N1066" s="309"/>
    </row>
    <row r="1067" spans="1:18" ht="21.9" customHeight="1" x14ac:dyDescent="0.3">
      <c r="A1067" s="22"/>
      <c r="B1067" s="274" t="s">
        <v>8143</v>
      </c>
      <c r="C1067" s="274"/>
      <c r="D1067" s="274"/>
      <c r="E1067" s="274"/>
      <c r="F1067" s="274"/>
      <c r="G1067" s="274"/>
      <c r="H1067" s="243" t="s">
        <v>4879</v>
      </c>
      <c r="I1067" s="274"/>
      <c r="J1067" s="276"/>
      <c r="K1067" s="274"/>
      <c r="L1067" s="274"/>
      <c r="M1067" s="274"/>
      <c r="N1067" s="274"/>
    </row>
    <row r="1068" spans="1:18" ht="56.25" customHeight="1" x14ac:dyDescent="0.3">
      <c r="A1068" s="14"/>
      <c r="B1068" s="768" t="s">
        <v>8144</v>
      </c>
      <c r="C1068" s="505" t="s">
        <v>9557</v>
      </c>
      <c r="D1068" s="505" t="s">
        <v>592</v>
      </c>
      <c r="E1068" s="505" t="s">
        <v>433</v>
      </c>
      <c r="F1068" s="505"/>
      <c r="G1068" s="505" t="s">
        <v>8146</v>
      </c>
      <c r="H1068" s="505" t="s">
        <v>9558</v>
      </c>
      <c r="I1068" s="505" t="s">
        <v>2387</v>
      </c>
      <c r="J1068" s="505"/>
      <c r="K1068" s="505"/>
      <c r="L1068" s="505" t="s">
        <v>8148</v>
      </c>
      <c r="M1068" s="505" t="s">
        <v>433</v>
      </c>
      <c r="N1068" s="765" t="s">
        <v>8149</v>
      </c>
      <c r="O1068" s="586"/>
      <c r="P1068" s="586"/>
      <c r="Q1068" s="586"/>
      <c r="R1068" s="586"/>
    </row>
    <row r="1069" spans="1:18" ht="93.75" customHeight="1" x14ac:dyDescent="0.3">
      <c r="A1069" s="22"/>
      <c r="B1069" s="903" t="s">
        <v>8150</v>
      </c>
      <c r="C1069" s="596" t="s">
        <v>9559</v>
      </c>
      <c r="D1069" s="144" t="s">
        <v>1578</v>
      </c>
      <c r="E1069" s="144" t="s">
        <v>433</v>
      </c>
      <c r="F1069" s="144" t="s">
        <v>8152</v>
      </c>
      <c r="G1069" s="596"/>
      <c r="H1069" s="144"/>
      <c r="I1069" s="982"/>
      <c r="J1069" s="983"/>
      <c r="K1069" s="982"/>
      <c r="L1069" s="982"/>
      <c r="M1069" s="984"/>
      <c r="N1069" s="984"/>
      <c r="O1069" s="887" t="s">
        <v>13588</v>
      </c>
    </row>
    <row r="1070" spans="1:18" x14ac:dyDescent="0.3">
      <c r="A1070" s="887" t="s">
        <v>13587</v>
      </c>
    </row>
  </sheetData>
  <sheetProtection algorithmName="SHA-512" hashValue="93UfR7xhGxmvZwsrcZtbjRXj7Fod8cgYha45qK8y2vCptQ9/RlNpNxAUxIRVFSPTvGDhcruM9o3QmERJxdzFbA==" saltValue="qZ05mZuwdRi43UcbRAWRZA==" spinCount="100000" sheet="1" sort="0"/>
  <phoneticPr fontId="8" type="noConversion"/>
  <dataValidations disablePrompts="1" count="1">
    <dataValidation type="list" allowBlank="1" showInputMessage="1" showErrorMessage="1" promptTitle="Attestation" prompt="Please Check Box" sqref="F760:F777" xr:uid="{00000000-0002-0000-1000-000000000000}">
      <formula1>#REF!</formula1>
    </dataValidation>
  </dataValidations>
  <hyperlinks>
    <hyperlink ref="A2" location="'Table des matieres'!A1" display="Table des matières" xr:uid="{00000000-0004-0000-1000-000000000000}"/>
  </hyperlinks>
  <pageMargins left="0.7" right="0.7" top="0.75" bottom="0.75" header="0.3" footer="0.3"/>
  <pageSetup scale="19" fitToHeight="0" orientation="portrait"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4">
    <tabColor theme="7" tint="0.59999389629810485"/>
  </sheetPr>
  <dimension ref="A1:P182"/>
  <sheetViews>
    <sheetView showGridLines="0" zoomScale="80" zoomScaleNormal="80" workbookViewId="0"/>
  </sheetViews>
  <sheetFormatPr defaultColWidth="0" defaultRowHeight="14.4" zeroHeight="1" x14ac:dyDescent="0.3"/>
  <cols>
    <col min="1" max="1" width="11.109375" style="4" customWidth="1"/>
    <col min="2" max="2" width="49.33203125" style="4" customWidth="1"/>
    <col min="3" max="3" width="23" style="4" customWidth="1"/>
    <col min="4" max="4" width="23.5546875" style="4" customWidth="1"/>
    <col min="5" max="5" width="27.6640625" style="4" customWidth="1"/>
    <col min="6" max="6" width="29.88671875" style="4" customWidth="1"/>
    <col min="7" max="7" width="20.44140625" style="4" bestFit="1" customWidth="1"/>
    <col min="8" max="8" width="48.109375" style="3" bestFit="1" customWidth="1"/>
    <col min="9" max="12" width="31" style="4" customWidth="1"/>
    <col min="13" max="13" width="29.44140625" style="4" customWidth="1"/>
    <col min="14" max="14" width="31" style="4" customWidth="1"/>
    <col min="15" max="15" width="18.88671875" style="4" customWidth="1"/>
    <col min="16" max="16" width="29.5546875" style="4" hidden="1" customWidth="1"/>
    <col min="17" max="16384" width="9" style="4" hidden="1"/>
  </cols>
  <sheetData>
    <row r="1" spans="1:16" ht="15" thickBot="1" x14ac:dyDescent="0.35">
      <c r="A1" s="887" t="s">
        <v>13603</v>
      </c>
    </row>
    <row r="2" spans="1:16" ht="56.1" customHeight="1" thickBot="1" x14ac:dyDescent="0.35">
      <c r="A2" s="91" t="s">
        <v>0</v>
      </c>
      <c r="B2" s="92" t="s">
        <v>9560</v>
      </c>
      <c r="C2" s="69"/>
      <c r="D2" s="69"/>
      <c r="F2" s="69"/>
      <c r="H2" s="177"/>
      <c r="O2" s="11"/>
      <c r="P2" s="61"/>
    </row>
    <row r="3" spans="1:16" s="7" customFormat="1" ht="53.25" customHeight="1" thickBot="1" x14ac:dyDescent="0.35">
      <c r="B3" s="978" t="s">
        <v>9561</v>
      </c>
      <c r="C3" s="979" t="s">
        <v>408</v>
      </c>
      <c r="D3" s="979" t="s">
        <v>409</v>
      </c>
      <c r="E3" s="980" t="s">
        <v>2153</v>
      </c>
      <c r="F3" s="979" t="s">
        <v>4873</v>
      </c>
      <c r="G3" s="979" t="s">
        <v>414</v>
      </c>
      <c r="H3" s="979" t="s">
        <v>418</v>
      </c>
      <c r="I3" s="979" t="s">
        <v>419</v>
      </c>
      <c r="J3" s="981" t="s">
        <v>3917</v>
      </c>
      <c r="K3" s="979" t="s">
        <v>1318</v>
      </c>
      <c r="L3" s="899" t="s">
        <v>1319</v>
      </c>
      <c r="M3" s="920" t="s">
        <v>2155</v>
      </c>
      <c r="N3" s="928" t="s">
        <v>1321</v>
      </c>
      <c r="O3" s="625"/>
      <c r="P3" s="625"/>
    </row>
    <row r="4" spans="1:16" s="7" customFormat="1" x14ac:dyDescent="0.3">
      <c r="B4" s="794" t="s">
        <v>9562</v>
      </c>
      <c r="C4" s="794"/>
      <c r="D4" s="794"/>
      <c r="E4" s="795"/>
      <c r="F4" s="794"/>
      <c r="G4" s="795"/>
      <c r="H4" s="795" t="s">
        <v>4879</v>
      </c>
      <c r="I4" s="794"/>
      <c r="J4" s="794"/>
      <c r="K4" s="794"/>
      <c r="L4" s="794"/>
      <c r="M4" s="795"/>
      <c r="N4" s="794"/>
      <c r="O4" s="625"/>
      <c r="P4" s="625"/>
    </row>
    <row r="5" spans="1:16" ht="28.8" x14ac:dyDescent="0.3">
      <c r="B5" s="769" t="s">
        <v>9563</v>
      </c>
      <c r="C5" s="710" t="s">
        <v>9564</v>
      </c>
      <c r="D5" s="710" t="s">
        <v>592</v>
      </c>
      <c r="E5" s="505" t="s">
        <v>433</v>
      </c>
      <c r="F5" s="710" t="s">
        <v>9565</v>
      </c>
      <c r="G5" s="505" t="s">
        <v>4884</v>
      </c>
      <c r="H5" s="710"/>
      <c r="I5" s="796" t="s">
        <v>9566</v>
      </c>
      <c r="J5" s="705" t="s">
        <v>2392</v>
      </c>
      <c r="K5" s="796" t="s">
        <v>7382</v>
      </c>
      <c r="L5" s="796"/>
      <c r="M5" s="797"/>
      <c r="N5" s="797"/>
      <c r="O5" s="586"/>
      <c r="P5" s="586"/>
    </row>
    <row r="6" spans="1:16" x14ac:dyDescent="0.3">
      <c r="B6" s="768" t="s">
        <v>9567</v>
      </c>
      <c r="C6" s="505" t="s">
        <v>9568</v>
      </c>
      <c r="D6" s="505" t="s">
        <v>592</v>
      </c>
      <c r="E6" s="505"/>
      <c r="F6" s="505" t="s">
        <v>9565</v>
      </c>
      <c r="G6" s="505"/>
      <c r="H6" s="798">
        <v>1</v>
      </c>
      <c r="I6" s="712"/>
      <c r="J6" s="715"/>
      <c r="K6" s="712"/>
      <c r="L6" s="744"/>
      <c r="M6" s="799"/>
      <c r="N6" s="799"/>
      <c r="O6" s="586"/>
      <c r="P6" s="586"/>
    </row>
    <row r="7" spans="1:16" x14ac:dyDescent="0.3">
      <c r="B7" s="985" t="s">
        <v>9569</v>
      </c>
      <c r="C7" s="505" t="s">
        <v>9570</v>
      </c>
      <c r="D7" s="505" t="s">
        <v>592</v>
      </c>
      <c r="E7" s="505"/>
      <c r="F7" s="505" t="s">
        <v>9565</v>
      </c>
      <c r="G7" s="505"/>
      <c r="H7" s="505" t="s">
        <v>9571</v>
      </c>
      <c r="I7" s="712"/>
      <c r="J7" s="715"/>
      <c r="K7" s="712"/>
      <c r="L7" s="744"/>
      <c r="M7" s="799"/>
      <c r="N7" s="799"/>
      <c r="O7" s="586"/>
      <c r="P7" s="586"/>
    </row>
    <row r="8" spans="1:16" ht="28.8" x14ac:dyDescent="0.3">
      <c r="B8" s="768" t="s">
        <v>9572</v>
      </c>
      <c r="C8" s="505" t="s">
        <v>9573</v>
      </c>
      <c r="D8" s="505" t="s">
        <v>592</v>
      </c>
      <c r="E8" s="505" t="s">
        <v>433</v>
      </c>
      <c r="F8" s="505" t="s">
        <v>9574</v>
      </c>
      <c r="G8" s="505" t="s">
        <v>4884</v>
      </c>
      <c r="H8" s="505"/>
      <c r="I8" s="796" t="s">
        <v>9575</v>
      </c>
      <c r="J8" s="705" t="s">
        <v>2392</v>
      </c>
      <c r="K8" s="796" t="s">
        <v>7382</v>
      </c>
      <c r="L8" s="744"/>
      <c r="M8" s="799"/>
      <c r="N8" s="799"/>
      <c r="O8" s="586"/>
      <c r="P8" s="586"/>
    </row>
    <row r="9" spans="1:16" ht="28.8" x14ac:dyDescent="0.3">
      <c r="B9" s="768" t="s">
        <v>9576</v>
      </c>
      <c r="C9" s="505" t="s">
        <v>9577</v>
      </c>
      <c r="D9" s="505" t="s">
        <v>592</v>
      </c>
      <c r="E9" s="505"/>
      <c r="F9" s="505" t="s">
        <v>9574</v>
      </c>
      <c r="G9" s="505"/>
      <c r="H9" s="798">
        <v>0</v>
      </c>
      <c r="I9" s="712"/>
      <c r="J9" s="715"/>
      <c r="K9" s="712"/>
      <c r="L9" s="744"/>
      <c r="M9" s="799"/>
      <c r="N9" s="799"/>
      <c r="O9" s="586"/>
      <c r="P9" s="586"/>
    </row>
    <row r="10" spans="1:16" ht="28.8" x14ac:dyDescent="0.3">
      <c r="B10" s="768" t="s">
        <v>9578</v>
      </c>
      <c r="C10" s="505" t="s">
        <v>9579</v>
      </c>
      <c r="D10" s="505" t="s">
        <v>592</v>
      </c>
      <c r="E10" s="505"/>
      <c r="F10" s="505" t="s">
        <v>9574</v>
      </c>
      <c r="G10" s="505"/>
      <c r="H10" s="505" t="s">
        <v>9580</v>
      </c>
      <c r="I10" s="712"/>
      <c r="J10" s="715"/>
      <c r="K10" s="712"/>
      <c r="L10" s="744"/>
      <c r="M10" s="799"/>
      <c r="N10" s="799"/>
      <c r="O10" s="586"/>
      <c r="P10" s="586"/>
    </row>
    <row r="11" spans="1:16" ht="28.8" x14ac:dyDescent="0.3">
      <c r="B11" s="768" t="s">
        <v>9581</v>
      </c>
      <c r="C11" s="505" t="s">
        <v>9582</v>
      </c>
      <c r="D11" s="505" t="s">
        <v>592</v>
      </c>
      <c r="E11" s="505" t="s">
        <v>433</v>
      </c>
      <c r="F11" s="505" t="s">
        <v>9574</v>
      </c>
      <c r="G11" s="505" t="s">
        <v>4884</v>
      </c>
      <c r="H11" s="505"/>
      <c r="I11" s="796" t="s">
        <v>9583</v>
      </c>
      <c r="J11" s="705" t="s">
        <v>2392</v>
      </c>
      <c r="K11" s="796" t="s">
        <v>7382</v>
      </c>
      <c r="L11" s="744"/>
      <c r="M11" s="799"/>
      <c r="N11" s="799"/>
      <c r="O11" s="586"/>
      <c r="P11" s="586"/>
    </row>
    <row r="12" spans="1:16" x14ac:dyDescent="0.3">
      <c r="B12" s="768" t="s">
        <v>9584</v>
      </c>
      <c r="C12" s="505" t="s">
        <v>9585</v>
      </c>
      <c r="D12" s="505" t="s">
        <v>592</v>
      </c>
      <c r="E12" s="505"/>
      <c r="F12" s="505" t="s">
        <v>9574</v>
      </c>
      <c r="G12" s="505"/>
      <c r="H12" s="798">
        <v>1</v>
      </c>
      <c r="I12" s="712"/>
      <c r="J12" s="715"/>
      <c r="K12" s="712"/>
      <c r="L12" s="744"/>
      <c r="M12" s="799"/>
      <c r="N12" s="799"/>
      <c r="O12" s="586"/>
      <c r="P12" s="586"/>
    </row>
    <row r="13" spans="1:16" x14ac:dyDescent="0.3">
      <c r="B13" s="768" t="s">
        <v>9586</v>
      </c>
      <c r="C13" s="505" t="s">
        <v>9587</v>
      </c>
      <c r="D13" s="505" t="s">
        <v>592</v>
      </c>
      <c r="E13" s="505"/>
      <c r="F13" s="505" t="s">
        <v>9574</v>
      </c>
      <c r="G13" s="505"/>
      <c r="H13" s="505" t="s">
        <v>9588</v>
      </c>
      <c r="I13" s="712"/>
      <c r="J13" s="715"/>
      <c r="K13" s="712"/>
      <c r="L13" s="744"/>
      <c r="M13" s="799"/>
      <c r="N13" s="799"/>
      <c r="O13" s="586"/>
      <c r="P13" s="586"/>
    </row>
    <row r="14" spans="1:16" ht="28.8" x14ac:dyDescent="0.3">
      <c r="B14" s="768" t="s">
        <v>9589</v>
      </c>
      <c r="C14" s="505" t="s">
        <v>9590</v>
      </c>
      <c r="D14" s="505" t="s">
        <v>592</v>
      </c>
      <c r="E14" s="505"/>
      <c r="F14" s="505"/>
      <c r="G14" s="505"/>
      <c r="H14" s="505" t="s">
        <v>9591</v>
      </c>
      <c r="I14" s="796" t="s">
        <v>9592</v>
      </c>
      <c r="J14" s="705" t="s">
        <v>2392</v>
      </c>
      <c r="K14" s="796" t="s">
        <v>7382</v>
      </c>
      <c r="L14" s="744"/>
      <c r="M14" s="799"/>
      <c r="N14" s="799"/>
      <c r="O14" s="586"/>
      <c r="P14" s="586"/>
    </row>
    <row r="15" spans="1:16" x14ac:dyDescent="0.3">
      <c r="B15" s="768" t="s">
        <v>9593</v>
      </c>
      <c r="C15" s="505" t="s">
        <v>9594</v>
      </c>
      <c r="D15" s="505" t="s">
        <v>592</v>
      </c>
      <c r="E15" s="505" t="s">
        <v>433</v>
      </c>
      <c r="F15" s="505"/>
      <c r="G15" s="505"/>
      <c r="H15" s="798"/>
      <c r="I15" s="712"/>
      <c r="J15" s="715"/>
      <c r="K15" s="712"/>
      <c r="L15" s="744"/>
      <c r="M15" s="799"/>
      <c r="N15" s="799"/>
      <c r="O15" s="586"/>
      <c r="P15" s="586"/>
    </row>
    <row r="16" spans="1:16" x14ac:dyDescent="0.3">
      <c r="B16" s="768" t="s">
        <v>9595</v>
      </c>
      <c r="C16" s="505" t="s">
        <v>9596</v>
      </c>
      <c r="D16" s="505" t="s">
        <v>592</v>
      </c>
      <c r="E16" s="505"/>
      <c r="F16" s="505"/>
      <c r="G16" s="505"/>
      <c r="H16" s="505" t="s">
        <v>9597</v>
      </c>
      <c r="I16" s="712"/>
      <c r="J16" s="715"/>
      <c r="K16" s="712"/>
      <c r="L16" s="744"/>
      <c r="M16" s="799"/>
      <c r="N16" s="799"/>
      <c r="O16" s="586"/>
      <c r="P16" s="586"/>
    </row>
    <row r="17" spans="2:16" ht="43.2" x14ac:dyDescent="0.3">
      <c r="B17" s="800" t="s">
        <v>9598</v>
      </c>
      <c r="C17" s="800"/>
      <c r="D17" s="800"/>
      <c r="E17" s="801"/>
      <c r="F17" s="800"/>
      <c r="G17" s="801"/>
      <c r="H17" s="801" t="s">
        <v>4879</v>
      </c>
      <c r="I17" s="759"/>
      <c r="J17" s="759"/>
      <c r="K17" s="809"/>
      <c r="L17" s="800"/>
      <c r="M17" s="801"/>
      <c r="N17" s="800"/>
      <c r="O17" s="586"/>
      <c r="P17" s="586"/>
    </row>
    <row r="18" spans="2:16" ht="28.8" x14ac:dyDescent="0.3">
      <c r="B18" s="768" t="s">
        <v>9599</v>
      </c>
      <c r="C18" s="505" t="s">
        <v>9600</v>
      </c>
      <c r="D18" s="505" t="s">
        <v>592</v>
      </c>
      <c r="E18" s="505" t="s">
        <v>433</v>
      </c>
      <c r="F18" s="505" t="s">
        <v>9601</v>
      </c>
      <c r="G18" s="505" t="s">
        <v>4884</v>
      </c>
      <c r="H18" s="505"/>
      <c r="I18" s="796" t="s">
        <v>9602</v>
      </c>
      <c r="J18" s="705" t="s">
        <v>2392</v>
      </c>
      <c r="K18" s="796" t="s">
        <v>7382</v>
      </c>
      <c r="L18" s="744"/>
      <c r="M18" s="799"/>
      <c r="N18" s="799"/>
      <c r="O18" s="586"/>
      <c r="P18" s="586"/>
    </row>
    <row r="19" spans="2:16" x14ac:dyDescent="0.3">
      <c r="B19" s="768" t="s">
        <v>9603</v>
      </c>
      <c r="C19" s="505" t="s">
        <v>9604</v>
      </c>
      <c r="D19" s="505" t="s">
        <v>592</v>
      </c>
      <c r="E19" s="505"/>
      <c r="F19" s="505" t="s">
        <v>9601</v>
      </c>
      <c r="G19" s="505"/>
      <c r="H19" s="798">
        <v>1</v>
      </c>
      <c r="I19" s="712"/>
      <c r="J19" s="715"/>
      <c r="K19" s="712"/>
      <c r="L19" s="744"/>
      <c r="M19" s="799"/>
      <c r="N19" s="799"/>
      <c r="O19" s="586"/>
      <c r="P19" s="586"/>
    </row>
    <row r="20" spans="2:16" x14ac:dyDescent="0.3">
      <c r="B20" s="768" t="s">
        <v>9605</v>
      </c>
      <c r="C20" s="505" t="s">
        <v>9606</v>
      </c>
      <c r="D20" s="505" t="s">
        <v>592</v>
      </c>
      <c r="E20" s="505"/>
      <c r="F20" s="505" t="s">
        <v>9601</v>
      </c>
      <c r="G20" s="505"/>
      <c r="H20" s="505" t="s">
        <v>9607</v>
      </c>
      <c r="I20" s="712"/>
      <c r="J20" s="715"/>
      <c r="K20" s="712"/>
      <c r="L20" s="744"/>
      <c r="M20" s="799"/>
      <c r="N20" s="799"/>
      <c r="O20" s="586"/>
      <c r="P20" s="586"/>
    </row>
    <row r="21" spans="2:16" ht="28.8" x14ac:dyDescent="0.3">
      <c r="B21" s="768" t="s">
        <v>9608</v>
      </c>
      <c r="C21" s="505" t="s">
        <v>9609</v>
      </c>
      <c r="D21" s="505" t="s">
        <v>592</v>
      </c>
      <c r="E21" s="505" t="s">
        <v>433</v>
      </c>
      <c r="F21" s="505" t="s">
        <v>9601</v>
      </c>
      <c r="G21" s="505" t="s">
        <v>4884</v>
      </c>
      <c r="H21" s="505"/>
      <c r="I21" s="796" t="s">
        <v>9610</v>
      </c>
      <c r="J21" s="705" t="s">
        <v>2392</v>
      </c>
      <c r="K21" s="796" t="s">
        <v>7382</v>
      </c>
      <c r="L21" s="744"/>
      <c r="M21" s="799"/>
      <c r="N21" s="799"/>
      <c r="O21" s="586"/>
      <c r="P21" s="586"/>
    </row>
    <row r="22" spans="2:16" x14ac:dyDescent="0.3">
      <c r="B22" s="768" t="s">
        <v>9611</v>
      </c>
      <c r="C22" s="505" t="s">
        <v>9612</v>
      </c>
      <c r="D22" s="505" t="s">
        <v>592</v>
      </c>
      <c r="E22" s="505"/>
      <c r="F22" s="505" t="s">
        <v>9601</v>
      </c>
      <c r="G22" s="505"/>
      <c r="H22" s="798">
        <v>1</v>
      </c>
      <c r="I22" s="712"/>
      <c r="J22" s="715"/>
      <c r="K22" s="712"/>
      <c r="L22" s="744"/>
      <c r="M22" s="799"/>
      <c r="N22" s="799"/>
      <c r="O22" s="586"/>
      <c r="P22" s="586"/>
    </row>
    <row r="23" spans="2:16" x14ac:dyDescent="0.3">
      <c r="B23" s="768" t="s">
        <v>9613</v>
      </c>
      <c r="C23" s="505" t="s">
        <v>9614</v>
      </c>
      <c r="D23" s="505" t="s">
        <v>592</v>
      </c>
      <c r="E23" s="505"/>
      <c r="F23" s="505" t="s">
        <v>9601</v>
      </c>
      <c r="G23" s="505"/>
      <c r="H23" s="505" t="s">
        <v>9615</v>
      </c>
      <c r="I23" s="712"/>
      <c r="J23" s="715"/>
      <c r="K23" s="712"/>
      <c r="L23" s="744"/>
      <c r="M23" s="799"/>
      <c r="N23" s="799"/>
      <c r="O23" s="586"/>
      <c r="P23" s="586"/>
    </row>
    <row r="24" spans="2:16" ht="28.8" x14ac:dyDescent="0.3">
      <c r="B24" s="768" t="s">
        <v>9616</v>
      </c>
      <c r="C24" s="505" t="s">
        <v>9617</v>
      </c>
      <c r="D24" s="505" t="s">
        <v>592</v>
      </c>
      <c r="E24" s="505" t="s">
        <v>433</v>
      </c>
      <c r="F24" s="505" t="s">
        <v>9618</v>
      </c>
      <c r="G24" s="505" t="s">
        <v>4884</v>
      </c>
      <c r="H24" s="505"/>
      <c r="I24" s="796" t="s">
        <v>9619</v>
      </c>
      <c r="J24" s="705" t="s">
        <v>2392</v>
      </c>
      <c r="K24" s="796" t="s">
        <v>7382</v>
      </c>
      <c r="L24" s="744"/>
      <c r="M24" s="799"/>
      <c r="N24" s="799"/>
      <c r="O24" s="586"/>
      <c r="P24" s="586"/>
    </row>
    <row r="25" spans="2:16" ht="28.8" x14ac:dyDescent="0.3">
      <c r="B25" s="768" t="s">
        <v>9620</v>
      </c>
      <c r="C25" s="505" t="s">
        <v>9621</v>
      </c>
      <c r="D25" s="505" t="s">
        <v>592</v>
      </c>
      <c r="E25" s="505"/>
      <c r="F25" s="505" t="s">
        <v>9618</v>
      </c>
      <c r="G25" s="505"/>
      <c r="H25" s="798">
        <v>1</v>
      </c>
      <c r="I25" s="712"/>
      <c r="J25" s="715"/>
      <c r="K25" s="712"/>
      <c r="L25" s="744"/>
      <c r="M25" s="799"/>
      <c r="N25" s="799"/>
      <c r="O25" s="586"/>
      <c r="P25" s="586"/>
    </row>
    <row r="26" spans="2:16" ht="28.8" x14ac:dyDescent="0.3">
      <c r="B26" s="768" t="s">
        <v>9622</v>
      </c>
      <c r="C26" s="505" t="s">
        <v>9623</v>
      </c>
      <c r="D26" s="505" t="s">
        <v>592</v>
      </c>
      <c r="E26" s="505"/>
      <c r="F26" s="505" t="s">
        <v>9618</v>
      </c>
      <c r="G26" s="505"/>
      <c r="H26" s="505" t="s">
        <v>9624</v>
      </c>
      <c r="I26" s="712"/>
      <c r="J26" s="715"/>
      <c r="K26" s="712"/>
      <c r="L26" s="744"/>
      <c r="M26" s="799"/>
      <c r="N26" s="799"/>
      <c r="O26" s="586"/>
      <c r="P26" s="586"/>
    </row>
    <row r="27" spans="2:16" ht="26.4" x14ac:dyDescent="0.3">
      <c r="B27" s="802" t="s">
        <v>9625</v>
      </c>
      <c r="C27" s="802"/>
      <c r="D27" s="802"/>
      <c r="E27" s="801"/>
      <c r="F27" s="802"/>
      <c r="G27" s="801"/>
      <c r="H27" s="801" t="s">
        <v>4879</v>
      </c>
      <c r="I27" s="802"/>
      <c r="J27" s="802"/>
      <c r="K27" s="802"/>
      <c r="L27" s="802"/>
      <c r="M27" s="801"/>
      <c r="N27" s="802"/>
      <c r="O27" s="586"/>
      <c r="P27" s="586"/>
    </row>
    <row r="28" spans="2:16" ht="28.8" x14ac:dyDescent="0.3">
      <c r="B28" s="768" t="s">
        <v>9626</v>
      </c>
      <c r="C28" s="505" t="s">
        <v>9627</v>
      </c>
      <c r="D28" s="505" t="s">
        <v>592</v>
      </c>
      <c r="E28" s="505" t="s">
        <v>433</v>
      </c>
      <c r="F28" s="505" t="s">
        <v>9628</v>
      </c>
      <c r="G28" s="505" t="s">
        <v>4884</v>
      </c>
      <c r="H28" s="505"/>
      <c r="I28" s="796" t="s">
        <v>9629</v>
      </c>
      <c r="J28" s="705" t="s">
        <v>2392</v>
      </c>
      <c r="K28" s="796" t="s">
        <v>7382</v>
      </c>
      <c r="L28" s="744"/>
      <c r="M28" s="799"/>
      <c r="N28" s="799"/>
      <c r="O28" s="586"/>
      <c r="P28" s="586"/>
    </row>
    <row r="29" spans="2:16" x14ac:dyDescent="0.3">
      <c r="B29" s="768" t="s">
        <v>9630</v>
      </c>
      <c r="C29" s="505" t="s">
        <v>9631</v>
      </c>
      <c r="D29" s="505" t="s">
        <v>592</v>
      </c>
      <c r="E29" s="505"/>
      <c r="F29" s="505" t="s">
        <v>9628</v>
      </c>
      <c r="G29" s="505"/>
      <c r="H29" s="798">
        <v>0.95</v>
      </c>
      <c r="I29" s="712"/>
      <c r="J29" s="715"/>
      <c r="K29" s="712"/>
      <c r="L29" s="744"/>
      <c r="M29" s="799"/>
      <c r="N29" s="799"/>
      <c r="O29" s="586"/>
      <c r="P29" s="586"/>
    </row>
    <row r="30" spans="2:16" x14ac:dyDescent="0.3">
      <c r="B30" s="768" t="s">
        <v>9632</v>
      </c>
      <c r="C30" s="505" t="s">
        <v>9633</v>
      </c>
      <c r="D30" s="505" t="s">
        <v>592</v>
      </c>
      <c r="E30" s="505"/>
      <c r="F30" s="505" t="s">
        <v>9628</v>
      </c>
      <c r="G30" s="505"/>
      <c r="H30" s="505" t="s">
        <v>9634</v>
      </c>
      <c r="I30" s="712"/>
      <c r="J30" s="715"/>
      <c r="K30" s="712"/>
      <c r="L30" s="744"/>
      <c r="M30" s="799"/>
      <c r="N30" s="799"/>
      <c r="O30" s="586"/>
      <c r="P30" s="586"/>
    </row>
    <row r="31" spans="2:16" ht="28.8" x14ac:dyDescent="0.3">
      <c r="B31" s="768" t="s">
        <v>9635</v>
      </c>
      <c r="C31" s="505" t="s">
        <v>9636</v>
      </c>
      <c r="D31" s="505" t="s">
        <v>592</v>
      </c>
      <c r="E31" s="505" t="s">
        <v>433</v>
      </c>
      <c r="F31" s="505" t="s">
        <v>9637</v>
      </c>
      <c r="G31" s="505" t="s">
        <v>4884</v>
      </c>
      <c r="H31" s="505"/>
      <c r="I31" s="796" t="s">
        <v>9638</v>
      </c>
      <c r="J31" s="705" t="s">
        <v>2392</v>
      </c>
      <c r="K31" s="796" t="s">
        <v>7382</v>
      </c>
      <c r="L31" s="744"/>
      <c r="M31" s="799"/>
      <c r="N31" s="799"/>
      <c r="O31" s="586"/>
      <c r="P31" s="586"/>
    </row>
    <row r="32" spans="2:16" x14ac:dyDescent="0.3">
      <c r="B32" s="768" t="s">
        <v>9639</v>
      </c>
      <c r="C32" s="505" t="s">
        <v>9640</v>
      </c>
      <c r="D32" s="505" t="s">
        <v>592</v>
      </c>
      <c r="E32" s="505"/>
      <c r="F32" s="505" t="s">
        <v>9637</v>
      </c>
      <c r="G32" s="505"/>
      <c r="H32" s="798">
        <v>0.9</v>
      </c>
      <c r="I32" s="712"/>
      <c r="J32" s="715"/>
      <c r="K32" s="712"/>
      <c r="L32" s="744"/>
      <c r="M32" s="799"/>
      <c r="N32" s="799"/>
      <c r="O32" s="586"/>
      <c r="P32" s="586"/>
    </row>
    <row r="33" spans="2:16" x14ac:dyDescent="0.3">
      <c r="B33" s="768" t="s">
        <v>9641</v>
      </c>
      <c r="C33" s="505" t="s">
        <v>9642</v>
      </c>
      <c r="D33" s="505" t="s">
        <v>592</v>
      </c>
      <c r="E33" s="505"/>
      <c r="F33" s="505" t="s">
        <v>9637</v>
      </c>
      <c r="G33" s="505"/>
      <c r="H33" s="505" t="s">
        <v>9643</v>
      </c>
      <c r="I33" s="712"/>
      <c r="J33" s="715"/>
      <c r="K33" s="712"/>
      <c r="L33" s="744"/>
      <c r="M33" s="799"/>
      <c r="N33" s="799"/>
      <c r="O33" s="586"/>
      <c r="P33" s="586"/>
    </row>
    <row r="34" spans="2:16" ht="28.8" x14ac:dyDescent="0.3">
      <c r="B34" s="768" t="s">
        <v>9644</v>
      </c>
      <c r="C34" s="505" t="s">
        <v>9645</v>
      </c>
      <c r="D34" s="505" t="s">
        <v>592</v>
      </c>
      <c r="E34" s="505" t="s">
        <v>433</v>
      </c>
      <c r="F34" s="505" t="s">
        <v>9637</v>
      </c>
      <c r="G34" s="505" t="s">
        <v>4884</v>
      </c>
      <c r="H34" s="505"/>
      <c r="I34" s="796" t="s">
        <v>9646</v>
      </c>
      <c r="J34" s="705" t="s">
        <v>2392</v>
      </c>
      <c r="K34" s="796" t="s">
        <v>7382</v>
      </c>
      <c r="L34" s="744"/>
      <c r="M34" s="799"/>
      <c r="N34" s="799"/>
      <c r="O34" s="586"/>
      <c r="P34" s="586"/>
    </row>
    <row r="35" spans="2:16" x14ac:dyDescent="0.3">
      <c r="B35" s="768" t="s">
        <v>9647</v>
      </c>
      <c r="C35" s="505" t="s">
        <v>9648</v>
      </c>
      <c r="D35" s="505" t="s">
        <v>592</v>
      </c>
      <c r="E35" s="505"/>
      <c r="F35" s="505" t="s">
        <v>9637</v>
      </c>
      <c r="G35" s="505"/>
      <c r="H35" s="798">
        <v>0.9</v>
      </c>
      <c r="I35" s="712"/>
      <c r="J35" s="715"/>
      <c r="K35" s="712"/>
      <c r="L35" s="744"/>
      <c r="M35" s="799"/>
      <c r="N35" s="799"/>
      <c r="O35" s="586"/>
      <c r="P35" s="586"/>
    </row>
    <row r="36" spans="2:16" x14ac:dyDescent="0.3">
      <c r="B36" s="768" t="s">
        <v>9649</v>
      </c>
      <c r="C36" s="505" t="s">
        <v>9650</v>
      </c>
      <c r="D36" s="505" t="s">
        <v>592</v>
      </c>
      <c r="E36" s="505"/>
      <c r="F36" s="505" t="s">
        <v>9637</v>
      </c>
      <c r="G36" s="505"/>
      <c r="H36" s="505" t="s">
        <v>9651</v>
      </c>
      <c r="I36" s="712"/>
      <c r="J36" s="715"/>
      <c r="K36" s="712"/>
      <c r="L36" s="744"/>
      <c r="M36" s="799"/>
      <c r="N36" s="799"/>
      <c r="O36" s="586"/>
      <c r="P36" s="586"/>
    </row>
    <row r="37" spans="2:16" ht="43.2" x14ac:dyDescent="0.3">
      <c r="B37" s="768" t="s">
        <v>9652</v>
      </c>
      <c r="C37" s="505" t="s">
        <v>9653</v>
      </c>
      <c r="D37" s="505" t="s">
        <v>592</v>
      </c>
      <c r="E37" s="505" t="s">
        <v>433</v>
      </c>
      <c r="F37" s="505" t="s">
        <v>9637</v>
      </c>
      <c r="G37" s="505" t="s">
        <v>4884</v>
      </c>
      <c r="H37" s="505"/>
      <c r="I37" s="796" t="s">
        <v>9654</v>
      </c>
      <c r="J37" s="705" t="s">
        <v>2392</v>
      </c>
      <c r="K37" s="796" t="s">
        <v>7382</v>
      </c>
      <c r="L37" s="744"/>
      <c r="M37" s="799"/>
      <c r="N37" s="799"/>
      <c r="O37" s="586"/>
      <c r="P37" s="586"/>
    </row>
    <row r="38" spans="2:16" ht="28.8" x14ac:dyDescent="0.3">
      <c r="B38" s="768" t="s">
        <v>9655</v>
      </c>
      <c r="C38" s="505" t="s">
        <v>9656</v>
      </c>
      <c r="D38" s="505" t="s">
        <v>592</v>
      </c>
      <c r="E38" s="505"/>
      <c r="F38" s="505" t="s">
        <v>9637</v>
      </c>
      <c r="G38" s="505"/>
      <c r="H38" s="798">
        <v>0.9</v>
      </c>
      <c r="I38" s="712"/>
      <c r="J38" s="715"/>
      <c r="K38" s="712"/>
      <c r="L38" s="744"/>
      <c r="M38" s="799"/>
      <c r="N38" s="799"/>
      <c r="O38" s="586"/>
      <c r="P38" s="586"/>
    </row>
    <row r="39" spans="2:16" ht="28.8" x14ac:dyDescent="0.3">
      <c r="B39" s="768" t="s">
        <v>9657</v>
      </c>
      <c r="C39" s="505" t="s">
        <v>9658</v>
      </c>
      <c r="D39" s="505" t="s">
        <v>592</v>
      </c>
      <c r="E39" s="505"/>
      <c r="F39" s="505" t="s">
        <v>9637</v>
      </c>
      <c r="G39" s="505"/>
      <c r="H39" s="505" t="s">
        <v>9659</v>
      </c>
      <c r="I39" s="712"/>
      <c r="J39" s="715"/>
      <c r="K39" s="712"/>
      <c r="L39" s="744"/>
      <c r="M39" s="799"/>
      <c r="N39" s="799"/>
      <c r="O39" s="586"/>
      <c r="P39" s="586"/>
    </row>
    <row r="40" spans="2:16" ht="39.6" x14ac:dyDescent="0.3">
      <c r="B40" s="802" t="s">
        <v>9660</v>
      </c>
      <c r="C40" s="802"/>
      <c r="D40" s="802"/>
      <c r="E40" s="801"/>
      <c r="F40" s="802"/>
      <c r="G40" s="801"/>
      <c r="H40" s="801" t="s">
        <v>4879</v>
      </c>
      <c r="I40" s="802"/>
      <c r="J40" s="802"/>
      <c r="K40" s="802"/>
      <c r="L40" s="802"/>
      <c r="M40" s="801"/>
      <c r="N40" s="802"/>
      <c r="O40" s="586"/>
      <c r="P40" s="586"/>
    </row>
    <row r="41" spans="2:16" ht="28.8" x14ac:dyDescent="0.3">
      <c r="B41" s="768" t="s">
        <v>9661</v>
      </c>
      <c r="C41" s="505" t="s">
        <v>9662</v>
      </c>
      <c r="D41" s="505" t="s">
        <v>592</v>
      </c>
      <c r="E41" s="505" t="s">
        <v>433</v>
      </c>
      <c r="F41" s="505" t="s">
        <v>9663</v>
      </c>
      <c r="G41" s="505" t="s">
        <v>4884</v>
      </c>
      <c r="H41" s="505"/>
      <c r="I41" s="796" t="s">
        <v>9664</v>
      </c>
      <c r="J41" s="705" t="s">
        <v>2392</v>
      </c>
      <c r="K41" s="796" t="s">
        <v>7382</v>
      </c>
      <c r="L41" s="744"/>
      <c r="M41" s="799"/>
      <c r="N41" s="799"/>
      <c r="O41" s="586"/>
      <c r="P41" s="586"/>
    </row>
    <row r="42" spans="2:16" ht="28.8" x14ac:dyDescent="0.3">
      <c r="B42" s="768" t="s">
        <v>9665</v>
      </c>
      <c r="C42" s="505" t="s">
        <v>9666</v>
      </c>
      <c r="D42" s="505" t="s">
        <v>592</v>
      </c>
      <c r="E42" s="505"/>
      <c r="F42" s="505" t="s">
        <v>9663</v>
      </c>
      <c r="G42" s="505"/>
      <c r="H42" s="798">
        <v>0.5</v>
      </c>
      <c r="I42" s="712"/>
      <c r="J42" s="715"/>
      <c r="K42" s="712"/>
      <c r="L42" s="744"/>
      <c r="M42" s="799"/>
      <c r="N42" s="799"/>
      <c r="O42" s="586"/>
      <c r="P42" s="586"/>
    </row>
    <row r="43" spans="2:16" ht="28.8" x14ac:dyDescent="0.3">
      <c r="B43" s="768" t="s">
        <v>9667</v>
      </c>
      <c r="C43" s="505" t="s">
        <v>9668</v>
      </c>
      <c r="D43" s="505" t="s">
        <v>592</v>
      </c>
      <c r="E43" s="505"/>
      <c r="F43" s="505" t="s">
        <v>9663</v>
      </c>
      <c r="G43" s="505"/>
      <c r="H43" s="505" t="s">
        <v>9669</v>
      </c>
      <c r="I43" s="712"/>
      <c r="J43" s="715"/>
      <c r="K43" s="712"/>
      <c r="L43" s="744"/>
      <c r="M43" s="799"/>
      <c r="N43" s="799"/>
      <c r="O43" s="586"/>
      <c r="P43" s="586"/>
    </row>
    <row r="44" spans="2:16" ht="57.6" x14ac:dyDescent="0.3">
      <c r="B44" s="768" t="s">
        <v>9670</v>
      </c>
      <c r="C44" s="505" t="s">
        <v>9671</v>
      </c>
      <c r="D44" s="505" t="s">
        <v>592</v>
      </c>
      <c r="E44" s="505" t="s">
        <v>433</v>
      </c>
      <c r="F44" s="505" t="s">
        <v>9672</v>
      </c>
      <c r="G44" s="505" t="s">
        <v>4884</v>
      </c>
      <c r="H44" s="505"/>
      <c r="I44" s="796" t="s">
        <v>9673</v>
      </c>
      <c r="J44" s="705" t="s">
        <v>2392</v>
      </c>
      <c r="K44" s="796" t="s">
        <v>7382</v>
      </c>
      <c r="L44" s="744"/>
      <c r="M44" s="799"/>
      <c r="N44" s="799"/>
      <c r="O44" s="586"/>
      <c r="P44" s="586"/>
    </row>
    <row r="45" spans="2:16" ht="43.2" x14ac:dyDescent="0.3">
      <c r="B45" s="768" t="s">
        <v>9674</v>
      </c>
      <c r="C45" s="505" t="s">
        <v>9675</v>
      </c>
      <c r="D45" s="505" t="s">
        <v>592</v>
      </c>
      <c r="E45" s="505"/>
      <c r="F45" s="505" t="s">
        <v>9672</v>
      </c>
      <c r="G45" s="505"/>
      <c r="H45" s="798">
        <v>0.5</v>
      </c>
      <c r="I45" s="712"/>
      <c r="J45" s="715"/>
      <c r="K45" s="712"/>
      <c r="L45" s="744"/>
      <c r="M45" s="799"/>
      <c r="N45" s="799"/>
      <c r="O45" s="586"/>
      <c r="P45" s="586"/>
    </row>
    <row r="46" spans="2:16" ht="43.2" x14ac:dyDescent="0.3">
      <c r="B46" s="768" t="s">
        <v>9676</v>
      </c>
      <c r="C46" s="505" t="s">
        <v>9677</v>
      </c>
      <c r="D46" s="505" t="s">
        <v>592</v>
      </c>
      <c r="E46" s="505"/>
      <c r="F46" s="505" t="s">
        <v>9672</v>
      </c>
      <c r="G46" s="505"/>
      <c r="H46" s="505" t="s">
        <v>9678</v>
      </c>
      <c r="I46" s="712"/>
      <c r="J46" s="715"/>
      <c r="K46" s="712"/>
      <c r="L46" s="744"/>
      <c r="M46" s="799"/>
      <c r="N46" s="799"/>
      <c r="O46" s="586"/>
      <c r="P46" s="586"/>
    </row>
    <row r="47" spans="2:16" ht="28.8" x14ac:dyDescent="0.3">
      <c r="B47" s="768" t="s">
        <v>9679</v>
      </c>
      <c r="C47" s="505" t="s">
        <v>9680</v>
      </c>
      <c r="D47" s="505" t="s">
        <v>592</v>
      </c>
      <c r="E47" s="505" t="s">
        <v>433</v>
      </c>
      <c r="F47" s="505" t="s">
        <v>9681</v>
      </c>
      <c r="G47" s="505" t="s">
        <v>4884</v>
      </c>
      <c r="H47" s="505"/>
      <c r="I47" s="796" t="s">
        <v>9682</v>
      </c>
      <c r="J47" s="705" t="s">
        <v>2392</v>
      </c>
      <c r="K47" s="796" t="s">
        <v>7382</v>
      </c>
      <c r="L47" s="744"/>
      <c r="M47" s="799"/>
      <c r="N47" s="799"/>
      <c r="O47" s="586"/>
      <c r="P47" s="586"/>
    </row>
    <row r="48" spans="2:16" x14ac:dyDescent="0.3">
      <c r="B48" s="768" t="s">
        <v>9683</v>
      </c>
      <c r="C48" s="505" t="s">
        <v>9684</v>
      </c>
      <c r="D48" s="505" t="s">
        <v>592</v>
      </c>
      <c r="E48" s="505"/>
      <c r="F48" s="505" t="s">
        <v>9681</v>
      </c>
      <c r="G48" s="505"/>
      <c r="H48" s="798">
        <v>0.5</v>
      </c>
      <c r="I48" s="712"/>
      <c r="J48" s="715"/>
      <c r="K48" s="712"/>
      <c r="L48" s="744"/>
      <c r="M48" s="799"/>
      <c r="N48" s="799"/>
      <c r="O48" s="586"/>
      <c r="P48" s="586"/>
    </row>
    <row r="49" spans="2:16" x14ac:dyDescent="0.3">
      <c r="B49" s="768" t="s">
        <v>9685</v>
      </c>
      <c r="C49" s="505" t="s">
        <v>9686</v>
      </c>
      <c r="D49" s="505" t="s">
        <v>592</v>
      </c>
      <c r="E49" s="505"/>
      <c r="F49" s="505" t="s">
        <v>9681</v>
      </c>
      <c r="G49" s="505"/>
      <c r="H49" s="505" t="s">
        <v>9687</v>
      </c>
      <c r="I49" s="712"/>
      <c r="J49" s="715"/>
      <c r="K49" s="712"/>
      <c r="L49" s="744"/>
      <c r="M49" s="799"/>
      <c r="N49" s="799"/>
      <c r="O49" s="586"/>
      <c r="P49" s="586"/>
    </row>
    <row r="50" spans="2:16" ht="43.2" x14ac:dyDescent="0.3">
      <c r="B50" s="768" t="s">
        <v>9688</v>
      </c>
      <c r="C50" s="505" t="s">
        <v>9689</v>
      </c>
      <c r="D50" s="505" t="s">
        <v>592</v>
      </c>
      <c r="E50" s="505" t="s">
        <v>433</v>
      </c>
      <c r="F50" s="505" t="s">
        <v>9690</v>
      </c>
      <c r="G50" s="505" t="s">
        <v>4884</v>
      </c>
      <c r="H50" s="505"/>
      <c r="I50" s="796" t="s">
        <v>9691</v>
      </c>
      <c r="J50" s="705" t="s">
        <v>2392</v>
      </c>
      <c r="K50" s="796" t="s">
        <v>7382</v>
      </c>
      <c r="L50" s="744"/>
      <c r="M50" s="799"/>
      <c r="N50" s="799"/>
      <c r="O50" s="586"/>
      <c r="P50" s="586"/>
    </row>
    <row r="51" spans="2:16" ht="43.2" x14ac:dyDescent="0.3">
      <c r="B51" s="768" t="s">
        <v>9692</v>
      </c>
      <c r="C51" s="505" t="s">
        <v>9693</v>
      </c>
      <c r="D51" s="505" t="s">
        <v>592</v>
      </c>
      <c r="E51" s="505"/>
      <c r="F51" s="505" t="s">
        <v>9690</v>
      </c>
      <c r="G51" s="505"/>
      <c r="H51" s="798">
        <v>0.5</v>
      </c>
      <c r="I51" s="712"/>
      <c r="J51" s="715"/>
      <c r="K51" s="712"/>
      <c r="L51" s="744"/>
      <c r="M51" s="799"/>
      <c r="N51" s="799"/>
      <c r="O51" s="586"/>
      <c r="P51" s="586"/>
    </row>
    <row r="52" spans="2:16" ht="43.2" x14ac:dyDescent="0.3">
      <c r="B52" s="768" t="s">
        <v>9694</v>
      </c>
      <c r="C52" s="505" t="s">
        <v>9695</v>
      </c>
      <c r="D52" s="505" t="s">
        <v>592</v>
      </c>
      <c r="E52" s="505"/>
      <c r="F52" s="505" t="s">
        <v>9690</v>
      </c>
      <c r="G52" s="505"/>
      <c r="H52" s="505" t="s">
        <v>9696</v>
      </c>
      <c r="I52" s="712"/>
      <c r="J52" s="715"/>
      <c r="K52" s="712"/>
      <c r="L52" s="744"/>
      <c r="M52" s="799"/>
      <c r="N52" s="799"/>
      <c r="O52" s="586"/>
      <c r="P52" s="586"/>
    </row>
    <row r="53" spans="2:16" ht="28.8" x14ac:dyDescent="0.3">
      <c r="B53" s="768" t="s">
        <v>9697</v>
      </c>
      <c r="C53" s="505" t="s">
        <v>9698</v>
      </c>
      <c r="D53" s="505" t="s">
        <v>592</v>
      </c>
      <c r="E53" s="505" t="s">
        <v>433</v>
      </c>
      <c r="F53" s="505" t="s">
        <v>9699</v>
      </c>
      <c r="G53" s="505" t="s">
        <v>4884</v>
      </c>
      <c r="H53" s="505"/>
      <c r="I53" s="796" t="s">
        <v>9700</v>
      </c>
      <c r="J53" s="705" t="s">
        <v>2392</v>
      </c>
      <c r="K53" s="796" t="s">
        <v>7382</v>
      </c>
      <c r="L53" s="744"/>
      <c r="M53" s="799"/>
      <c r="N53" s="799"/>
      <c r="O53" s="586"/>
      <c r="P53" s="586"/>
    </row>
    <row r="54" spans="2:16" x14ac:dyDescent="0.3">
      <c r="B54" s="768" t="s">
        <v>9701</v>
      </c>
      <c r="C54" s="505" t="s">
        <v>9702</v>
      </c>
      <c r="D54" s="505" t="s">
        <v>592</v>
      </c>
      <c r="E54" s="505"/>
      <c r="F54" s="505" t="s">
        <v>9699</v>
      </c>
      <c r="G54" s="505"/>
      <c r="H54" s="798">
        <v>0</v>
      </c>
      <c r="I54" s="712"/>
      <c r="J54" s="715"/>
      <c r="K54" s="712"/>
      <c r="L54" s="744"/>
      <c r="M54" s="799"/>
      <c r="N54" s="799"/>
      <c r="O54" s="586"/>
      <c r="P54" s="586"/>
    </row>
    <row r="55" spans="2:16" ht="28.8" x14ac:dyDescent="0.3">
      <c r="B55" s="768" t="s">
        <v>9703</v>
      </c>
      <c r="C55" s="505" t="s">
        <v>9704</v>
      </c>
      <c r="D55" s="505" t="s">
        <v>592</v>
      </c>
      <c r="E55" s="505"/>
      <c r="F55" s="505" t="s">
        <v>9699</v>
      </c>
      <c r="G55" s="505"/>
      <c r="H55" s="505" t="s">
        <v>9705</v>
      </c>
      <c r="I55" s="712"/>
      <c r="J55" s="715"/>
      <c r="K55" s="712"/>
      <c r="L55" s="744"/>
      <c r="M55" s="799"/>
      <c r="N55" s="799"/>
      <c r="O55" s="586"/>
      <c r="P55" s="586"/>
    </row>
    <row r="56" spans="2:16" ht="43.2" x14ac:dyDescent="0.3">
      <c r="B56" s="768" t="s">
        <v>9706</v>
      </c>
      <c r="C56" s="505" t="s">
        <v>9707</v>
      </c>
      <c r="D56" s="505" t="s">
        <v>592</v>
      </c>
      <c r="E56" s="505"/>
      <c r="F56" s="505"/>
      <c r="G56" s="505"/>
      <c r="H56" s="505" t="s">
        <v>9708</v>
      </c>
      <c r="I56" s="796" t="s">
        <v>9709</v>
      </c>
      <c r="J56" s="705" t="s">
        <v>2392</v>
      </c>
      <c r="K56" s="796" t="s">
        <v>7382</v>
      </c>
      <c r="L56" s="744"/>
      <c r="M56" s="799"/>
      <c r="N56" s="799"/>
      <c r="O56" s="586"/>
      <c r="P56" s="586"/>
    </row>
    <row r="57" spans="2:16" ht="28.8" x14ac:dyDescent="0.3">
      <c r="B57" s="768" t="s">
        <v>9710</v>
      </c>
      <c r="C57" s="505" t="s">
        <v>9711</v>
      </c>
      <c r="D57" s="505" t="s">
        <v>592</v>
      </c>
      <c r="E57" s="505" t="s">
        <v>433</v>
      </c>
      <c r="F57" s="505"/>
      <c r="G57" s="505"/>
      <c r="H57" s="505"/>
      <c r="I57" s="744"/>
      <c r="J57" s="711"/>
      <c r="K57" s="744"/>
      <c r="L57" s="744"/>
      <c r="M57" s="799"/>
      <c r="N57" s="799"/>
      <c r="O57" s="586"/>
      <c r="P57" s="586"/>
    </row>
    <row r="58" spans="2:16" ht="43.2" x14ac:dyDescent="0.3">
      <c r="B58" s="768" t="s">
        <v>9712</v>
      </c>
      <c r="C58" s="505" t="s">
        <v>9713</v>
      </c>
      <c r="D58" s="505" t="s">
        <v>592</v>
      </c>
      <c r="E58" s="505"/>
      <c r="F58" s="505"/>
      <c r="G58" s="505"/>
      <c r="H58" s="505" t="s">
        <v>9714</v>
      </c>
      <c r="I58" s="744"/>
      <c r="J58" s="711"/>
      <c r="K58" s="744"/>
      <c r="L58" s="744"/>
      <c r="M58" s="799"/>
      <c r="N58" s="799"/>
      <c r="O58" s="586"/>
      <c r="P58" s="586"/>
    </row>
    <row r="59" spans="2:16" x14ac:dyDescent="0.3">
      <c r="B59" s="803" t="s">
        <v>9715</v>
      </c>
      <c r="C59" s="803"/>
      <c r="D59" s="803"/>
      <c r="E59" s="795"/>
      <c r="F59" s="803"/>
      <c r="G59" s="795"/>
      <c r="H59" s="795" t="s">
        <v>4879</v>
      </c>
      <c r="I59" s="803"/>
      <c r="J59" s="803"/>
      <c r="K59" s="803"/>
      <c r="L59" s="803"/>
      <c r="M59" s="795"/>
      <c r="N59" s="803"/>
      <c r="O59" s="586"/>
      <c r="P59" s="586"/>
    </row>
    <row r="60" spans="2:16" x14ac:dyDescent="0.3">
      <c r="B60" s="804" t="s">
        <v>4880</v>
      </c>
      <c r="C60" s="804"/>
      <c r="D60" s="804"/>
      <c r="E60" s="805"/>
      <c r="F60" s="804"/>
      <c r="G60" s="805"/>
      <c r="H60" s="805" t="s">
        <v>4879</v>
      </c>
      <c r="I60" s="804"/>
      <c r="J60" s="804"/>
      <c r="K60" s="804"/>
      <c r="L60" s="804"/>
      <c r="M60" s="805"/>
      <c r="N60" s="804"/>
      <c r="O60" s="586"/>
      <c r="P60" s="586"/>
    </row>
    <row r="61" spans="2:16" x14ac:dyDescent="0.3">
      <c r="B61" s="768" t="s">
        <v>9716</v>
      </c>
      <c r="C61" s="505" t="s">
        <v>9717</v>
      </c>
      <c r="D61" s="505" t="s">
        <v>592</v>
      </c>
      <c r="E61" s="505" t="s">
        <v>433</v>
      </c>
      <c r="F61" s="505" t="s">
        <v>9718</v>
      </c>
      <c r="G61" s="505" t="s">
        <v>4884</v>
      </c>
      <c r="H61" s="505"/>
      <c r="I61" s="709" t="s">
        <v>9719</v>
      </c>
      <c r="J61" s="711"/>
      <c r="K61" s="744"/>
      <c r="L61" s="744"/>
      <c r="M61" s="799"/>
      <c r="N61" s="799"/>
      <c r="O61" s="586"/>
      <c r="P61" s="586"/>
    </row>
    <row r="62" spans="2:16" x14ac:dyDescent="0.3">
      <c r="B62" s="768" t="s">
        <v>9720</v>
      </c>
      <c r="C62" s="505" t="s">
        <v>9721</v>
      </c>
      <c r="D62" s="505" t="s">
        <v>592</v>
      </c>
      <c r="E62" s="505"/>
      <c r="F62" s="505" t="s">
        <v>9718</v>
      </c>
      <c r="G62" s="505"/>
      <c r="H62" s="798">
        <v>0</v>
      </c>
      <c r="I62" s="744"/>
      <c r="J62" s="711"/>
      <c r="K62" s="744"/>
      <c r="L62" s="744"/>
      <c r="M62" s="799"/>
      <c r="N62" s="799"/>
      <c r="O62" s="586"/>
      <c r="P62" s="586"/>
    </row>
    <row r="63" spans="2:16" x14ac:dyDescent="0.3">
      <c r="B63" s="768" t="s">
        <v>9722</v>
      </c>
      <c r="C63" s="505" t="s">
        <v>9723</v>
      </c>
      <c r="D63" s="505" t="s">
        <v>592</v>
      </c>
      <c r="E63" s="505"/>
      <c r="F63" s="505" t="s">
        <v>9718</v>
      </c>
      <c r="G63" s="505"/>
      <c r="H63" s="505" t="s">
        <v>9724</v>
      </c>
      <c r="I63" s="744"/>
      <c r="J63" s="711"/>
      <c r="K63" s="744"/>
      <c r="L63" s="744"/>
      <c r="M63" s="799"/>
      <c r="N63" s="799"/>
      <c r="O63" s="586"/>
      <c r="P63" s="586"/>
    </row>
    <row r="64" spans="2:16" ht="43.2" x14ac:dyDescent="0.3">
      <c r="B64" s="768" t="s">
        <v>9725</v>
      </c>
      <c r="C64" s="505" t="s">
        <v>9726</v>
      </c>
      <c r="D64" s="505" t="s">
        <v>592</v>
      </c>
      <c r="E64" s="505" t="s">
        <v>433</v>
      </c>
      <c r="F64" s="505" t="s">
        <v>9727</v>
      </c>
      <c r="G64" s="505" t="s">
        <v>4884</v>
      </c>
      <c r="H64" s="505"/>
      <c r="I64" s="796" t="s">
        <v>9728</v>
      </c>
      <c r="J64" s="705" t="s">
        <v>2392</v>
      </c>
      <c r="K64" s="796" t="s">
        <v>7382</v>
      </c>
      <c r="L64" s="744"/>
      <c r="M64" s="799"/>
      <c r="N64" s="799"/>
      <c r="O64" s="586"/>
      <c r="P64" s="586"/>
    </row>
    <row r="65" spans="2:16" ht="43.2" x14ac:dyDescent="0.3">
      <c r="B65" s="768" t="s">
        <v>9729</v>
      </c>
      <c r="C65" s="505" t="s">
        <v>9730</v>
      </c>
      <c r="D65" s="505" t="s">
        <v>592</v>
      </c>
      <c r="E65" s="505"/>
      <c r="F65" s="505" t="s">
        <v>9727</v>
      </c>
      <c r="G65" s="505"/>
      <c r="H65" s="798">
        <v>0</v>
      </c>
      <c r="I65" s="712"/>
      <c r="J65" s="715"/>
      <c r="K65" s="712"/>
      <c r="L65" s="744"/>
      <c r="M65" s="799"/>
      <c r="N65" s="799"/>
      <c r="O65" s="586"/>
      <c r="P65" s="586"/>
    </row>
    <row r="66" spans="2:16" ht="43.2" x14ac:dyDescent="0.3">
      <c r="B66" s="768" t="s">
        <v>9731</v>
      </c>
      <c r="C66" s="505" t="s">
        <v>9732</v>
      </c>
      <c r="D66" s="505" t="s">
        <v>592</v>
      </c>
      <c r="E66" s="505"/>
      <c r="F66" s="505" t="s">
        <v>9727</v>
      </c>
      <c r="G66" s="505"/>
      <c r="H66" s="505" t="s">
        <v>9733</v>
      </c>
      <c r="I66" s="712"/>
      <c r="J66" s="715"/>
      <c r="K66" s="712"/>
      <c r="L66" s="744"/>
      <c r="M66" s="799"/>
      <c r="N66" s="799"/>
      <c r="O66" s="586"/>
      <c r="P66" s="586"/>
    </row>
    <row r="67" spans="2:16" ht="28.8" x14ac:dyDescent="0.3">
      <c r="B67" s="768" t="s">
        <v>9734</v>
      </c>
      <c r="C67" s="505" t="s">
        <v>9735</v>
      </c>
      <c r="D67" s="505" t="s">
        <v>592</v>
      </c>
      <c r="E67" s="505" t="s">
        <v>433</v>
      </c>
      <c r="F67" s="505" t="s">
        <v>9736</v>
      </c>
      <c r="G67" s="505" t="s">
        <v>4884</v>
      </c>
      <c r="H67" s="505"/>
      <c r="I67" s="796" t="s">
        <v>9737</v>
      </c>
      <c r="J67" s="705" t="s">
        <v>2392</v>
      </c>
      <c r="K67" s="796" t="s">
        <v>7382</v>
      </c>
      <c r="L67" s="744"/>
      <c r="M67" s="799"/>
      <c r="N67" s="799"/>
      <c r="O67" s="586"/>
      <c r="P67" s="586"/>
    </row>
    <row r="68" spans="2:16" ht="28.8" x14ac:dyDescent="0.3">
      <c r="B68" s="768" t="s">
        <v>9738</v>
      </c>
      <c r="C68" s="505" t="s">
        <v>9739</v>
      </c>
      <c r="D68" s="505" t="s">
        <v>592</v>
      </c>
      <c r="E68" s="505"/>
      <c r="F68" s="505" t="s">
        <v>9736</v>
      </c>
      <c r="G68" s="505"/>
      <c r="H68" s="798">
        <v>0</v>
      </c>
      <c r="I68" s="712"/>
      <c r="J68" s="715"/>
      <c r="K68" s="712"/>
      <c r="L68" s="744"/>
      <c r="M68" s="799"/>
      <c r="N68" s="799"/>
      <c r="O68" s="586"/>
      <c r="P68" s="586"/>
    </row>
    <row r="69" spans="2:16" ht="28.8" x14ac:dyDescent="0.3">
      <c r="B69" s="768" t="s">
        <v>9740</v>
      </c>
      <c r="C69" s="505" t="s">
        <v>9741</v>
      </c>
      <c r="D69" s="505" t="s">
        <v>592</v>
      </c>
      <c r="E69" s="505"/>
      <c r="F69" s="505" t="s">
        <v>9736</v>
      </c>
      <c r="G69" s="505"/>
      <c r="H69" s="505" t="s">
        <v>9742</v>
      </c>
      <c r="I69" s="712"/>
      <c r="J69" s="715"/>
      <c r="K69" s="712"/>
      <c r="L69" s="744"/>
      <c r="M69" s="799"/>
      <c r="N69" s="799"/>
      <c r="O69" s="586"/>
      <c r="P69" s="586"/>
    </row>
    <row r="70" spans="2:16" ht="28.8" x14ac:dyDescent="0.3">
      <c r="B70" s="768" t="s">
        <v>9743</v>
      </c>
      <c r="C70" s="505" t="s">
        <v>9744</v>
      </c>
      <c r="D70" s="505" t="s">
        <v>592</v>
      </c>
      <c r="E70" s="505" t="s">
        <v>433</v>
      </c>
      <c r="F70" s="505" t="s">
        <v>9745</v>
      </c>
      <c r="G70" s="505" t="s">
        <v>4884</v>
      </c>
      <c r="H70" s="505"/>
      <c r="I70" s="796" t="s">
        <v>9746</v>
      </c>
      <c r="J70" s="705" t="s">
        <v>2392</v>
      </c>
      <c r="K70" s="796" t="s">
        <v>7382</v>
      </c>
      <c r="L70" s="744"/>
      <c r="M70" s="799"/>
      <c r="N70" s="799"/>
      <c r="O70" s="586"/>
      <c r="P70" s="586"/>
    </row>
    <row r="71" spans="2:16" x14ac:dyDescent="0.3">
      <c r="B71" s="768" t="s">
        <v>9747</v>
      </c>
      <c r="C71" s="505" t="s">
        <v>9748</v>
      </c>
      <c r="D71" s="505" t="s">
        <v>592</v>
      </c>
      <c r="E71" s="505"/>
      <c r="F71" s="505" t="s">
        <v>9745</v>
      </c>
      <c r="G71" s="505"/>
      <c r="H71" s="798">
        <v>0</v>
      </c>
      <c r="I71" s="712"/>
      <c r="J71" s="715"/>
      <c r="K71" s="712"/>
      <c r="L71" s="744"/>
      <c r="M71" s="799"/>
      <c r="N71" s="799"/>
      <c r="O71" s="586"/>
      <c r="P71" s="586"/>
    </row>
    <row r="72" spans="2:16" x14ac:dyDescent="0.3">
      <c r="B72" s="768" t="s">
        <v>9749</v>
      </c>
      <c r="C72" s="505" t="s">
        <v>9750</v>
      </c>
      <c r="D72" s="505" t="s">
        <v>592</v>
      </c>
      <c r="E72" s="505"/>
      <c r="F72" s="505" t="s">
        <v>9745</v>
      </c>
      <c r="G72" s="505"/>
      <c r="H72" s="505" t="s">
        <v>9751</v>
      </c>
      <c r="I72" s="712"/>
      <c r="J72" s="715"/>
      <c r="K72" s="712"/>
      <c r="L72" s="744"/>
      <c r="M72" s="799"/>
      <c r="N72" s="799"/>
      <c r="O72" s="586"/>
      <c r="P72" s="586"/>
    </row>
    <row r="73" spans="2:16" ht="43.2" x14ac:dyDescent="0.3">
      <c r="B73" s="768" t="s">
        <v>9752</v>
      </c>
      <c r="C73" s="505" t="s">
        <v>9753</v>
      </c>
      <c r="D73" s="505" t="s">
        <v>592</v>
      </c>
      <c r="E73" s="505" t="s">
        <v>433</v>
      </c>
      <c r="F73" s="505" t="s">
        <v>9754</v>
      </c>
      <c r="G73" s="505" t="s">
        <v>4884</v>
      </c>
      <c r="H73" s="505"/>
      <c r="I73" s="796" t="s">
        <v>9755</v>
      </c>
      <c r="J73" s="705" t="s">
        <v>2392</v>
      </c>
      <c r="K73" s="796" t="s">
        <v>7382</v>
      </c>
      <c r="L73" s="744"/>
      <c r="M73" s="799"/>
      <c r="N73" s="799"/>
      <c r="O73" s="586"/>
      <c r="P73" s="586"/>
    </row>
    <row r="74" spans="2:16" ht="28.8" x14ac:dyDescent="0.3">
      <c r="B74" s="768" t="s">
        <v>9756</v>
      </c>
      <c r="C74" s="505" t="s">
        <v>9757</v>
      </c>
      <c r="D74" s="505" t="s">
        <v>592</v>
      </c>
      <c r="E74" s="505"/>
      <c r="F74" s="505" t="s">
        <v>9754</v>
      </c>
      <c r="G74" s="505"/>
      <c r="H74" s="798">
        <v>0.05</v>
      </c>
      <c r="I74" s="712"/>
      <c r="J74" s="715"/>
      <c r="K74" s="712"/>
      <c r="L74" s="744"/>
      <c r="M74" s="799"/>
      <c r="N74" s="799"/>
      <c r="O74" s="586"/>
      <c r="P74" s="586"/>
    </row>
    <row r="75" spans="2:16" ht="43.2" x14ac:dyDescent="0.3">
      <c r="B75" s="768" t="s">
        <v>9758</v>
      </c>
      <c r="C75" s="505" t="s">
        <v>9759</v>
      </c>
      <c r="D75" s="505" t="s">
        <v>592</v>
      </c>
      <c r="E75" s="505"/>
      <c r="F75" s="505" t="s">
        <v>9754</v>
      </c>
      <c r="G75" s="505"/>
      <c r="H75" s="505" t="s">
        <v>9760</v>
      </c>
      <c r="I75" s="712"/>
      <c r="J75" s="715"/>
      <c r="K75" s="712"/>
      <c r="L75" s="744"/>
      <c r="M75" s="799"/>
      <c r="N75" s="799"/>
      <c r="O75" s="586"/>
      <c r="P75" s="586"/>
    </row>
    <row r="76" spans="2:16" ht="43.2" x14ac:dyDescent="0.3">
      <c r="B76" s="768" t="s">
        <v>9761</v>
      </c>
      <c r="C76" s="505" t="s">
        <v>9762</v>
      </c>
      <c r="D76" s="505" t="s">
        <v>592</v>
      </c>
      <c r="E76" s="505" t="s">
        <v>433</v>
      </c>
      <c r="F76" s="505" t="s">
        <v>9763</v>
      </c>
      <c r="G76" s="505" t="s">
        <v>4884</v>
      </c>
      <c r="H76" s="505"/>
      <c r="I76" s="796" t="s">
        <v>9764</v>
      </c>
      <c r="J76" s="705" t="s">
        <v>2392</v>
      </c>
      <c r="K76" s="796" t="s">
        <v>7382</v>
      </c>
      <c r="L76" s="744"/>
      <c r="M76" s="799"/>
      <c r="N76" s="799"/>
      <c r="O76" s="586"/>
      <c r="P76" s="586"/>
    </row>
    <row r="77" spans="2:16" ht="43.2" x14ac:dyDescent="0.3">
      <c r="B77" s="768" t="s">
        <v>9765</v>
      </c>
      <c r="C77" s="505" t="s">
        <v>9766</v>
      </c>
      <c r="D77" s="505" t="s">
        <v>592</v>
      </c>
      <c r="E77" s="505"/>
      <c r="F77" s="505" t="s">
        <v>9763</v>
      </c>
      <c r="G77" s="505"/>
      <c r="H77" s="798">
        <v>0.1</v>
      </c>
      <c r="I77" s="712"/>
      <c r="J77" s="715"/>
      <c r="K77" s="712"/>
      <c r="L77" s="744"/>
      <c r="M77" s="799"/>
      <c r="N77" s="799"/>
      <c r="O77" s="586"/>
      <c r="P77" s="586"/>
    </row>
    <row r="78" spans="2:16" ht="43.2" x14ac:dyDescent="0.3">
      <c r="B78" s="768" t="s">
        <v>9767</v>
      </c>
      <c r="C78" s="505" t="s">
        <v>9768</v>
      </c>
      <c r="D78" s="505" t="s">
        <v>592</v>
      </c>
      <c r="E78" s="505"/>
      <c r="F78" s="505" t="s">
        <v>9763</v>
      </c>
      <c r="G78" s="505"/>
      <c r="H78" s="505" t="s">
        <v>9769</v>
      </c>
      <c r="I78" s="712"/>
      <c r="J78" s="715"/>
      <c r="K78" s="712"/>
      <c r="L78" s="744"/>
      <c r="M78" s="799"/>
      <c r="N78" s="799"/>
      <c r="O78" s="586"/>
      <c r="P78" s="586"/>
    </row>
    <row r="79" spans="2:16" x14ac:dyDescent="0.3">
      <c r="B79" s="800" t="s">
        <v>4918</v>
      </c>
      <c r="C79" s="800"/>
      <c r="D79" s="800"/>
      <c r="E79" s="800"/>
      <c r="F79" s="800"/>
      <c r="G79" s="800"/>
      <c r="H79" s="800" t="s">
        <v>4879</v>
      </c>
      <c r="I79" s="800"/>
      <c r="J79" s="800"/>
      <c r="K79" s="800"/>
      <c r="L79" s="800"/>
      <c r="M79" s="800"/>
      <c r="N79" s="800"/>
      <c r="O79" s="586"/>
      <c r="P79" s="586"/>
    </row>
    <row r="80" spans="2:16" s="28" customFormat="1" ht="28.8" x14ac:dyDescent="0.3">
      <c r="B80" s="768" t="s">
        <v>9770</v>
      </c>
      <c r="C80" s="505" t="s">
        <v>9771</v>
      </c>
      <c r="D80" s="505" t="s">
        <v>592</v>
      </c>
      <c r="E80" s="505" t="s">
        <v>433</v>
      </c>
      <c r="F80" s="505" t="s">
        <v>9772</v>
      </c>
      <c r="G80" s="505" t="s">
        <v>4884</v>
      </c>
      <c r="H80" s="505"/>
      <c r="I80" s="796" t="s">
        <v>9773</v>
      </c>
      <c r="J80" s="705" t="s">
        <v>2392</v>
      </c>
      <c r="K80" s="796" t="s">
        <v>7382</v>
      </c>
      <c r="L80" s="744"/>
      <c r="M80" s="799"/>
      <c r="N80" s="799"/>
      <c r="O80" s="586"/>
      <c r="P80" s="586"/>
    </row>
    <row r="81" spans="2:16" s="28" customFormat="1" ht="28.8" x14ac:dyDescent="0.3">
      <c r="B81" s="768" t="s">
        <v>9774</v>
      </c>
      <c r="C81" s="505" t="s">
        <v>9775</v>
      </c>
      <c r="D81" s="505" t="s">
        <v>592</v>
      </c>
      <c r="E81" s="505"/>
      <c r="F81" s="505" t="s">
        <v>9772</v>
      </c>
      <c r="G81" s="505"/>
      <c r="H81" s="798">
        <v>0.15</v>
      </c>
      <c r="I81" s="712"/>
      <c r="J81" s="715"/>
      <c r="K81" s="712"/>
      <c r="L81" s="744"/>
      <c r="M81" s="799"/>
      <c r="N81" s="799"/>
      <c r="O81" s="586"/>
      <c r="P81" s="586"/>
    </row>
    <row r="82" spans="2:16" s="28" customFormat="1" ht="28.8" x14ac:dyDescent="0.3">
      <c r="B82" s="768" t="s">
        <v>9776</v>
      </c>
      <c r="C82" s="505" t="s">
        <v>9777</v>
      </c>
      <c r="D82" s="505" t="s">
        <v>592</v>
      </c>
      <c r="E82" s="505"/>
      <c r="F82" s="505" t="s">
        <v>9772</v>
      </c>
      <c r="G82" s="505"/>
      <c r="H82" s="505" t="s">
        <v>9778</v>
      </c>
      <c r="I82" s="712"/>
      <c r="J82" s="715"/>
      <c r="K82" s="712"/>
      <c r="L82" s="744"/>
      <c r="M82" s="799"/>
      <c r="N82" s="799"/>
      <c r="O82" s="586"/>
      <c r="P82" s="586"/>
    </row>
    <row r="83" spans="2:16" s="28" customFormat="1" ht="28.8" x14ac:dyDescent="0.3">
      <c r="B83" s="768" t="s">
        <v>9779</v>
      </c>
      <c r="C83" s="505" t="s">
        <v>9780</v>
      </c>
      <c r="D83" s="505" t="s">
        <v>592</v>
      </c>
      <c r="E83" s="505" t="s">
        <v>433</v>
      </c>
      <c r="F83" s="505" t="s">
        <v>9781</v>
      </c>
      <c r="G83" s="505" t="s">
        <v>4884</v>
      </c>
      <c r="H83" s="505"/>
      <c r="I83" s="796" t="s">
        <v>9782</v>
      </c>
      <c r="J83" s="705" t="s">
        <v>2392</v>
      </c>
      <c r="K83" s="796" t="s">
        <v>7382</v>
      </c>
      <c r="L83" s="744"/>
      <c r="M83" s="799"/>
      <c r="N83" s="799"/>
      <c r="O83" s="586"/>
      <c r="P83" s="586"/>
    </row>
    <row r="84" spans="2:16" s="28" customFormat="1" ht="28.8" x14ac:dyDescent="0.3">
      <c r="B84" s="768" t="s">
        <v>9783</v>
      </c>
      <c r="C84" s="505" t="s">
        <v>9784</v>
      </c>
      <c r="D84" s="505" t="s">
        <v>592</v>
      </c>
      <c r="E84" s="505"/>
      <c r="F84" s="505" t="s">
        <v>9781</v>
      </c>
      <c r="G84" s="505"/>
      <c r="H84" s="798">
        <v>0.15</v>
      </c>
      <c r="I84" s="744"/>
      <c r="J84" s="711"/>
      <c r="K84" s="744"/>
      <c r="L84" s="744"/>
      <c r="M84" s="799"/>
      <c r="N84" s="799"/>
      <c r="O84" s="586"/>
      <c r="P84" s="586"/>
    </row>
    <row r="85" spans="2:16" s="28" customFormat="1" ht="28.8" x14ac:dyDescent="0.3">
      <c r="B85" s="768" t="s">
        <v>9785</v>
      </c>
      <c r="C85" s="505" t="s">
        <v>9786</v>
      </c>
      <c r="D85" s="505" t="s">
        <v>592</v>
      </c>
      <c r="E85" s="505"/>
      <c r="F85" s="505" t="s">
        <v>9781</v>
      </c>
      <c r="G85" s="505"/>
      <c r="H85" s="505" t="s">
        <v>9787</v>
      </c>
      <c r="I85" s="744"/>
      <c r="J85" s="711"/>
      <c r="K85" s="744"/>
      <c r="L85" s="744"/>
      <c r="M85" s="799"/>
      <c r="N85" s="799"/>
      <c r="O85" s="586"/>
      <c r="P85" s="586"/>
    </row>
    <row r="86" spans="2:16" x14ac:dyDescent="0.3">
      <c r="B86" s="857" t="s">
        <v>9788</v>
      </c>
      <c r="C86" s="857"/>
      <c r="D86" s="857"/>
      <c r="E86" s="857"/>
      <c r="F86" s="857"/>
      <c r="G86" s="857"/>
      <c r="H86" s="857"/>
      <c r="I86" s="857"/>
      <c r="J86" s="857"/>
      <c r="K86" s="857"/>
      <c r="L86" s="857"/>
      <c r="M86" s="857"/>
      <c r="N86" s="857"/>
      <c r="O86" s="586"/>
      <c r="P86" s="586"/>
    </row>
    <row r="87" spans="2:16" ht="28.8" x14ac:dyDescent="0.3">
      <c r="B87" s="986" t="s">
        <v>9789</v>
      </c>
      <c r="C87" s="505" t="s">
        <v>9790</v>
      </c>
      <c r="D87" s="505" t="s">
        <v>592</v>
      </c>
      <c r="E87" s="505" t="s">
        <v>433</v>
      </c>
      <c r="F87" s="505" t="s">
        <v>9791</v>
      </c>
      <c r="G87" s="505" t="s">
        <v>4884</v>
      </c>
      <c r="H87" s="505"/>
      <c r="I87" s="796" t="s">
        <v>9792</v>
      </c>
      <c r="J87" s="705" t="s">
        <v>2392</v>
      </c>
      <c r="K87" s="796" t="s">
        <v>7382</v>
      </c>
      <c r="L87" s="744"/>
      <c r="M87" s="799"/>
      <c r="N87" s="799"/>
      <c r="O87" s="586"/>
      <c r="P87" s="586"/>
    </row>
    <row r="88" spans="2:16" ht="28.8" x14ac:dyDescent="0.3">
      <c r="B88" s="986" t="s">
        <v>9793</v>
      </c>
      <c r="C88" s="505" t="s">
        <v>9794</v>
      </c>
      <c r="D88" s="505" t="s">
        <v>592</v>
      </c>
      <c r="E88" s="505"/>
      <c r="F88" s="505" t="s">
        <v>9791</v>
      </c>
      <c r="G88" s="505"/>
      <c r="H88" s="798">
        <v>0.5</v>
      </c>
      <c r="I88" s="712"/>
      <c r="J88" s="715"/>
      <c r="K88" s="712"/>
      <c r="L88" s="744"/>
      <c r="M88" s="799"/>
      <c r="N88" s="799"/>
      <c r="O88" s="586"/>
      <c r="P88" s="586"/>
    </row>
    <row r="89" spans="2:16" ht="28.8" x14ac:dyDescent="0.3">
      <c r="B89" s="986" t="s">
        <v>9795</v>
      </c>
      <c r="C89" s="505" t="s">
        <v>9796</v>
      </c>
      <c r="D89" s="505" t="s">
        <v>592</v>
      </c>
      <c r="E89" s="505"/>
      <c r="F89" s="505" t="s">
        <v>9791</v>
      </c>
      <c r="G89" s="505"/>
      <c r="H89" s="505" t="s">
        <v>9797</v>
      </c>
      <c r="I89" s="712"/>
      <c r="J89" s="715"/>
      <c r="K89" s="712"/>
      <c r="L89" s="744"/>
      <c r="M89" s="799"/>
      <c r="N89" s="799"/>
      <c r="O89" s="586"/>
      <c r="P89" s="586"/>
    </row>
    <row r="90" spans="2:16" ht="28.8" x14ac:dyDescent="0.3">
      <c r="B90" s="768" t="s">
        <v>9798</v>
      </c>
      <c r="C90" s="505" t="s">
        <v>9799</v>
      </c>
      <c r="D90" s="505" t="s">
        <v>592</v>
      </c>
      <c r="E90" s="505" t="s">
        <v>433</v>
      </c>
      <c r="F90" s="505" t="s">
        <v>9800</v>
      </c>
      <c r="G90" s="505" t="s">
        <v>4884</v>
      </c>
      <c r="H90" s="505"/>
      <c r="I90" s="796" t="s">
        <v>9801</v>
      </c>
      <c r="J90" s="705" t="s">
        <v>2392</v>
      </c>
      <c r="K90" s="796" t="s">
        <v>7382</v>
      </c>
      <c r="L90" s="744"/>
      <c r="M90" s="799"/>
      <c r="N90" s="799"/>
      <c r="O90" s="586"/>
      <c r="P90" s="586"/>
    </row>
    <row r="91" spans="2:16" ht="28.8" x14ac:dyDescent="0.3">
      <c r="B91" s="768" t="s">
        <v>9802</v>
      </c>
      <c r="C91" s="505" t="s">
        <v>9803</v>
      </c>
      <c r="D91" s="505" t="s">
        <v>592</v>
      </c>
      <c r="E91" s="505"/>
      <c r="F91" s="505" t="s">
        <v>9800</v>
      </c>
      <c r="G91" s="505"/>
      <c r="H91" s="806">
        <v>0.5</v>
      </c>
      <c r="I91" s="712"/>
      <c r="J91" s="715"/>
      <c r="K91" s="712"/>
      <c r="L91" s="744"/>
      <c r="M91" s="799"/>
      <c r="N91" s="799"/>
      <c r="O91" s="586"/>
      <c r="P91" s="586"/>
    </row>
    <row r="92" spans="2:16" ht="28.8" x14ac:dyDescent="0.3">
      <c r="B92" s="768" t="s">
        <v>9804</v>
      </c>
      <c r="C92" s="505" t="s">
        <v>9805</v>
      </c>
      <c r="D92" s="505" t="s">
        <v>592</v>
      </c>
      <c r="E92" s="505" t="s">
        <v>433</v>
      </c>
      <c r="F92" s="505" t="s">
        <v>9800</v>
      </c>
      <c r="G92" s="505"/>
      <c r="H92" s="505"/>
      <c r="I92" s="712"/>
      <c r="J92" s="715"/>
      <c r="K92" s="712"/>
      <c r="L92" s="744"/>
      <c r="M92" s="799"/>
      <c r="N92" s="799"/>
      <c r="O92" s="586"/>
      <c r="P92" s="586"/>
    </row>
    <row r="93" spans="2:16" ht="28.8" x14ac:dyDescent="0.3">
      <c r="B93" s="768" t="s">
        <v>9779</v>
      </c>
      <c r="C93" s="505" t="s">
        <v>9806</v>
      </c>
      <c r="D93" s="505" t="s">
        <v>592</v>
      </c>
      <c r="E93" s="505" t="s">
        <v>433</v>
      </c>
      <c r="F93" s="505" t="s">
        <v>9807</v>
      </c>
      <c r="G93" s="505" t="s">
        <v>4884</v>
      </c>
      <c r="H93" s="505"/>
      <c r="I93" s="796" t="s">
        <v>9808</v>
      </c>
      <c r="J93" s="705" t="s">
        <v>2392</v>
      </c>
      <c r="K93" s="796" t="s">
        <v>7382</v>
      </c>
      <c r="L93" s="744"/>
      <c r="M93" s="799"/>
      <c r="N93" s="799"/>
      <c r="O93" s="586"/>
      <c r="P93" s="586"/>
    </row>
    <row r="94" spans="2:16" ht="28.8" x14ac:dyDescent="0.3">
      <c r="B94" s="768" t="s">
        <v>9783</v>
      </c>
      <c r="C94" s="505" t="s">
        <v>9809</v>
      </c>
      <c r="D94" s="505" t="s">
        <v>592</v>
      </c>
      <c r="E94" s="505"/>
      <c r="F94" s="505" t="s">
        <v>9807</v>
      </c>
      <c r="G94" s="505"/>
      <c r="H94" s="798">
        <v>0.5</v>
      </c>
      <c r="I94" s="712"/>
      <c r="J94" s="715"/>
      <c r="K94" s="712"/>
      <c r="L94" s="744"/>
      <c r="M94" s="799"/>
      <c r="N94" s="799"/>
      <c r="O94" s="586"/>
      <c r="P94" s="586"/>
    </row>
    <row r="95" spans="2:16" ht="28.8" x14ac:dyDescent="0.3">
      <c r="B95" s="768" t="s">
        <v>9785</v>
      </c>
      <c r="C95" s="505" t="s">
        <v>9810</v>
      </c>
      <c r="D95" s="505" t="s">
        <v>592</v>
      </c>
      <c r="E95" s="505"/>
      <c r="F95" s="505" t="s">
        <v>9807</v>
      </c>
      <c r="G95" s="505"/>
      <c r="H95" s="505" t="s">
        <v>9811</v>
      </c>
      <c r="I95" s="712"/>
      <c r="J95" s="715"/>
      <c r="K95" s="712"/>
      <c r="L95" s="744"/>
      <c r="M95" s="799"/>
      <c r="N95" s="799"/>
      <c r="O95" s="586"/>
      <c r="P95" s="586"/>
    </row>
    <row r="96" spans="2:16" ht="28.8" x14ac:dyDescent="0.3">
      <c r="B96" s="768" t="s">
        <v>9812</v>
      </c>
      <c r="C96" s="505" t="s">
        <v>9813</v>
      </c>
      <c r="D96" s="505" t="s">
        <v>592</v>
      </c>
      <c r="E96" s="505" t="s">
        <v>433</v>
      </c>
      <c r="F96" s="505" t="s">
        <v>9814</v>
      </c>
      <c r="G96" s="505" t="s">
        <v>4884</v>
      </c>
      <c r="H96" s="505"/>
      <c r="I96" s="796" t="s">
        <v>9815</v>
      </c>
      <c r="J96" s="705" t="s">
        <v>2392</v>
      </c>
      <c r="K96" s="796" t="s">
        <v>7382</v>
      </c>
      <c r="L96" s="744"/>
      <c r="M96" s="799"/>
      <c r="N96" s="799"/>
      <c r="O96" s="586"/>
      <c r="P96" s="586"/>
    </row>
    <row r="97" spans="2:16" x14ac:dyDescent="0.3">
      <c r="B97" s="768" t="s">
        <v>9816</v>
      </c>
      <c r="C97" s="505" t="s">
        <v>9817</v>
      </c>
      <c r="D97" s="505" t="s">
        <v>592</v>
      </c>
      <c r="E97" s="505"/>
      <c r="F97" s="505" t="s">
        <v>9814</v>
      </c>
      <c r="G97" s="505"/>
      <c r="H97" s="798">
        <v>0.5</v>
      </c>
      <c r="I97" s="744"/>
      <c r="J97" s="711"/>
      <c r="K97" s="744"/>
      <c r="L97" s="744"/>
      <c r="M97" s="799"/>
      <c r="N97" s="799"/>
      <c r="O97" s="586"/>
      <c r="P97" s="586"/>
    </row>
    <row r="98" spans="2:16" x14ac:dyDescent="0.3">
      <c r="B98" s="768" t="s">
        <v>9818</v>
      </c>
      <c r="C98" s="505" t="s">
        <v>9819</v>
      </c>
      <c r="D98" s="505" t="s">
        <v>592</v>
      </c>
      <c r="E98" s="505"/>
      <c r="F98" s="505" t="s">
        <v>9814</v>
      </c>
      <c r="G98" s="505"/>
      <c r="H98" s="505" t="s">
        <v>9820</v>
      </c>
      <c r="I98" s="744"/>
      <c r="J98" s="711"/>
      <c r="K98" s="744"/>
      <c r="L98" s="744"/>
      <c r="M98" s="799"/>
      <c r="N98" s="799"/>
      <c r="O98" s="586"/>
      <c r="P98" s="586"/>
    </row>
    <row r="99" spans="2:16" ht="26.4" x14ac:dyDescent="0.3">
      <c r="B99" s="802" t="s">
        <v>9821</v>
      </c>
      <c r="C99" s="802"/>
      <c r="D99" s="802"/>
      <c r="E99" s="801"/>
      <c r="F99" s="802"/>
      <c r="G99" s="801"/>
      <c r="H99" s="801" t="s">
        <v>4879</v>
      </c>
      <c r="I99" s="802"/>
      <c r="J99" s="802"/>
      <c r="K99" s="802"/>
      <c r="L99" s="802"/>
      <c r="M99" s="801"/>
      <c r="N99" s="802"/>
      <c r="O99" s="586"/>
      <c r="P99" s="586"/>
    </row>
    <row r="100" spans="2:16" ht="28.8" x14ac:dyDescent="0.3">
      <c r="B100" s="768" t="s">
        <v>9822</v>
      </c>
      <c r="C100" s="505" t="s">
        <v>9823</v>
      </c>
      <c r="D100" s="505" t="s">
        <v>592</v>
      </c>
      <c r="E100" s="505"/>
      <c r="F100" s="505" t="s">
        <v>9824</v>
      </c>
      <c r="G100" s="505"/>
      <c r="H100" s="505" t="s">
        <v>9825</v>
      </c>
      <c r="I100" s="796" t="s">
        <v>9826</v>
      </c>
      <c r="J100" s="705" t="s">
        <v>2392</v>
      </c>
      <c r="K100" s="796" t="s">
        <v>7382</v>
      </c>
      <c r="L100" s="744"/>
      <c r="M100" s="799"/>
      <c r="N100" s="799"/>
      <c r="O100" s="586"/>
      <c r="P100" s="586"/>
    </row>
    <row r="101" spans="2:16" ht="28.8" x14ac:dyDescent="0.3">
      <c r="B101" s="768" t="s">
        <v>9827</v>
      </c>
      <c r="C101" s="505" t="s">
        <v>9828</v>
      </c>
      <c r="D101" s="505" t="s">
        <v>592</v>
      </c>
      <c r="E101" s="505"/>
      <c r="F101" s="505" t="s">
        <v>9824</v>
      </c>
      <c r="G101" s="505"/>
      <c r="H101" s="505" t="s">
        <v>9829</v>
      </c>
      <c r="I101" s="712"/>
      <c r="J101" s="715"/>
      <c r="K101" s="712"/>
      <c r="L101" s="744"/>
      <c r="M101" s="799"/>
      <c r="N101" s="799"/>
      <c r="O101" s="586"/>
      <c r="P101" s="586"/>
    </row>
    <row r="102" spans="2:16" ht="28.8" x14ac:dyDescent="0.3">
      <c r="B102" s="768" t="s">
        <v>9830</v>
      </c>
      <c r="C102" s="505" t="s">
        <v>9831</v>
      </c>
      <c r="D102" s="505" t="s">
        <v>592</v>
      </c>
      <c r="E102" s="505" t="s">
        <v>433</v>
      </c>
      <c r="F102" s="505" t="s">
        <v>9824</v>
      </c>
      <c r="G102" s="505" t="s">
        <v>4884</v>
      </c>
      <c r="H102" s="505"/>
      <c r="I102" s="796" t="s">
        <v>9832</v>
      </c>
      <c r="J102" s="705" t="s">
        <v>2392</v>
      </c>
      <c r="K102" s="796" t="s">
        <v>7382</v>
      </c>
      <c r="L102" s="744"/>
      <c r="M102" s="799"/>
      <c r="N102" s="799"/>
      <c r="O102" s="586"/>
      <c r="P102" s="586"/>
    </row>
    <row r="103" spans="2:16" x14ac:dyDescent="0.3">
      <c r="B103" s="768" t="s">
        <v>9833</v>
      </c>
      <c r="C103" s="505" t="s">
        <v>9834</v>
      </c>
      <c r="D103" s="505" t="s">
        <v>592</v>
      </c>
      <c r="E103" s="505" t="s">
        <v>433</v>
      </c>
      <c r="F103" s="505" t="s">
        <v>9824</v>
      </c>
      <c r="G103" s="505"/>
      <c r="H103" s="505"/>
      <c r="I103" s="712"/>
      <c r="J103" s="715"/>
      <c r="K103" s="712"/>
      <c r="L103" s="744"/>
      <c r="M103" s="799"/>
      <c r="N103" s="799"/>
      <c r="O103" s="586"/>
      <c r="P103" s="586"/>
    </row>
    <row r="104" spans="2:16" x14ac:dyDescent="0.3">
      <c r="B104" s="768" t="s">
        <v>9835</v>
      </c>
      <c r="C104" s="505" t="s">
        <v>9836</v>
      </c>
      <c r="D104" s="505" t="s">
        <v>592</v>
      </c>
      <c r="E104" s="505"/>
      <c r="F104" s="505" t="s">
        <v>9824</v>
      </c>
      <c r="G104" s="505"/>
      <c r="H104" s="505" t="s">
        <v>9837</v>
      </c>
      <c r="I104" s="712"/>
      <c r="J104" s="715"/>
      <c r="K104" s="712"/>
      <c r="L104" s="744"/>
      <c r="M104" s="799"/>
      <c r="N104" s="799"/>
      <c r="O104" s="586"/>
      <c r="P104" s="586"/>
    </row>
    <row r="105" spans="2:16" ht="28.8" x14ac:dyDescent="0.3">
      <c r="B105" s="768" t="s">
        <v>9838</v>
      </c>
      <c r="C105" s="505" t="s">
        <v>9839</v>
      </c>
      <c r="D105" s="505" t="s">
        <v>592</v>
      </c>
      <c r="E105" s="505" t="s">
        <v>433</v>
      </c>
      <c r="F105" s="505" t="s">
        <v>9824</v>
      </c>
      <c r="G105" s="505" t="s">
        <v>4884</v>
      </c>
      <c r="H105" s="505"/>
      <c r="I105" s="796" t="s">
        <v>9840</v>
      </c>
      <c r="J105" s="705" t="s">
        <v>2392</v>
      </c>
      <c r="K105" s="796" t="s">
        <v>7382</v>
      </c>
      <c r="L105" s="744"/>
      <c r="M105" s="799"/>
      <c r="N105" s="799"/>
      <c r="O105" s="586"/>
      <c r="P105" s="586"/>
    </row>
    <row r="106" spans="2:16" x14ac:dyDescent="0.3">
      <c r="B106" s="768" t="s">
        <v>9841</v>
      </c>
      <c r="C106" s="505" t="s">
        <v>9842</v>
      </c>
      <c r="D106" s="505" t="s">
        <v>592</v>
      </c>
      <c r="E106" s="505" t="s">
        <v>433</v>
      </c>
      <c r="F106" s="505" t="s">
        <v>9824</v>
      </c>
      <c r="G106" s="505"/>
      <c r="H106" s="505"/>
      <c r="I106" s="712"/>
      <c r="J106" s="715"/>
      <c r="K106" s="712"/>
      <c r="L106" s="744"/>
      <c r="M106" s="799"/>
      <c r="N106" s="799"/>
      <c r="O106" s="586"/>
      <c r="P106" s="586"/>
    </row>
    <row r="107" spans="2:16" x14ac:dyDescent="0.3">
      <c r="B107" s="768" t="s">
        <v>9843</v>
      </c>
      <c r="C107" s="505" t="s">
        <v>9844</v>
      </c>
      <c r="D107" s="505" t="s">
        <v>592</v>
      </c>
      <c r="E107" s="505"/>
      <c r="F107" s="505" t="s">
        <v>9824</v>
      </c>
      <c r="G107" s="505"/>
      <c r="H107" s="505" t="s">
        <v>9845</v>
      </c>
      <c r="I107" s="712"/>
      <c r="J107" s="715"/>
      <c r="K107" s="712"/>
      <c r="L107" s="744"/>
      <c r="M107" s="799"/>
      <c r="N107" s="799"/>
      <c r="O107" s="586"/>
      <c r="P107" s="586"/>
    </row>
    <row r="108" spans="2:16" ht="28.8" x14ac:dyDescent="0.3">
      <c r="B108" s="768" t="s">
        <v>9846</v>
      </c>
      <c r="C108" s="505" t="s">
        <v>9847</v>
      </c>
      <c r="D108" s="505" t="s">
        <v>592</v>
      </c>
      <c r="E108" s="505" t="s">
        <v>433</v>
      </c>
      <c r="F108" s="505" t="s">
        <v>9824</v>
      </c>
      <c r="G108" s="505" t="s">
        <v>4884</v>
      </c>
      <c r="H108" s="505"/>
      <c r="I108" s="796" t="s">
        <v>9848</v>
      </c>
      <c r="J108" s="705" t="s">
        <v>2392</v>
      </c>
      <c r="K108" s="796" t="s">
        <v>7382</v>
      </c>
      <c r="L108" s="744"/>
      <c r="M108" s="799"/>
      <c r="N108" s="799"/>
      <c r="O108" s="586"/>
      <c r="P108" s="586"/>
    </row>
    <row r="109" spans="2:16" x14ac:dyDescent="0.3">
      <c r="B109" s="768" t="s">
        <v>9849</v>
      </c>
      <c r="C109" s="505" t="s">
        <v>9850</v>
      </c>
      <c r="D109" s="505" t="s">
        <v>592</v>
      </c>
      <c r="E109" s="505" t="s">
        <v>433</v>
      </c>
      <c r="F109" s="505" t="s">
        <v>9824</v>
      </c>
      <c r="G109" s="505"/>
      <c r="H109" s="505"/>
      <c r="I109" s="712"/>
      <c r="J109" s="715"/>
      <c r="K109" s="712"/>
      <c r="L109" s="744"/>
      <c r="M109" s="799"/>
      <c r="N109" s="799"/>
      <c r="O109" s="586"/>
      <c r="P109" s="586"/>
    </row>
    <row r="110" spans="2:16" x14ac:dyDescent="0.3">
      <c r="B110" s="768" t="s">
        <v>9851</v>
      </c>
      <c r="C110" s="505" t="s">
        <v>9852</v>
      </c>
      <c r="D110" s="505" t="s">
        <v>592</v>
      </c>
      <c r="E110" s="505"/>
      <c r="F110" s="505" t="s">
        <v>9824</v>
      </c>
      <c r="G110" s="505"/>
      <c r="H110" s="505" t="s">
        <v>9853</v>
      </c>
      <c r="I110" s="712"/>
      <c r="J110" s="715"/>
      <c r="K110" s="712"/>
      <c r="L110" s="744"/>
      <c r="M110" s="799"/>
      <c r="N110" s="799"/>
      <c r="O110" s="586"/>
      <c r="P110" s="586"/>
    </row>
    <row r="111" spans="2:16" ht="28.8" x14ac:dyDescent="0.3">
      <c r="B111" s="768" t="s">
        <v>9854</v>
      </c>
      <c r="C111" s="505" t="s">
        <v>9855</v>
      </c>
      <c r="D111" s="505" t="s">
        <v>592</v>
      </c>
      <c r="E111" s="505" t="s">
        <v>433</v>
      </c>
      <c r="F111" s="505" t="s">
        <v>9824</v>
      </c>
      <c r="G111" s="505" t="s">
        <v>4884</v>
      </c>
      <c r="H111" s="505"/>
      <c r="I111" s="796" t="s">
        <v>9856</v>
      </c>
      <c r="J111" s="705" t="s">
        <v>2392</v>
      </c>
      <c r="K111" s="796" t="s">
        <v>7382</v>
      </c>
      <c r="L111" s="744"/>
      <c r="M111" s="799"/>
      <c r="N111" s="799"/>
      <c r="O111" s="586"/>
      <c r="P111" s="586"/>
    </row>
    <row r="112" spans="2:16" x14ac:dyDescent="0.3">
      <c r="B112" s="768" t="s">
        <v>9857</v>
      </c>
      <c r="C112" s="505" t="s">
        <v>9858</v>
      </c>
      <c r="D112" s="505" t="s">
        <v>592</v>
      </c>
      <c r="E112" s="505" t="s">
        <v>433</v>
      </c>
      <c r="F112" s="505" t="s">
        <v>9824</v>
      </c>
      <c r="G112" s="505"/>
      <c r="H112" s="505"/>
      <c r="I112" s="712"/>
      <c r="J112" s="715"/>
      <c r="K112" s="712"/>
      <c r="L112" s="744"/>
      <c r="M112" s="799"/>
      <c r="N112" s="799"/>
      <c r="O112" s="586"/>
      <c r="P112" s="586"/>
    </row>
    <row r="113" spans="2:16" x14ac:dyDescent="0.3">
      <c r="B113" s="768" t="s">
        <v>9859</v>
      </c>
      <c r="C113" s="505" t="s">
        <v>9860</v>
      </c>
      <c r="D113" s="505" t="s">
        <v>592</v>
      </c>
      <c r="E113" s="505"/>
      <c r="F113" s="505" t="s">
        <v>9824</v>
      </c>
      <c r="G113" s="505"/>
      <c r="H113" s="505" t="s">
        <v>9861</v>
      </c>
      <c r="I113" s="712"/>
      <c r="J113" s="715"/>
      <c r="K113" s="712"/>
      <c r="L113" s="744"/>
      <c r="M113" s="799"/>
      <c r="N113" s="799"/>
      <c r="O113" s="586"/>
      <c r="P113" s="586"/>
    </row>
    <row r="114" spans="2:16" ht="28.8" x14ac:dyDescent="0.3">
      <c r="B114" s="768" t="s">
        <v>9862</v>
      </c>
      <c r="C114" s="505" t="s">
        <v>9863</v>
      </c>
      <c r="D114" s="505" t="s">
        <v>592</v>
      </c>
      <c r="E114" s="505" t="s">
        <v>433</v>
      </c>
      <c r="F114" s="505" t="s">
        <v>9824</v>
      </c>
      <c r="G114" s="505" t="s">
        <v>4884</v>
      </c>
      <c r="H114" s="505"/>
      <c r="I114" s="796" t="s">
        <v>9864</v>
      </c>
      <c r="J114" s="705" t="s">
        <v>2392</v>
      </c>
      <c r="K114" s="796" t="s">
        <v>7382</v>
      </c>
      <c r="L114" s="744"/>
      <c r="M114" s="799"/>
      <c r="N114" s="799"/>
      <c r="O114" s="586"/>
      <c r="P114" s="586"/>
    </row>
    <row r="115" spans="2:16" x14ac:dyDescent="0.3">
      <c r="B115" s="768" t="s">
        <v>9865</v>
      </c>
      <c r="C115" s="505" t="s">
        <v>9866</v>
      </c>
      <c r="D115" s="505" t="s">
        <v>592</v>
      </c>
      <c r="E115" s="505" t="s">
        <v>433</v>
      </c>
      <c r="F115" s="505" t="s">
        <v>9824</v>
      </c>
      <c r="G115" s="505"/>
      <c r="H115" s="505"/>
      <c r="I115" s="712"/>
      <c r="J115" s="715"/>
      <c r="K115" s="712"/>
      <c r="L115" s="744"/>
      <c r="M115" s="799"/>
      <c r="N115" s="799"/>
      <c r="O115" s="586"/>
      <c r="P115" s="586"/>
    </row>
    <row r="116" spans="2:16" x14ac:dyDescent="0.3">
      <c r="B116" s="768" t="s">
        <v>9867</v>
      </c>
      <c r="C116" s="505" t="s">
        <v>9868</v>
      </c>
      <c r="D116" s="505" t="s">
        <v>592</v>
      </c>
      <c r="E116" s="505"/>
      <c r="F116" s="505" t="s">
        <v>9824</v>
      </c>
      <c r="G116" s="505"/>
      <c r="H116" s="505" t="s">
        <v>9869</v>
      </c>
      <c r="I116" s="712"/>
      <c r="J116" s="715"/>
      <c r="K116" s="712"/>
      <c r="L116" s="744"/>
      <c r="M116" s="799"/>
      <c r="N116" s="799"/>
      <c r="O116" s="586"/>
      <c r="P116" s="586"/>
    </row>
    <row r="117" spans="2:16" ht="28.8" x14ac:dyDescent="0.3">
      <c r="B117" s="768" t="s">
        <v>9870</v>
      </c>
      <c r="C117" s="505" t="s">
        <v>9871</v>
      </c>
      <c r="D117" s="505" t="s">
        <v>592</v>
      </c>
      <c r="E117" s="505" t="s">
        <v>433</v>
      </c>
      <c r="F117" s="505" t="s">
        <v>9824</v>
      </c>
      <c r="G117" s="505" t="s">
        <v>4884</v>
      </c>
      <c r="H117" s="505"/>
      <c r="I117" s="796" t="s">
        <v>9872</v>
      </c>
      <c r="J117" s="705" t="s">
        <v>2392</v>
      </c>
      <c r="K117" s="796" t="s">
        <v>7382</v>
      </c>
      <c r="L117" s="744"/>
      <c r="M117" s="799"/>
      <c r="N117" s="799"/>
      <c r="O117" s="586"/>
      <c r="P117" s="586"/>
    </row>
    <row r="118" spans="2:16" x14ac:dyDescent="0.3">
      <c r="B118" s="768" t="s">
        <v>9873</v>
      </c>
      <c r="C118" s="505" t="s">
        <v>9874</v>
      </c>
      <c r="D118" s="505" t="s">
        <v>592</v>
      </c>
      <c r="E118" s="505" t="s">
        <v>433</v>
      </c>
      <c r="F118" s="505" t="s">
        <v>9824</v>
      </c>
      <c r="G118" s="505"/>
      <c r="H118" s="505"/>
      <c r="I118" s="712"/>
      <c r="J118" s="715"/>
      <c r="K118" s="712"/>
      <c r="L118" s="744"/>
      <c r="M118" s="799"/>
      <c r="N118" s="799"/>
      <c r="O118" s="586"/>
      <c r="P118" s="586"/>
    </row>
    <row r="119" spans="2:16" x14ac:dyDescent="0.3">
      <c r="B119" s="768" t="s">
        <v>9875</v>
      </c>
      <c r="C119" s="505" t="s">
        <v>9876</v>
      </c>
      <c r="D119" s="505" t="s">
        <v>592</v>
      </c>
      <c r="E119" s="505"/>
      <c r="F119" s="505" t="s">
        <v>9824</v>
      </c>
      <c r="G119" s="505"/>
      <c r="H119" s="505" t="s">
        <v>9877</v>
      </c>
      <c r="I119" s="712"/>
      <c r="J119" s="715"/>
      <c r="K119" s="712"/>
      <c r="L119" s="744"/>
      <c r="M119" s="799"/>
      <c r="N119" s="799"/>
      <c r="O119" s="586"/>
      <c r="P119" s="586"/>
    </row>
    <row r="120" spans="2:16" ht="28.8" x14ac:dyDescent="0.3">
      <c r="B120" s="768" t="s">
        <v>9878</v>
      </c>
      <c r="C120" s="505" t="s">
        <v>9879</v>
      </c>
      <c r="D120" s="505" t="s">
        <v>592</v>
      </c>
      <c r="E120" s="505" t="s">
        <v>433</v>
      </c>
      <c r="F120" s="505" t="s">
        <v>9824</v>
      </c>
      <c r="G120" s="505" t="s">
        <v>4884</v>
      </c>
      <c r="H120" s="505"/>
      <c r="I120" s="796" t="s">
        <v>9880</v>
      </c>
      <c r="J120" s="705" t="s">
        <v>2392</v>
      </c>
      <c r="K120" s="796" t="s">
        <v>7382</v>
      </c>
      <c r="L120" s="744"/>
      <c r="M120" s="799"/>
      <c r="N120" s="799"/>
      <c r="O120" s="586"/>
      <c r="P120" s="586"/>
    </row>
    <row r="121" spans="2:16" x14ac:dyDescent="0.3">
      <c r="B121" s="768" t="s">
        <v>9881</v>
      </c>
      <c r="C121" s="505" t="s">
        <v>9882</v>
      </c>
      <c r="D121" s="505" t="s">
        <v>592</v>
      </c>
      <c r="E121" s="505" t="s">
        <v>433</v>
      </c>
      <c r="F121" s="505" t="s">
        <v>9824</v>
      </c>
      <c r="G121" s="505"/>
      <c r="H121" s="505"/>
      <c r="I121" s="712"/>
      <c r="J121" s="715"/>
      <c r="K121" s="712"/>
      <c r="L121" s="744"/>
      <c r="M121" s="799"/>
      <c r="N121" s="799"/>
      <c r="O121" s="586"/>
      <c r="P121" s="586"/>
    </row>
    <row r="122" spans="2:16" x14ac:dyDescent="0.3">
      <c r="B122" s="768" t="s">
        <v>9883</v>
      </c>
      <c r="C122" s="505" t="s">
        <v>9884</v>
      </c>
      <c r="D122" s="505" t="s">
        <v>592</v>
      </c>
      <c r="E122" s="505"/>
      <c r="F122" s="505" t="s">
        <v>9824</v>
      </c>
      <c r="G122" s="505"/>
      <c r="H122" s="505" t="s">
        <v>9885</v>
      </c>
      <c r="I122" s="712"/>
      <c r="J122" s="715"/>
      <c r="K122" s="712"/>
      <c r="L122" s="744"/>
      <c r="M122" s="799"/>
      <c r="N122" s="799"/>
      <c r="O122" s="586"/>
      <c r="P122" s="586"/>
    </row>
    <row r="123" spans="2:16" ht="28.8" x14ac:dyDescent="0.3">
      <c r="B123" s="768" t="s">
        <v>9886</v>
      </c>
      <c r="C123" s="505" t="s">
        <v>9887</v>
      </c>
      <c r="D123" s="505" t="s">
        <v>592</v>
      </c>
      <c r="E123" s="505" t="s">
        <v>433</v>
      </c>
      <c r="F123" s="505" t="s">
        <v>9824</v>
      </c>
      <c r="G123" s="505" t="s">
        <v>4884</v>
      </c>
      <c r="H123" s="505"/>
      <c r="I123" s="796" t="s">
        <v>9888</v>
      </c>
      <c r="J123" s="705" t="s">
        <v>2392</v>
      </c>
      <c r="K123" s="796" t="s">
        <v>7382</v>
      </c>
      <c r="L123" s="744"/>
      <c r="M123" s="799"/>
      <c r="N123" s="799"/>
      <c r="O123" s="586"/>
      <c r="P123" s="586"/>
    </row>
    <row r="124" spans="2:16" x14ac:dyDescent="0.3">
      <c r="B124" s="768" t="s">
        <v>9889</v>
      </c>
      <c r="C124" s="505" t="s">
        <v>9890</v>
      </c>
      <c r="D124" s="505" t="s">
        <v>592</v>
      </c>
      <c r="E124" s="505" t="s">
        <v>433</v>
      </c>
      <c r="F124" s="505" t="s">
        <v>9824</v>
      </c>
      <c r="G124" s="505"/>
      <c r="H124" s="505"/>
      <c r="I124" s="744"/>
      <c r="J124" s="711"/>
      <c r="K124" s="744"/>
      <c r="L124" s="744"/>
      <c r="M124" s="799"/>
      <c r="N124" s="799"/>
      <c r="O124" s="586"/>
      <c r="P124" s="586"/>
    </row>
    <row r="125" spans="2:16" x14ac:dyDescent="0.3">
      <c r="B125" s="768" t="s">
        <v>9891</v>
      </c>
      <c r="C125" s="505" t="s">
        <v>9892</v>
      </c>
      <c r="D125" s="505" t="s">
        <v>592</v>
      </c>
      <c r="E125" s="505"/>
      <c r="F125" s="505" t="s">
        <v>9824</v>
      </c>
      <c r="G125" s="505"/>
      <c r="H125" s="505" t="s">
        <v>9893</v>
      </c>
      <c r="I125" s="744"/>
      <c r="J125" s="711">
        <v>4</v>
      </c>
      <c r="K125" s="744"/>
      <c r="L125" s="744"/>
      <c r="M125" s="799"/>
      <c r="N125" s="799"/>
      <c r="O125" s="586"/>
      <c r="P125" s="586"/>
    </row>
    <row r="126" spans="2:16" x14ac:dyDescent="0.3">
      <c r="B126" s="857" t="s">
        <v>3365</v>
      </c>
      <c r="C126" s="857"/>
      <c r="D126" s="857"/>
      <c r="E126" s="857"/>
      <c r="F126" s="857"/>
      <c r="G126" s="857"/>
      <c r="H126" s="857"/>
      <c r="I126" s="857"/>
      <c r="J126" s="857"/>
      <c r="K126" s="857"/>
      <c r="L126" s="857"/>
      <c r="M126" s="857"/>
      <c r="N126" s="857"/>
      <c r="O126" s="586"/>
      <c r="P126" s="586"/>
    </row>
    <row r="127" spans="2:16" ht="28.8" x14ac:dyDescent="0.3">
      <c r="B127" s="768" t="s">
        <v>9894</v>
      </c>
      <c r="C127" s="505" t="s">
        <v>9895</v>
      </c>
      <c r="D127" s="505" t="s">
        <v>592</v>
      </c>
      <c r="E127" s="505" t="s">
        <v>433</v>
      </c>
      <c r="F127" s="505" t="s">
        <v>9896</v>
      </c>
      <c r="G127" s="505" t="s">
        <v>4884</v>
      </c>
      <c r="H127" s="505"/>
      <c r="I127" s="796" t="s">
        <v>9897</v>
      </c>
      <c r="J127" s="705" t="s">
        <v>2392</v>
      </c>
      <c r="K127" s="796" t="s">
        <v>7382</v>
      </c>
      <c r="L127" s="744"/>
      <c r="M127" s="799"/>
      <c r="N127" s="799"/>
      <c r="O127" s="586"/>
      <c r="P127" s="586"/>
    </row>
    <row r="128" spans="2:16" ht="28.8" x14ac:dyDescent="0.3">
      <c r="B128" s="768" t="s">
        <v>9898</v>
      </c>
      <c r="C128" s="505" t="s">
        <v>9899</v>
      </c>
      <c r="D128" s="505" t="s">
        <v>592</v>
      </c>
      <c r="E128" s="505" t="s">
        <v>433</v>
      </c>
      <c r="F128" s="505" t="s">
        <v>9896</v>
      </c>
      <c r="G128" s="505"/>
      <c r="H128" s="505"/>
      <c r="I128" s="744"/>
      <c r="J128" s="711"/>
      <c r="K128" s="744"/>
      <c r="L128" s="744"/>
      <c r="M128" s="799"/>
      <c r="N128" s="799"/>
      <c r="O128" s="586"/>
      <c r="P128" s="586"/>
    </row>
    <row r="129" spans="2:16" ht="28.8" x14ac:dyDescent="0.3">
      <c r="B129" s="768" t="s">
        <v>9900</v>
      </c>
      <c r="C129" s="505" t="s">
        <v>9901</v>
      </c>
      <c r="D129" s="505" t="s">
        <v>592</v>
      </c>
      <c r="E129" s="505"/>
      <c r="F129" s="505" t="s">
        <v>9896</v>
      </c>
      <c r="G129" s="505"/>
      <c r="H129" s="505" t="s">
        <v>9902</v>
      </c>
      <c r="I129" s="744"/>
      <c r="J129" s="711"/>
      <c r="K129" s="744"/>
      <c r="L129" s="744"/>
      <c r="M129" s="799"/>
      <c r="N129" s="799"/>
      <c r="O129" s="586"/>
      <c r="P129" s="586"/>
    </row>
    <row r="130" spans="2:16" ht="26.4" x14ac:dyDescent="0.3">
      <c r="B130" s="802" t="s">
        <v>9903</v>
      </c>
      <c r="C130" s="802"/>
      <c r="D130" s="802"/>
      <c r="E130" s="801"/>
      <c r="F130" s="802"/>
      <c r="G130" s="800"/>
      <c r="H130" s="800" t="s">
        <v>4879</v>
      </c>
      <c r="I130" s="802"/>
      <c r="J130" s="802"/>
      <c r="K130" s="802"/>
      <c r="L130" s="802"/>
      <c r="M130" s="800"/>
      <c r="N130" s="802"/>
      <c r="O130" s="586"/>
      <c r="P130" s="586"/>
    </row>
    <row r="131" spans="2:16" ht="28.8" x14ac:dyDescent="0.3">
      <c r="B131" s="768" t="s">
        <v>9904</v>
      </c>
      <c r="C131" s="505" t="s">
        <v>9905</v>
      </c>
      <c r="D131" s="505" t="s">
        <v>592</v>
      </c>
      <c r="E131" s="505"/>
      <c r="F131" s="505" t="s">
        <v>9906</v>
      </c>
      <c r="G131" s="505"/>
      <c r="H131" s="505" t="s">
        <v>9907</v>
      </c>
      <c r="I131" s="796" t="s">
        <v>9908</v>
      </c>
      <c r="J131" s="705" t="s">
        <v>2392</v>
      </c>
      <c r="K131" s="796" t="s">
        <v>7382</v>
      </c>
      <c r="L131" s="744"/>
      <c r="M131" s="799"/>
      <c r="N131" s="799"/>
      <c r="O131" s="586"/>
      <c r="P131" s="586"/>
    </row>
    <row r="132" spans="2:16" ht="28.8" x14ac:dyDescent="0.3">
      <c r="B132" s="768" t="s">
        <v>9909</v>
      </c>
      <c r="C132" s="505" t="s">
        <v>9910</v>
      </c>
      <c r="D132" s="505" t="s">
        <v>592</v>
      </c>
      <c r="E132" s="505" t="s">
        <v>433</v>
      </c>
      <c r="F132" s="505" t="s">
        <v>9906</v>
      </c>
      <c r="G132" s="505"/>
      <c r="H132" s="505"/>
      <c r="I132" s="712"/>
      <c r="J132" s="715"/>
      <c r="K132" s="712"/>
      <c r="L132" s="744"/>
      <c r="M132" s="799"/>
      <c r="N132" s="799"/>
      <c r="O132" s="586"/>
      <c r="P132" s="586"/>
    </row>
    <row r="133" spans="2:16" ht="28.8" x14ac:dyDescent="0.3">
      <c r="B133" s="768" t="s">
        <v>9911</v>
      </c>
      <c r="C133" s="505" t="s">
        <v>9912</v>
      </c>
      <c r="D133" s="505" t="s">
        <v>592</v>
      </c>
      <c r="E133" s="505"/>
      <c r="F133" s="505" t="s">
        <v>9906</v>
      </c>
      <c r="G133" s="505"/>
      <c r="H133" s="505" t="s">
        <v>9913</v>
      </c>
      <c r="I133" s="712"/>
      <c r="J133" s="715"/>
      <c r="K133" s="712"/>
      <c r="L133" s="744"/>
      <c r="M133" s="799"/>
      <c r="N133" s="799"/>
      <c r="O133" s="586"/>
      <c r="P133" s="586"/>
    </row>
    <row r="134" spans="2:16" ht="28.8" x14ac:dyDescent="0.3">
      <c r="B134" s="768" t="s">
        <v>9914</v>
      </c>
      <c r="C134" s="505" t="s">
        <v>9915</v>
      </c>
      <c r="D134" s="505" t="s">
        <v>592</v>
      </c>
      <c r="E134" s="505" t="s">
        <v>433</v>
      </c>
      <c r="F134" s="505" t="s">
        <v>9906</v>
      </c>
      <c r="G134" s="505" t="s">
        <v>4884</v>
      </c>
      <c r="H134" s="505"/>
      <c r="I134" s="796" t="s">
        <v>9916</v>
      </c>
      <c r="J134" s="705" t="s">
        <v>2392</v>
      </c>
      <c r="K134" s="796" t="s">
        <v>7382</v>
      </c>
      <c r="L134" s="744"/>
      <c r="M134" s="799"/>
      <c r="N134" s="799"/>
      <c r="O134" s="586"/>
      <c r="P134" s="586"/>
    </row>
    <row r="135" spans="2:16" ht="28.8" x14ac:dyDescent="0.3">
      <c r="B135" s="768" t="s">
        <v>9917</v>
      </c>
      <c r="C135" s="505" t="s">
        <v>9918</v>
      </c>
      <c r="D135" s="505" t="s">
        <v>592</v>
      </c>
      <c r="E135" s="505"/>
      <c r="F135" s="505" t="s">
        <v>9906</v>
      </c>
      <c r="G135" s="505"/>
      <c r="H135" s="798">
        <v>0.5</v>
      </c>
      <c r="I135" s="712"/>
      <c r="J135" s="715"/>
      <c r="K135" s="712"/>
      <c r="L135" s="744"/>
      <c r="M135" s="799"/>
      <c r="N135" s="799"/>
      <c r="O135" s="586"/>
      <c r="P135" s="586"/>
    </row>
    <row r="136" spans="2:16" ht="28.8" x14ac:dyDescent="0.3">
      <c r="B136" s="768" t="s">
        <v>9919</v>
      </c>
      <c r="C136" s="505" t="s">
        <v>9920</v>
      </c>
      <c r="D136" s="505" t="s">
        <v>592</v>
      </c>
      <c r="E136" s="505"/>
      <c r="F136" s="505" t="s">
        <v>9906</v>
      </c>
      <c r="G136" s="505"/>
      <c r="H136" s="505" t="s">
        <v>9921</v>
      </c>
      <c r="I136" s="712"/>
      <c r="J136" s="715"/>
      <c r="K136" s="712"/>
      <c r="L136" s="744"/>
      <c r="M136" s="799"/>
      <c r="N136" s="799"/>
      <c r="O136" s="586"/>
      <c r="P136" s="586"/>
    </row>
    <row r="137" spans="2:16" ht="28.8" x14ac:dyDescent="0.3">
      <c r="B137" s="768" t="s">
        <v>9922</v>
      </c>
      <c r="C137" s="505" t="s">
        <v>9923</v>
      </c>
      <c r="D137" s="505" t="s">
        <v>592</v>
      </c>
      <c r="E137" s="505" t="s">
        <v>433</v>
      </c>
      <c r="F137" s="505" t="s">
        <v>9906</v>
      </c>
      <c r="G137" s="505" t="s">
        <v>4884</v>
      </c>
      <c r="H137" s="505"/>
      <c r="I137" s="796" t="s">
        <v>9924</v>
      </c>
      <c r="J137" s="705" t="s">
        <v>2392</v>
      </c>
      <c r="K137" s="796" t="s">
        <v>7382</v>
      </c>
      <c r="L137" s="744"/>
      <c r="M137" s="799"/>
      <c r="N137" s="799"/>
      <c r="O137" s="586"/>
      <c r="P137" s="586"/>
    </row>
    <row r="138" spans="2:16" ht="28.8" x14ac:dyDescent="0.3">
      <c r="B138" s="768" t="s">
        <v>9925</v>
      </c>
      <c r="C138" s="505" t="s">
        <v>9926</v>
      </c>
      <c r="D138" s="505" t="s">
        <v>592</v>
      </c>
      <c r="E138" s="505"/>
      <c r="F138" s="505" t="s">
        <v>9906</v>
      </c>
      <c r="G138" s="505"/>
      <c r="H138" s="798">
        <v>0.65</v>
      </c>
      <c r="I138" s="712"/>
      <c r="J138" s="715"/>
      <c r="K138" s="712"/>
      <c r="L138" s="744"/>
      <c r="M138" s="799"/>
      <c r="N138" s="799"/>
      <c r="O138" s="586"/>
      <c r="P138" s="586"/>
    </row>
    <row r="139" spans="2:16" ht="28.8" x14ac:dyDescent="0.3">
      <c r="B139" s="768" t="s">
        <v>9927</v>
      </c>
      <c r="C139" s="505" t="s">
        <v>9928</v>
      </c>
      <c r="D139" s="505" t="s">
        <v>592</v>
      </c>
      <c r="E139" s="505"/>
      <c r="F139" s="505" t="s">
        <v>9906</v>
      </c>
      <c r="G139" s="505"/>
      <c r="H139" s="505" t="s">
        <v>9929</v>
      </c>
      <c r="I139" s="712"/>
      <c r="J139" s="715"/>
      <c r="K139" s="712"/>
      <c r="L139" s="744"/>
      <c r="M139" s="799"/>
      <c r="N139" s="799"/>
      <c r="O139" s="586"/>
      <c r="P139" s="586"/>
    </row>
    <row r="140" spans="2:16" s="11" customFormat="1" ht="28.8" x14ac:dyDescent="0.3">
      <c r="B140" s="768" t="s">
        <v>9930</v>
      </c>
      <c r="C140" s="505" t="s">
        <v>9931</v>
      </c>
      <c r="D140" s="505" t="s">
        <v>592</v>
      </c>
      <c r="E140" s="505"/>
      <c r="F140" s="505" t="s">
        <v>9932</v>
      </c>
      <c r="G140" s="505"/>
      <c r="H140" s="505" t="s">
        <v>9933</v>
      </c>
      <c r="I140" s="796" t="s">
        <v>9934</v>
      </c>
      <c r="J140" s="705" t="s">
        <v>2392</v>
      </c>
      <c r="K140" s="796" t="s">
        <v>7382</v>
      </c>
      <c r="L140" s="744"/>
      <c r="M140" s="799"/>
      <c r="N140" s="799"/>
      <c r="O140" s="503"/>
      <c r="P140" s="503"/>
    </row>
    <row r="141" spans="2:16" s="11" customFormat="1" ht="28.8" x14ac:dyDescent="0.3">
      <c r="B141" s="768" t="s">
        <v>9935</v>
      </c>
      <c r="C141" s="505" t="s">
        <v>9936</v>
      </c>
      <c r="D141" s="505" t="s">
        <v>592</v>
      </c>
      <c r="E141" s="505"/>
      <c r="F141" s="505" t="s">
        <v>9932</v>
      </c>
      <c r="G141" s="505"/>
      <c r="H141" s="505" t="s">
        <v>9937</v>
      </c>
      <c r="I141" s="744"/>
      <c r="J141" s="711"/>
      <c r="K141" s="744"/>
      <c r="L141" s="744"/>
      <c r="M141" s="799"/>
      <c r="N141" s="799"/>
      <c r="O141" s="503"/>
      <c r="P141" s="503"/>
    </row>
    <row r="142" spans="2:16" ht="28.8" x14ac:dyDescent="0.3">
      <c r="B142" s="768" t="s">
        <v>9830</v>
      </c>
      <c r="C142" s="505" t="s">
        <v>9938</v>
      </c>
      <c r="D142" s="505" t="s">
        <v>592</v>
      </c>
      <c r="E142" s="505" t="s">
        <v>433</v>
      </c>
      <c r="F142" s="505" t="s">
        <v>9932</v>
      </c>
      <c r="G142" s="505" t="s">
        <v>4884</v>
      </c>
      <c r="H142" s="505"/>
      <c r="I142" s="796" t="s">
        <v>9939</v>
      </c>
      <c r="J142" s="705" t="s">
        <v>2392</v>
      </c>
      <c r="K142" s="796" t="s">
        <v>7382</v>
      </c>
      <c r="L142" s="744"/>
      <c r="M142" s="799"/>
      <c r="N142" s="799"/>
      <c r="O142" s="586"/>
      <c r="P142" s="586"/>
    </row>
    <row r="143" spans="2:16" x14ac:dyDescent="0.3">
      <c r="B143" s="768" t="s">
        <v>9833</v>
      </c>
      <c r="C143" s="505" t="s">
        <v>9940</v>
      </c>
      <c r="D143" s="505" t="s">
        <v>592</v>
      </c>
      <c r="E143" s="505" t="s">
        <v>433</v>
      </c>
      <c r="F143" s="505" t="s">
        <v>9932</v>
      </c>
      <c r="G143" s="505"/>
      <c r="H143" s="505"/>
      <c r="I143" s="712"/>
      <c r="J143" s="715"/>
      <c r="K143" s="712"/>
      <c r="L143" s="744"/>
      <c r="M143" s="799"/>
      <c r="N143" s="799"/>
      <c r="O143" s="586"/>
      <c r="P143" s="586"/>
    </row>
    <row r="144" spans="2:16" x14ac:dyDescent="0.3">
      <c r="B144" s="768" t="s">
        <v>9835</v>
      </c>
      <c r="C144" s="505" t="s">
        <v>9941</v>
      </c>
      <c r="D144" s="505" t="s">
        <v>592</v>
      </c>
      <c r="E144" s="505"/>
      <c r="F144" s="505" t="s">
        <v>9932</v>
      </c>
      <c r="G144" s="505"/>
      <c r="H144" s="505" t="s">
        <v>9942</v>
      </c>
      <c r="I144" s="712"/>
      <c r="J144" s="715"/>
      <c r="K144" s="712"/>
      <c r="L144" s="744"/>
      <c r="M144" s="799"/>
      <c r="N144" s="799"/>
      <c r="O144" s="586"/>
      <c r="P144" s="586"/>
    </row>
    <row r="145" spans="2:16" ht="28.8" x14ac:dyDescent="0.3">
      <c r="B145" s="768" t="s">
        <v>9838</v>
      </c>
      <c r="C145" s="505" t="s">
        <v>9943</v>
      </c>
      <c r="D145" s="505" t="s">
        <v>592</v>
      </c>
      <c r="E145" s="505" t="s">
        <v>433</v>
      </c>
      <c r="F145" s="505" t="s">
        <v>9932</v>
      </c>
      <c r="G145" s="505" t="s">
        <v>4884</v>
      </c>
      <c r="H145" s="505"/>
      <c r="I145" s="796" t="s">
        <v>9944</v>
      </c>
      <c r="J145" s="705" t="s">
        <v>2392</v>
      </c>
      <c r="K145" s="796" t="s">
        <v>7382</v>
      </c>
      <c r="L145" s="744"/>
      <c r="M145" s="799"/>
      <c r="N145" s="799"/>
      <c r="O145" s="586"/>
      <c r="P145" s="586"/>
    </row>
    <row r="146" spans="2:16" x14ac:dyDescent="0.3">
      <c r="B146" s="768" t="s">
        <v>9841</v>
      </c>
      <c r="C146" s="505" t="s">
        <v>9945</v>
      </c>
      <c r="D146" s="505" t="s">
        <v>592</v>
      </c>
      <c r="E146" s="505" t="s">
        <v>433</v>
      </c>
      <c r="F146" s="505" t="s">
        <v>9932</v>
      </c>
      <c r="G146" s="505"/>
      <c r="H146" s="505"/>
      <c r="I146" s="712"/>
      <c r="J146" s="715"/>
      <c r="K146" s="712"/>
      <c r="L146" s="744"/>
      <c r="M146" s="799"/>
      <c r="N146" s="799"/>
      <c r="O146" s="586"/>
      <c r="P146" s="586"/>
    </row>
    <row r="147" spans="2:16" x14ac:dyDescent="0.3">
      <c r="B147" s="768" t="s">
        <v>9843</v>
      </c>
      <c r="C147" s="505" t="s">
        <v>9946</v>
      </c>
      <c r="D147" s="505" t="s">
        <v>592</v>
      </c>
      <c r="E147" s="505"/>
      <c r="F147" s="505" t="s">
        <v>9932</v>
      </c>
      <c r="G147" s="505"/>
      <c r="H147" s="505" t="s">
        <v>9947</v>
      </c>
      <c r="I147" s="712"/>
      <c r="J147" s="715"/>
      <c r="K147" s="712"/>
      <c r="L147" s="744"/>
      <c r="M147" s="799"/>
      <c r="N147" s="799"/>
      <c r="O147" s="586"/>
      <c r="P147" s="586"/>
    </row>
    <row r="148" spans="2:16" ht="28.8" x14ac:dyDescent="0.3">
      <c r="B148" s="768" t="s">
        <v>9846</v>
      </c>
      <c r="C148" s="505" t="s">
        <v>9948</v>
      </c>
      <c r="D148" s="505" t="s">
        <v>592</v>
      </c>
      <c r="E148" s="505" t="s">
        <v>433</v>
      </c>
      <c r="F148" s="505" t="s">
        <v>9932</v>
      </c>
      <c r="G148" s="505" t="s">
        <v>4884</v>
      </c>
      <c r="H148" s="505"/>
      <c r="I148" s="796" t="s">
        <v>9949</v>
      </c>
      <c r="J148" s="705" t="s">
        <v>2392</v>
      </c>
      <c r="K148" s="796" t="s">
        <v>7382</v>
      </c>
      <c r="L148" s="744"/>
      <c r="M148" s="799"/>
      <c r="N148" s="799"/>
      <c r="O148" s="586"/>
      <c r="P148" s="586"/>
    </row>
    <row r="149" spans="2:16" x14ac:dyDescent="0.3">
      <c r="B149" s="768" t="s">
        <v>9849</v>
      </c>
      <c r="C149" s="505" t="s">
        <v>9950</v>
      </c>
      <c r="D149" s="505" t="s">
        <v>592</v>
      </c>
      <c r="E149" s="505" t="s">
        <v>433</v>
      </c>
      <c r="F149" s="505" t="s">
        <v>9932</v>
      </c>
      <c r="G149" s="505"/>
      <c r="H149" s="505"/>
      <c r="I149" s="712"/>
      <c r="J149" s="715"/>
      <c r="K149" s="712"/>
      <c r="L149" s="744"/>
      <c r="M149" s="799"/>
      <c r="N149" s="799"/>
      <c r="O149" s="586"/>
      <c r="P149" s="586"/>
    </row>
    <row r="150" spans="2:16" x14ac:dyDescent="0.3">
      <c r="B150" s="768" t="s">
        <v>9851</v>
      </c>
      <c r="C150" s="505" t="s">
        <v>9951</v>
      </c>
      <c r="D150" s="505" t="s">
        <v>592</v>
      </c>
      <c r="E150" s="505"/>
      <c r="F150" s="505" t="s">
        <v>9932</v>
      </c>
      <c r="G150" s="505"/>
      <c r="H150" s="505" t="s">
        <v>9952</v>
      </c>
      <c r="I150" s="712"/>
      <c r="J150" s="715"/>
      <c r="K150" s="712"/>
      <c r="L150" s="744"/>
      <c r="M150" s="799"/>
      <c r="N150" s="799"/>
      <c r="O150" s="586"/>
      <c r="P150" s="586"/>
    </row>
    <row r="151" spans="2:16" ht="28.8" x14ac:dyDescent="0.3">
      <c r="B151" s="768" t="s">
        <v>9854</v>
      </c>
      <c r="C151" s="505" t="s">
        <v>9953</v>
      </c>
      <c r="D151" s="505" t="s">
        <v>592</v>
      </c>
      <c r="E151" s="505" t="s">
        <v>433</v>
      </c>
      <c r="F151" s="505" t="s">
        <v>9932</v>
      </c>
      <c r="G151" s="505" t="s">
        <v>4884</v>
      </c>
      <c r="H151" s="505"/>
      <c r="I151" s="796" t="s">
        <v>9954</v>
      </c>
      <c r="J151" s="705" t="s">
        <v>2392</v>
      </c>
      <c r="K151" s="796" t="s">
        <v>7382</v>
      </c>
      <c r="L151" s="744"/>
      <c r="M151" s="799"/>
      <c r="N151" s="799"/>
      <c r="O151" s="586"/>
      <c r="P151" s="586"/>
    </row>
    <row r="152" spans="2:16" x14ac:dyDescent="0.3">
      <c r="B152" s="768" t="s">
        <v>9857</v>
      </c>
      <c r="C152" s="505" t="s">
        <v>9955</v>
      </c>
      <c r="D152" s="505" t="s">
        <v>592</v>
      </c>
      <c r="E152" s="505" t="s">
        <v>433</v>
      </c>
      <c r="F152" s="505" t="s">
        <v>9932</v>
      </c>
      <c r="G152" s="505"/>
      <c r="H152" s="505"/>
      <c r="I152" s="712"/>
      <c r="J152" s="715"/>
      <c r="K152" s="712"/>
      <c r="L152" s="744"/>
      <c r="M152" s="799"/>
      <c r="N152" s="799"/>
      <c r="O152" s="586"/>
      <c r="P152" s="586"/>
    </row>
    <row r="153" spans="2:16" x14ac:dyDescent="0.3">
      <c r="B153" s="768" t="s">
        <v>9859</v>
      </c>
      <c r="C153" s="505" t="s">
        <v>9956</v>
      </c>
      <c r="D153" s="505" t="s">
        <v>592</v>
      </c>
      <c r="E153" s="505"/>
      <c r="F153" s="505" t="s">
        <v>9932</v>
      </c>
      <c r="G153" s="505"/>
      <c r="H153" s="505" t="s">
        <v>9957</v>
      </c>
      <c r="I153" s="712"/>
      <c r="J153" s="715"/>
      <c r="K153" s="712"/>
      <c r="L153" s="744"/>
      <c r="M153" s="799"/>
      <c r="N153" s="799"/>
      <c r="O153" s="586"/>
      <c r="P153" s="586"/>
    </row>
    <row r="154" spans="2:16" ht="28.8" x14ac:dyDescent="0.3">
      <c r="B154" s="768" t="s">
        <v>9958</v>
      </c>
      <c r="C154" s="505" t="s">
        <v>9959</v>
      </c>
      <c r="D154" s="505" t="s">
        <v>592</v>
      </c>
      <c r="E154" s="505" t="s">
        <v>433</v>
      </c>
      <c r="F154" s="505" t="s">
        <v>9932</v>
      </c>
      <c r="G154" s="505" t="s">
        <v>4884</v>
      </c>
      <c r="H154" s="505"/>
      <c r="I154" s="796" t="s">
        <v>9960</v>
      </c>
      <c r="J154" s="705" t="s">
        <v>2392</v>
      </c>
      <c r="K154" s="796" t="s">
        <v>7382</v>
      </c>
      <c r="L154" s="744"/>
      <c r="M154" s="799"/>
      <c r="N154" s="799"/>
      <c r="O154" s="586"/>
      <c r="P154" s="586"/>
    </row>
    <row r="155" spans="2:16" x14ac:dyDescent="0.3">
      <c r="B155" s="768" t="s">
        <v>9961</v>
      </c>
      <c r="C155" s="505" t="s">
        <v>9962</v>
      </c>
      <c r="D155" s="505" t="s">
        <v>592</v>
      </c>
      <c r="E155" s="505" t="s">
        <v>433</v>
      </c>
      <c r="F155" s="505" t="s">
        <v>9932</v>
      </c>
      <c r="G155" s="505"/>
      <c r="H155" s="505"/>
      <c r="I155" s="712"/>
      <c r="J155" s="715"/>
      <c r="K155" s="712"/>
      <c r="L155" s="744"/>
      <c r="M155" s="799"/>
      <c r="N155" s="799"/>
      <c r="O155" s="586"/>
      <c r="P155" s="586"/>
    </row>
    <row r="156" spans="2:16" x14ac:dyDescent="0.3">
      <c r="B156" s="768" t="s">
        <v>9963</v>
      </c>
      <c r="C156" s="505" t="s">
        <v>9964</v>
      </c>
      <c r="D156" s="505" t="s">
        <v>592</v>
      </c>
      <c r="E156" s="505"/>
      <c r="F156" s="505" t="s">
        <v>9932</v>
      </c>
      <c r="G156" s="505"/>
      <c r="H156" s="505" t="s">
        <v>9965</v>
      </c>
      <c r="I156" s="712"/>
      <c r="J156" s="715"/>
      <c r="K156" s="712"/>
      <c r="L156" s="744"/>
      <c r="M156" s="799"/>
      <c r="N156" s="799"/>
      <c r="O156" s="586"/>
      <c r="P156" s="586"/>
    </row>
    <row r="157" spans="2:16" ht="28.8" x14ac:dyDescent="0.3">
      <c r="B157" s="768" t="s">
        <v>9870</v>
      </c>
      <c r="C157" s="505" t="s">
        <v>9966</v>
      </c>
      <c r="D157" s="505" t="s">
        <v>592</v>
      </c>
      <c r="E157" s="505" t="s">
        <v>433</v>
      </c>
      <c r="F157" s="505" t="s">
        <v>9932</v>
      </c>
      <c r="G157" s="505" t="s">
        <v>4884</v>
      </c>
      <c r="H157" s="505"/>
      <c r="I157" s="796" t="s">
        <v>9967</v>
      </c>
      <c r="J157" s="705" t="s">
        <v>2392</v>
      </c>
      <c r="K157" s="796" t="s">
        <v>7382</v>
      </c>
      <c r="L157" s="744"/>
      <c r="M157" s="799"/>
      <c r="N157" s="799"/>
      <c r="O157" s="586"/>
      <c r="P157" s="586"/>
    </row>
    <row r="158" spans="2:16" x14ac:dyDescent="0.3">
      <c r="B158" s="768" t="s">
        <v>9873</v>
      </c>
      <c r="C158" s="505" t="s">
        <v>9968</v>
      </c>
      <c r="D158" s="505" t="s">
        <v>592</v>
      </c>
      <c r="E158" s="505" t="s">
        <v>433</v>
      </c>
      <c r="F158" s="505" t="s">
        <v>9932</v>
      </c>
      <c r="G158" s="505"/>
      <c r="H158" s="505"/>
      <c r="I158" s="712"/>
      <c r="J158" s="715"/>
      <c r="K158" s="712"/>
      <c r="L158" s="744"/>
      <c r="M158" s="799"/>
      <c r="N158" s="799"/>
      <c r="O158" s="586"/>
      <c r="P158" s="586"/>
    </row>
    <row r="159" spans="2:16" x14ac:dyDescent="0.3">
      <c r="B159" s="768" t="s">
        <v>9875</v>
      </c>
      <c r="C159" s="505" t="s">
        <v>9969</v>
      </c>
      <c r="D159" s="505" t="s">
        <v>592</v>
      </c>
      <c r="E159" s="505"/>
      <c r="F159" s="505" t="s">
        <v>9932</v>
      </c>
      <c r="G159" s="505"/>
      <c r="H159" s="505" t="s">
        <v>9970</v>
      </c>
      <c r="I159" s="712"/>
      <c r="J159" s="715"/>
      <c r="K159" s="712"/>
      <c r="L159" s="744"/>
      <c r="M159" s="799"/>
      <c r="N159" s="799"/>
      <c r="O159" s="586"/>
      <c r="P159" s="586"/>
    </row>
    <row r="160" spans="2:16" ht="28.8" x14ac:dyDescent="0.3">
      <c r="B160" s="768" t="s">
        <v>9878</v>
      </c>
      <c r="C160" s="505" t="s">
        <v>9971</v>
      </c>
      <c r="D160" s="505" t="s">
        <v>592</v>
      </c>
      <c r="E160" s="505" t="s">
        <v>433</v>
      </c>
      <c r="F160" s="505" t="s">
        <v>9932</v>
      </c>
      <c r="G160" s="505" t="s">
        <v>4884</v>
      </c>
      <c r="H160" s="505"/>
      <c r="I160" s="796" t="s">
        <v>9972</v>
      </c>
      <c r="J160" s="705" t="s">
        <v>2392</v>
      </c>
      <c r="K160" s="796" t="s">
        <v>7382</v>
      </c>
      <c r="L160" s="744"/>
      <c r="M160" s="799"/>
      <c r="N160" s="799"/>
      <c r="O160" s="586"/>
      <c r="P160" s="586"/>
    </row>
    <row r="161" spans="2:16" x14ac:dyDescent="0.3">
      <c r="B161" s="768" t="s">
        <v>9881</v>
      </c>
      <c r="C161" s="505" t="s">
        <v>9973</v>
      </c>
      <c r="D161" s="505" t="s">
        <v>592</v>
      </c>
      <c r="E161" s="505" t="s">
        <v>433</v>
      </c>
      <c r="F161" s="505" t="s">
        <v>9932</v>
      </c>
      <c r="G161" s="505"/>
      <c r="H161" s="505"/>
      <c r="I161" s="712"/>
      <c r="J161" s="715"/>
      <c r="K161" s="712"/>
      <c r="L161" s="744"/>
      <c r="M161" s="799"/>
      <c r="N161" s="799"/>
      <c r="O161" s="586"/>
      <c r="P161" s="586"/>
    </row>
    <row r="162" spans="2:16" x14ac:dyDescent="0.3">
      <c r="B162" s="768" t="s">
        <v>9883</v>
      </c>
      <c r="C162" s="505" t="s">
        <v>9974</v>
      </c>
      <c r="D162" s="505" t="s">
        <v>592</v>
      </c>
      <c r="E162" s="505"/>
      <c r="F162" s="505" t="s">
        <v>9932</v>
      </c>
      <c r="G162" s="505"/>
      <c r="H162" s="505" t="s">
        <v>9975</v>
      </c>
      <c r="I162" s="712"/>
      <c r="J162" s="715"/>
      <c r="K162" s="712"/>
      <c r="L162" s="744"/>
      <c r="M162" s="799"/>
      <c r="N162" s="799"/>
      <c r="O162" s="586"/>
      <c r="P162" s="586"/>
    </row>
    <row r="163" spans="2:16" ht="28.8" x14ac:dyDescent="0.3">
      <c r="B163" s="768" t="s">
        <v>9976</v>
      </c>
      <c r="C163" s="505" t="s">
        <v>9977</v>
      </c>
      <c r="D163" s="505" t="s">
        <v>592</v>
      </c>
      <c r="E163" s="505" t="s">
        <v>433</v>
      </c>
      <c r="F163" s="505" t="s">
        <v>9932</v>
      </c>
      <c r="G163" s="505" t="s">
        <v>4884</v>
      </c>
      <c r="H163" s="505"/>
      <c r="I163" s="796" t="s">
        <v>9978</v>
      </c>
      <c r="J163" s="705" t="s">
        <v>2392</v>
      </c>
      <c r="K163" s="796" t="s">
        <v>7382</v>
      </c>
      <c r="L163" s="744"/>
      <c r="M163" s="799"/>
      <c r="N163" s="799"/>
      <c r="O163" s="586"/>
      <c r="P163" s="586"/>
    </row>
    <row r="164" spans="2:16" x14ac:dyDescent="0.3">
      <c r="B164" s="768" t="s">
        <v>9979</v>
      </c>
      <c r="C164" s="505" t="s">
        <v>9980</v>
      </c>
      <c r="D164" s="505" t="s">
        <v>592</v>
      </c>
      <c r="E164" s="505" t="s">
        <v>433</v>
      </c>
      <c r="F164" s="505" t="s">
        <v>9932</v>
      </c>
      <c r="G164" s="505"/>
      <c r="H164" s="505"/>
      <c r="I164" s="712"/>
      <c r="J164" s="715"/>
      <c r="K164" s="712"/>
      <c r="L164" s="744"/>
      <c r="M164" s="799"/>
      <c r="N164" s="799"/>
      <c r="O164" s="586"/>
      <c r="P164" s="586"/>
    </row>
    <row r="165" spans="2:16" x14ac:dyDescent="0.3">
      <c r="B165" s="768" t="s">
        <v>9981</v>
      </c>
      <c r="C165" s="505" t="s">
        <v>9982</v>
      </c>
      <c r="D165" s="505" t="s">
        <v>592</v>
      </c>
      <c r="E165" s="505"/>
      <c r="F165" s="505" t="s">
        <v>9932</v>
      </c>
      <c r="G165" s="505"/>
      <c r="H165" s="505" t="s">
        <v>9983</v>
      </c>
      <c r="I165" s="712"/>
      <c r="J165" s="715"/>
      <c r="K165" s="712"/>
      <c r="L165" s="744"/>
      <c r="M165" s="799"/>
      <c r="N165" s="799"/>
      <c r="O165" s="586"/>
      <c r="P165" s="586"/>
    </row>
    <row r="166" spans="2:16" ht="43.2" x14ac:dyDescent="0.3">
      <c r="B166" s="768" t="s">
        <v>9984</v>
      </c>
      <c r="C166" s="505" t="s">
        <v>9985</v>
      </c>
      <c r="D166" s="505" t="s">
        <v>592</v>
      </c>
      <c r="E166" s="505" t="s">
        <v>433</v>
      </c>
      <c r="F166" s="505" t="s">
        <v>9986</v>
      </c>
      <c r="G166" s="505" t="s">
        <v>4884</v>
      </c>
      <c r="H166" s="505"/>
      <c r="I166" s="796" t="s">
        <v>9987</v>
      </c>
      <c r="J166" s="705" t="s">
        <v>2392</v>
      </c>
      <c r="K166" s="796" t="s">
        <v>7382</v>
      </c>
      <c r="L166" s="744"/>
      <c r="M166" s="799"/>
      <c r="N166" s="799"/>
      <c r="O166" s="586"/>
      <c r="P166" s="586"/>
    </row>
    <row r="167" spans="2:16" ht="28.8" x14ac:dyDescent="0.3">
      <c r="B167" s="768" t="s">
        <v>9988</v>
      </c>
      <c r="C167" s="505" t="s">
        <v>9989</v>
      </c>
      <c r="D167" s="505" t="s">
        <v>592</v>
      </c>
      <c r="E167" s="505"/>
      <c r="F167" s="505" t="s">
        <v>9986</v>
      </c>
      <c r="G167" s="505"/>
      <c r="H167" s="798">
        <v>0.85</v>
      </c>
      <c r="I167" s="712"/>
      <c r="J167" s="715"/>
      <c r="K167" s="712"/>
      <c r="L167" s="744"/>
      <c r="M167" s="799"/>
      <c r="N167" s="799"/>
      <c r="O167" s="586"/>
      <c r="P167" s="586"/>
    </row>
    <row r="168" spans="2:16" ht="28.8" x14ac:dyDescent="0.3">
      <c r="B168" s="768" t="s">
        <v>9990</v>
      </c>
      <c r="C168" s="505" t="s">
        <v>9991</v>
      </c>
      <c r="D168" s="505" t="s">
        <v>592</v>
      </c>
      <c r="E168" s="505"/>
      <c r="F168" s="505" t="s">
        <v>9986</v>
      </c>
      <c r="G168" s="505"/>
      <c r="H168" s="505" t="s">
        <v>9992</v>
      </c>
      <c r="I168" s="712"/>
      <c r="J168" s="715"/>
      <c r="K168" s="712"/>
      <c r="L168" s="744"/>
      <c r="M168" s="799"/>
      <c r="N168" s="799"/>
      <c r="O168" s="586"/>
      <c r="P168" s="586"/>
    </row>
    <row r="169" spans="2:16" ht="28.8" x14ac:dyDescent="0.3">
      <c r="B169" s="768" t="s">
        <v>9993</v>
      </c>
      <c r="C169" s="505" t="s">
        <v>9994</v>
      </c>
      <c r="D169" s="505" t="s">
        <v>592</v>
      </c>
      <c r="E169" s="505" t="s">
        <v>433</v>
      </c>
      <c r="F169" s="505" t="s">
        <v>9995</v>
      </c>
      <c r="G169" s="505" t="s">
        <v>4884</v>
      </c>
      <c r="H169" s="505"/>
      <c r="I169" s="796" t="s">
        <v>9996</v>
      </c>
      <c r="J169" s="705" t="s">
        <v>2392</v>
      </c>
      <c r="K169" s="796" t="s">
        <v>7382</v>
      </c>
      <c r="L169" s="744"/>
      <c r="M169" s="799"/>
      <c r="N169" s="799"/>
      <c r="O169" s="586"/>
      <c r="P169" s="586"/>
    </row>
    <row r="170" spans="2:16" x14ac:dyDescent="0.3">
      <c r="B170" s="768" t="s">
        <v>9997</v>
      </c>
      <c r="C170" s="505" t="s">
        <v>9998</v>
      </c>
      <c r="D170" s="505" t="s">
        <v>592</v>
      </c>
      <c r="E170" s="505"/>
      <c r="F170" s="505" t="s">
        <v>9995</v>
      </c>
      <c r="G170" s="505"/>
      <c r="H170" s="798">
        <v>1</v>
      </c>
      <c r="I170" s="712"/>
      <c r="J170" s="715"/>
      <c r="K170" s="712"/>
      <c r="L170" s="744"/>
      <c r="M170" s="799"/>
      <c r="N170" s="799"/>
      <c r="O170" s="586"/>
      <c r="P170" s="586"/>
    </row>
    <row r="171" spans="2:16" x14ac:dyDescent="0.3">
      <c r="B171" s="768" t="s">
        <v>9999</v>
      </c>
      <c r="C171" s="505" t="s">
        <v>10000</v>
      </c>
      <c r="D171" s="505" t="s">
        <v>592</v>
      </c>
      <c r="E171" s="505"/>
      <c r="F171" s="505" t="s">
        <v>9995</v>
      </c>
      <c r="G171" s="505"/>
      <c r="H171" s="505" t="s">
        <v>10001</v>
      </c>
      <c r="I171" s="712"/>
      <c r="J171" s="715"/>
      <c r="K171" s="712"/>
      <c r="L171" s="744"/>
      <c r="M171" s="799"/>
      <c r="N171" s="799"/>
      <c r="O171" s="586"/>
      <c r="P171" s="586"/>
    </row>
    <row r="172" spans="2:16" ht="28.8" x14ac:dyDescent="0.3">
      <c r="B172" s="768" t="s">
        <v>10002</v>
      </c>
      <c r="C172" s="505" t="s">
        <v>10003</v>
      </c>
      <c r="D172" s="505" t="s">
        <v>592</v>
      </c>
      <c r="E172" s="505" t="s">
        <v>433</v>
      </c>
      <c r="F172" s="505" t="s">
        <v>10004</v>
      </c>
      <c r="G172" s="505" t="s">
        <v>4884</v>
      </c>
      <c r="H172" s="505"/>
      <c r="I172" s="796" t="s">
        <v>10005</v>
      </c>
      <c r="J172" s="705" t="s">
        <v>2392</v>
      </c>
      <c r="K172" s="796" t="s">
        <v>7382</v>
      </c>
      <c r="L172" s="744"/>
      <c r="M172" s="799"/>
      <c r="N172" s="799"/>
      <c r="O172" s="586"/>
      <c r="P172" s="586"/>
    </row>
    <row r="173" spans="2:16" ht="28.8" x14ac:dyDescent="0.3">
      <c r="B173" s="768" t="s">
        <v>10006</v>
      </c>
      <c r="C173" s="505" t="s">
        <v>10007</v>
      </c>
      <c r="D173" s="505" t="s">
        <v>592</v>
      </c>
      <c r="E173" s="505"/>
      <c r="F173" s="505" t="s">
        <v>10004</v>
      </c>
      <c r="G173" s="505"/>
      <c r="H173" s="798">
        <v>0.05</v>
      </c>
      <c r="I173" s="796" t="s">
        <v>10008</v>
      </c>
      <c r="J173" s="705" t="s">
        <v>2392</v>
      </c>
      <c r="K173" s="796" t="s">
        <v>7382</v>
      </c>
      <c r="L173" s="744"/>
      <c r="M173" s="799"/>
      <c r="N173" s="799"/>
      <c r="O173" s="586"/>
      <c r="P173" s="586"/>
    </row>
    <row r="174" spans="2:16" ht="28.8" x14ac:dyDescent="0.3">
      <c r="B174" s="985" t="s">
        <v>10009</v>
      </c>
      <c r="C174" s="505" t="s">
        <v>10010</v>
      </c>
      <c r="D174" s="505" t="s">
        <v>592</v>
      </c>
      <c r="E174" s="505"/>
      <c r="F174" s="505" t="s">
        <v>10004</v>
      </c>
      <c r="G174" s="505"/>
      <c r="H174" s="505" t="s">
        <v>10011</v>
      </c>
      <c r="I174" s="796" t="s">
        <v>10012</v>
      </c>
      <c r="J174" s="705" t="s">
        <v>2392</v>
      </c>
      <c r="K174" s="796" t="s">
        <v>7382</v>
      </c>
      <c r="L174" s="744"/>
      <c r="M174" s="799"/>
      <c r="N174" s="799"/>
      <c r="O174" s="586"/>
      <c r="P174" s="586"/>
    </row>
    <row r="175" spans="2:16" ht="129.6" x14ac:dyDescent="0.3">
      <c r="B175" s="768" t="s">
        <v>10013</v>
      </c>
      <c r="C175" s="505" t="s">
        <v>10014</v>
      </c>
      <c r="D175" s="505" t="s">
        <v>592</v>
      </c>
      <c r="E175" s="505"/>
      <c r="F175" s="505" t="s">
        <v>10015</v>
      </c>
      <c r="G175" s="505"/>
      <c r="H175" s="505" t="s">
        <v>10016</v>
      </c>
      <c r="I175" s="796" t="s">
        <v>10017</v>
      </c>
      <c r="J175" s="705" t="s">
        <v>2392</v>
      </c>
      <c r="K175" s="796" t="s">
        <v>7382</v>
      </c>
      <c r="L175" s="744"/>
      <c r="M175" s="799"/>
      <c r="N175" s="799"/>
      <c r="O175" s="586"/>
      <c r="P175" s="586"/>
    </row>
    <row r="176" spans="2:16" x14ac:dyDescent="0.3">
      <c r="B176" s="768" t="s">
        <v>10018</v>
      </c>
      <c r="C176" s="505" t="s">
        <v>10019</v>
      </c>
      <c r="D176" s="505" t="s">
        <v>592</v>
      </c>
      <c r="E176" s="505" t="s">
        <v>433</v>
      </c>
      <c r="F176" s="505"/>
      <c r="G176" s="505"/>
      <c r="H176" s="505"/>
      <c r="I176" s="744"/>
      <c r="J176" s="711"/>
      <c r="K176" s="744"/>
      <c r="L176" s="744"/>
      <c r="M176" s="799"/>
      <c r="N176" s="799"/>
      <c r="O176" s="586"/>
      <c r="P176" s="586"/>
    </row>
    <row r="177" spans="1:16" ht="115.2" x14ac:dyDescent="0.3">
      <c r="B177" s="768" t="s">
        <v>10020</v>
      </c>
      <c r="C177" s="505" t="s">
        <v>10021</v>
      </c>
      <c r="D177" s="505" t="s">
        <v>592</v>
      </c>
      <c r="E177" s="505"/>
      <c r="F177" s="505"/>
      <c r="G177" s="505"/>
      <c r="H177" s="505" t="s">
        <v>10022</v>
      </c>
      <c r="I177" s="744"/>
      <c r="J177" s="711"/>
      <c r="K177" s="744"/>
      <c r="L177" s="744"/>
      <c r="M177" s="799"/>
      <c r="N177" s="799"/>
      <c r="O177" s="586"/>
      <c r="P177" s="586"/>
    </row>
    <row r="178" spans="1:16" x14ac:dyDescent="0.3">
      <c r="B178" s="768" t="s">
        <v>10023</v>
      </c>
      <c r="C178" s="505" t="s">
        <v>10024</v>
      </c>
      <c r="D178" s="505" t="s">
        <v>592</v>
      </c>
      <c r="E178" s="505"/>
      <c r="F178" s="505"/>
      <c r="G178" s="505"/>
      <c r="H178" s="505" t="s">
        <v>10025</v>
      </c>
      <c r="I178" s="744"/>
      <c r="J178" s="711"/>
      <c r="K178" s="744"/>
      <c r="L178" s="744"/>
      <c r="M178" s="799"/>
      <c r="N178" s="799"/>
      <c r="O178" s="586"/>
      <c r="P178" s="586"/>
    </row>
    <row r="179" spans="1:16" x14ac:dyDescent="0.3">
      <c r="B179" s="768" t="s">
        <v>10023</v>
      </c>
      <c r="C179" s="505" t="s">
        <v>10026</v>
      </c>
      <c r="D179" s="505" t="s">
        <v>592</v>
      </c>
      <c r="E179" s="505"/>
      <c r="F179" s="505"/>
      <c r="G179" s="505"/>
      <c r="H179" s="798">
        <v>1</v>
      </c>
      <c r="I179" s="744"/>
      <c r="J179" s="711"/>
      <c r="K179" s="744"/>
      <c r="L179" s="744"/>
      <c r="M179" s="799"/>
      <c r="N179" s="799"/>
      <c r="O179" s="586"/>
      <c r="P179" s="586"/>
    </row>
    <row r="180" spans="1:16" x14ac:dyDescent="0.3">
      <c r="B180" s="768" t="s">
        <v>5387</v>
      </c>
      <c r="C180" s="505" t="s">
        <v>10027</v>
      </c>
      <c r="D180" s="505" t="s">
        <v>432</v>
      </c>
      <c r="E180" s="505" t="s">
        <v>433</v>
      </c>
      <c r="F180" s="505"/>
      <c r="G180" s="505"/>
      <c r="H180" s="798"/>
      <c r="I180" s="807"/>
      <c r="J180" s="808"/>
      <c r="K180" s="807"/>
      <c r="L180" s="807"/>
      <c r="M180" s="139"/>
      <c r="N180" s="987"/>
      <c r="O180" s="586"/>
      <c r="P180" s="586"/>
    </row>
    <row r="181" spans="1:16" ht="72" x14ac:dyDescent="0.3">
      <c r="B181" s="826" t="s">
        <v>10028</v>
      </c>
      <c r="C181" s="722" t="s">
        <v>10029</v>
      </c>
      <c r="D181" s="722" t="s">
        <v>592</v>
      </c>
      <c r="E181" s="722" t="s">
        <v>433</v>
      </c>
      <c r="F181" s="722" t="s">
        <v>10030</v>
      </c>
      <c r="G181" s="722"/>
      <c r="H181" s="722"/>
      <c r="I181" s="988"/>
      <c r="J181" s="989"/>
      <c r="K181" s="988"/>
      <c r="L181" s="988"/>
      <c r="M181" s="990"/>
      <c r="N181" s="990"/>
      <c r="O181" s="908" t="s">
        <v>13588</v>
      </c>
      <c r="P181" s="586"/>
    </row>
    <row r="182" spans="1:16" x14ac:dyDescent="0.3">
      <c r="A182" s="887" t="s">
        <v>13587</v>
      </c>
      <c r="B182" s="586"/>
      <c r="C182" s="586"/>
      <c r="D182" s="586"/>
      <c r="E182" s="586"/>
      <c r="F182" s="586"/>
      <c r="G182" s="586"/>
      <c r="H182" s="810"/>
      <c r="I182" s="586"/>
      <c r="J182" s="586"/>
      <c r="K182" s="586"/>
      <c r="L182" s="586"/>
      <c r="M182" s="586"/>
      <c r="N182" s="586"/>
      <c r="O182" s="586"/>
      <c r="P182" s="586"/>
    </row>
  </sheetData>
  <sheetProtection algorithmName="SHA-512" hashValue="S3vuRyYy2YqoVEo0hu6MVJJr+vEUIUohrFgrS03m66nQ0IJ/cSAtv+qW8n77H4BuI8zkdxwmelqI9hoqSOykIw==" saltValue="fSGtUs3M0gyIhGbYc2oT4Q==" spinCount="100000" sheet="1" sort="0"/>
  <hyperlinks>
    <hyperlink ref="A2" location="'Table des matieres'!A1" display="Table des matières" xr:uid="{00000000-0004-0000-1100-000000000000}"/>
  </hyperlinks>
  <pageMargins left="0.7" right="0.7" top="0.75" bottom="0.75" header="0.3" footer="0.3"/>
  <pageSetup orientation="portrait"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7" tint="0.59999389629810485"/>
  </sheetPr>
  <dimension ref="A1:R202"/>
  <sheetViews>
    <sheetView showGridLines="0" zoomScale="85" zoomScaleNormal="85" workbookViewId="0"/>
  </sheetViews>
  <sheetFormatPr defaultColWidth="0" defaultRowHeight="14.4" zeroHeight="1" x14ac:dyDescent="0.3"/>
  <cols>
    <col min="1" max="1" width="11.109375" style="4" customWidth="1"/>
    <col min="2" max="2" width="53.44140625" style="4" customWidth="1"/>
    <col min="3" max="3" width="20.44140625" style="4" bestFit="1" customWidth="1"/>
    <col min="4" max="4" width="17.44140625" style="24" bestFit="1" customWidth="1"/>
    <col min="5" max="5" width="10.88671875" style="24" customWidth="1"/>
    <col min="6" max="6" width="31.88671875" style="4" customWidth="1"/>
    <col min="7" max="7" width="18.88671875" style="4" bestFit="1" customWidth="1"/>
    <col min="8" max="8" width="39.109375" style="3" customWidth="1"/>
    <col min="9" max="10" width="29.44140625" style="4" customWidth="1"/>
    <col min="11" max="11" width="23.44140625" style="4" customWidth="1"/>
    <col min="12" max="12" width="15.5546875" style="4" bestFit="1" customWidth="1"/>
    <col min="13" max="13" width="26.88671875" style="4" customWidth="1"/>
    <col min="14" max="15" width="29.44140625" style="4" customWidth="1"/>
    <col min="16" max="16" width="33.6640625" style="4" hidden="1" customWidth="1"/>
    <col min="17" max="17" width="9" style="4" hidden="1" customWidth="1"/>
    <col min="18" max="18" width="30.44140625" style="4" hidden="1" customWidth="1"/>
    <col min="19" max="16384" width="9" style="4" hidden="1"/>
  </cols>
  <sheetData>
    <row r="1" spans="1:16" ht="15" thickBot="1" x14ac:dyDescent="0.35">
      <c r="A1" s="887" t="s">
        <v>13602</v>
      </c>
    </row>
    <row r="2" spans="1:16" ht="54.6" customHeight="1" thickBot="1" x14ac:dyDescent="0.35">
      <c r="A2" s="91" t="s">
        <v>0</v>
      </c>
      <c r="B2" s="92" t="s">
        <v>10031</v>
      </c>
      <c r="C2" s="69"/>
      <c r="D2" s="67"/>
      <c r="F2" s="69"/>
      <c r="H2" s="177"/>
      <c r="O2" s="11"/>
      <c r="P2" s="61"/>
    </row>
    <row r="3" spans="1:16" s="7" customFormat="1" ht="51.75" customHeight="1" thickBot="1" x14ac:dyDescent="0.35">
      <c r="B3" s="978" t="s">
        <v>9561</v>
      </c>
      <c r="C3" s="979" t="s">
        <v>408</v>
      </c>
      <c r="D3" s="979" t="s">
        <v>409</v>
      </c>
      <c r="E3" s="980" t="s">
        <v>2153</v>
      </c>
      <c r="F3" s="979" t="s">
        <v>4873</v>
      </c>
      <c r="G3" s="979" t="s">
        <v>414</v>
      </c>
      <c r="H3" s="979" t="s">
        <v>418</v>
      </c>
      <c r="I3" s="979" t="s">
        <v>419</v>
      </c>
      <c r="J3" s="981" t="s">
        <v>3917</v>
      </c>
      <c r="K3" s="979" t="s">
        <v>1318</v>
      </c>
      <c r="L3" s="899" t="s">
        <v>1319</v>
      </c>
      <c r="M3" s="920" t="s">
        <v>2155</v>
      </c>
      <c r="N3" s="928" t="s">
        <v>1321</v>
      </c>
    </row>
    <row r="4" spans="1:16" s="7" customFormat="1" x14ac:dyDescent="0.3">
      <c r="B4" s="794" t="s">
        <v>9562</v>
      </c>
      <c r="C4" s="794"/>
      <c r="D4" s="794"/>
      <c r="E4" s="811"/>
      <c r="F4" s="794"/>
      <c r="G4" s="811"/>
      <c r="H4" s="812" t="s">
        <v>4879</v>
      </c>
      <c r="I4" s="794"/>
      <c r="J4" s="794"/>
      <c r="K4" s="794"/>
      <c r="L4" s="794"/>
      <c r="M4" s="811"/>
      <c r="N4" s="794"/>
    </row>
    <row r="5" spans="1:16" ht="43.2" x14ac:dyDescent="0.3">
      <c r="B5" s="768" t="s">
        <v>9563</v>
      </c>
      <c r="C5" s="505" t="s">
        <v>10032</v>
      </c>
      <c r="D5" s="505" t="s">
        <v>592</v>
      </c>
      <c r="E5" s="505" t="s">
        <v>433</v>
      </c>
      <c r="F5" s="505" t="s">
        <v>9565</v>
      </c>
      <c r="G5" s="505" t="s">
        <v>4884</v>
      </c>
      <c r="H5" s="768"/>
      <c r="I5" s="697" t="s">
        <v>10033</v>
      </c>
      <c r="J5" s="698" t="s">
        <v>2392</v>
      </c>
      <c r="K5" s="699" t="s">
        <v>7382</v>
      </c>
      <c r="L5" s="744"/>
      <c r="M5" s="799"/>
      <c r="N5" s="799"/>
    </row>
    <row r="6" spans="1:16" x14ac:dyDescent="0.3">
      <c r="B6" s="768" t="s">
        <v>9567</v>
      </c>
      <c r="C6" s="505" t="s">
        <v>10034</v>
      </c>
      <c r="D6" s="505" t="s">
        <v>592</v>
      </c>
      <c r="E6" s="505"/>
      <c r="F6" s="505" t="s">
        <v>9565</v>
      </c>
      <c r="G6" s="505"/>
      <c r="H6" s="813">
        <f>'[2]14. NSFR_Uncons'!I5</f>
        <v>1</v>
      </c>
      <c r="I6" s="697"/>
      <c r="J6" s="698"/>
      <c r="K6" s="697"/>
      <c r="L6" s="744"/>
      <c r="M6" s="799"/>
      <c r="N6" s="799"/>
    </row>
    <row r="7" spans="1:16" x14ac:dyDescent="0.3">
      <c r="B7" s="985" t="s">
        <v>9569</v>
      </c>
      <c r="C7" s="505" t="s">
        <v>10035</v>
      </c>
      <c r="D7" s="505" t="s">
        <v>592</v>
      </c>
      <c r="E7" s="505"/>
      <c r="F7" s="505" t="s">
        <v>9565</v>
      </c>
      <c r="G7" s="505"/>
      <c r="H7" s="768" t="s">
        <v>10036</v>
      </c>
      <c r="I7" s="697"/>
      <c r="J7" s="698"/>
      <c r="K7" s="697"/>
      <c r="L7" s="744"/>
      <c r="M7" s="799"/>
      <c r="N7" s="799"/>
    </row>
    <row r="8" spans="1:16" ht="43.2" x14ac:dyDescent="0.3">
      <c r="B8" s="768" t="s">
        <v>9572</v>
      </c>
      <c r="C8" s="505" t="s">
        <v>10037</v>
      </c>
      <c r="D8" s="505" t="s">
        <v>592</v>
      </c>
      <c r="E8" s="505" t="s">
        <v>433</v>
      </c>
      <c r="F8" s="505" t="s">
        <v>9574</v>
      </c>
      <c r="G8" s="505" t="s">
        <v>4884</v>
      </c>
      <c r="H8" s="768"/>
      <c r="I8" s="697" t="s">
        <v>10038</v>
      </c>
      <c r="J8" s="698" t="s">
        <v>2392</v>
      </c>
      <c r="K8" s="699" t="s">
        <v>7382</v>
      </c>
      <c r="L8" s="744"/>
      <c r="M8" s="799"/>
      <c r="N8" s="799"/>
    </row>
    <row r="9" spans="1:16" ht="28.8" x14ac:dyDescent="0.3">
      <c r="B9" s="768" t="s">
        <v>9576</v>
      </c>
      <c r="C9" s="505" t="s">
        <v>10039</v>
      </c>
      <c r="D9" s="505" t="s">
        <v>592</v>
      </c>
      <c r="E9" s="505"/>
      <c r="F9" s="505" t="s">
        <v>9574</v>
      </c>
      <c r="G9" s="505"/>
      <c r="H9" s="813">
        <f>'[2]14. NSFR_Uncons'!I8</f>
        <v>0</v>
      </c>
      <c r="I9" s="697"/>
      <c r="J9" s="698"/>
      <c r="K9" s="697"/>
      <c r="L9" s="744"/>
      <c r="M9" s="799"/>
      <c r="N9" s="799"/>
    </row>
    <row r="10" spans="1:16" ht="28.8" x14ac:dyDescent="0.3">
      <c r="B10" s="768" t="s">
        <v>9578</v>
      </c>
      <c r="C10" s="505" t="s">
        <v>10040</v>
      </c>
      <c r="D10" s="505" t="s">
        <v>592</v>
      </c>
      <c r="E10" s="505"/>
      <c r="F10" s="505" t="s">
        <v>9574</v>
      </c>
      <c r="G10" s="505"/>
      <c r="H10" s="768" t="s">
        <v>10041</v>
      </c>
      <c r="I10" s="697"/>
      <c r="J10" s="698"/>
      <c r="K10" s="697"/>
      <c r="L10" s="744"/>
      <c r="M10" s="799"/>
      <c r="N10" s="799"/>
    </row>
    <row r="11" spans="1:16" ht="43.2" x14ac:dyDescent="0.3">
      <c r="B11" s="768" t="s">
        <v>9581</v>
      </c>
      <c r="C11" s="505" t="s">
        <v>10042</v>
      </c>
      <c r="D11" s="505" t="s">
        <v>592</v>
      </c>
      <c r="E11" s="505" t="s">
        <v>433</v>
      </c>
      <c r="F11" s="505" t="s">
        <v>9574</v>
      </c>
      <c r="G11" s="505" t="s">
        <v>4884</v>
      </c>
      <c r="H11" s="768"/>
      <c r="I11" s="697" t="s">
        <v>10043</v>
      </c>
      <c r="J11" s="698" t="s">
        <v>2392</v>
      </c>
      <c r="K11" s="699" t="s">
        <v>7382</v>
      </c>
      <c r="L11" s="744"/>
      <c r="M11" s="799"/>
      <c r="N11" s="799"/>
    </row>
    <row r="12" spans="1:16" x14ac:dyDescent="0.3">
      <c r="B12" s="768" t="s">
        <v>9584</v>
      </c>
      <c r="C12" s="505" t="s">
        <v>10044</v>
      </c>
      <c r="D12" s="505" t="s">
        <v>592</v>
      </c>
      <c r="E12" s="505"/>
      <c r="F12" s="505" t="s">
        <v>9574</v>
      </c>
      <c r="G12" s="505"/>
      <c r="H12" s="813">
        <f>'[2]14. NSFR_Uncons'!I11</f>
        <v>1</v>
      </c>
      <c r="I12" s="697"/>
      <c r="J12" s="698"/>
      <c r="K12" s="697"/>
      <c r="L12" s="744"/>
      <c r="M12" s="799"/>
      <c r="N12" s="799"/>
    </row>
    <row r="13" spans="1:16" x14ac:dyDescent="0.3">
      <c r="B13" s="768" t="s">
        <v>9586</v>
      </c>
      <c r="C13" s="505" t="s">
        <v>10045</v>
      </c>
      <c r="D13" s="505" t="s">
        <v>592</v>
      </c>
      <c r="E13" s="505"/>
      <c r="F13" s="505" t="s">
        <v>9574</v>
      </c>
      <c r="G13" s="505"/>
      <c r="H13" s="768" t="s">
        <v>10046</v>
      </c>
      <c r="I13" s="697"/>
      <c r="J13" s="698"/>
      <c r="K13" s="697"/>
      <c r="L13" s="744"/>
      <c r="M13" s="799"/>
      <c r="N13" s="799"/>
    </row>
    <row r="14" spans="1:16" ht="43.2" x14ac:dyDescent="0.3">
      <c r="B14" s="768" t="s">
        <v>9589</v>
      </c>
      <c r="C14" s="505" t="s">
        <v>10047</v>
      </c>
      <c r="D14" s="505" t="s">
        <v>592</v>
      </c>
      <c r="E14" s="505"/>
      <c r="F14" s="505"/>
      <c r="G14" s="505"/>
      <c r="H14" s="768" t="s">
        <v>10048</v>
      </c>
      <c r="I14" s="697" t="s">
        <v>10049</v>
      </c>
      <c r="J14" s="698" t="s">
        <v>2392</v>
      </c>
      <c r="K14" s="699" t="s">
        <v>7382</v>
      </c>
      <c r="L14" s="744"/>
      <c r="M14" s="799"/>
      <c r="N14" s="799"/>
    </row>
    <row r="15" spans="1:16" x14ac:dyDescent="0.3">
      <c r="B15" s="768" t="s">
        <v>9593</v>
      </c>
      <c r="C15" s="505" t="s">
        <v>10050</v>
      </c>
      <c r="D15" s="505" t="s">
        <v>592</v>
      </c>
      <c r="E15" s="505" t="s">
        <v>433</v>
      </c>
      <c r="F15" s="505"/>
      <c r="G15" s="505"/>
      <c r="H15" s="768"/>
      <c r="I15" s="711"/>
      <c r="J15" s="744"/>
      <c r="K15" s="744"/>
      <c r="L15" s="744"/>
      <c r="M15" s="799"/>
      <c r="N15" s="799"/>
    </row>
    <row r="16" spans="1:16" ht="28.8" x14ac:dyDescent="0.3">
      <c r="B16" s="768" t="s">
        <v>9595</v>
      </c>
      <c r="C16" s="505" t="s">
        <v>10051</v>
      </c>
      <c r="D16" s="505" t="s">
        <v>592</v>
      </c>
      <c r="E16" s="505"/>
      <c r="F16" s="505"/>
      <c r="G16" s="505"/>
      <c r="H16" s="768" t="s">
        <v>10052</v>
      </c>
      <c r="I16" s="711"/>
      <c r="J16" s="744"/>
      <c r="K16" s="744"/>
      <c r="L16" s="744"/>
      <c r="M16" s="799"/>
      <c r="N16" s="799"/>
    </row>
    <row r="17" spans="2:14" ht="43.2" x14ac:dyDescent="0.3">
      <c r="B17" s="800" t="s">
        <v>9598</v>
      </c>
      <c r="C17" s="800"/>
      <c r="D17" s="800"/>
      <c r="E17" s="800"/>
      <c r="F17" s="800"/>
      <c r="G17" s="800"/>
      <c r="H17" s="814" t="s">
        <v>4879</v>
      </c>
      <c r="I17" s="800"/>
      <c r="J17" s="800"/>
      <c r="K17" s="800"/>
      <c r="L17" s="800"/>
      <c r="M17" s="800"/>
      <c r="N17" s="800"/>
    </row>
    <row r="18" spans="2:14" ht="43.2" x14ac:dyDescent="0.3">
      <c r="B18" s="768" t="s">
        <v>9599</v>
      </c>
      <c r="C18" s="505" t="s">
        <v>10053</v>
      </c>
      <c r="D18" s="505" t="s">
        <v>592</v>
      </c>
      <c r="E18" s="505" t="s">
        <v>433</v>
      </c>
      <c r="F18" s="505" t="s">
        <v>9601</v>
      </c>
      <c r="G18" s="505" t="s">
        <v>4884</v>
      </c>
      <c r="H18" s="768"/>
      <c r="I18" s="697" t="s">
        <v>10054</v>
      </c>
      <c r="J18" s="698" t="s">
        <v>2392</v>
      </c>
      <c r="K18" s="699" t="s">
        <v>7382</v>
      </c>
      <c r="L18" s="744"/>
      <c r="M18" s="799"/>
      <c r="N18" s="799"/>
    </row>
    <row r="19" spans="2:14" x14ac:dyDescent="0.3">
      <c r="B19" s="768" t="s">
        <v>9603</v>
      </c>
      <c r="C19" s="505" t="s">
        <v>10055</v>
      </c>
      <c r="D19" s="505" t="s">
        <v>592</v>
      </c>
      <c r="E19" s="505"/>
      <c r="F19" s="505" t="s">
        <v>9601</v>
      </c>
      <c r="G19" s="505"/>
      <c r="H19" s="813">
        <f>'[2]14. NSFR_Uncons'!I18</f>
        <v>1</v>
      </c>
      <c r="I19" s="697"/>
      <c r="J19" s="698"/>
      <c r="K19" s="697"/>
      <c r="L19" s="744"/>
      <c r="M19" s="799"/>
      <c r="N19" s="799"/>
    </row>
    <row r="20" spans="2:14" x14ac:dyDescent="0.3">
      <c r="B20" s="768" t="s">
        <v>9605</v>
      </c>
      <c r="C20" s="505" t="s">
        <v>10056</v>
      </c>
      <c r="D20" s="505" t="s">
        <v>592</v>
      </c>
      <c r="E20" s="505"/>
      <c r="F20" s="505" t="s">
        <v>9601</v>
      </c>
      <c r="G20" s="505"/>
      <c r="H20" s="768" t="s">
        <v>10057</v>
      </c>
      <c r="I20" s="697"/>
      <c r="J20" s="698"/>
      <c r="K20" s="697"/>
      <c r="L20" s="744"/>
      <c r="M20" s="799"/>
      <c r="N20" s="799"/>
    </row>
    <row r="21" spans="2:14" ht="43.2" x14ac:dyDescent="0.3">
      <c r="B21" s="768" t="s">
        <v>9608</v>
      </c>
      <c r="C21" s="505" t="s">
        <v>10058</v>
      </c>
      <c r="D21" s="505" t="s">
        <v>592</v>
      </c>
      <c r="E21" s="505" t="s">
        <v>433</v>
      </c>
      <c r="F21" s="505" t="s">
        <v>9601</v>
      </c>
      <c r="G21" s="505" t="s">
        <v>4884</v>
      </c>
      <c r="H21" s="768"/>
      <c r="I21" s="697" t="s">
        <v>10059</v>
      </c>
      <c r="J21" s="698" t="s">
        <v>2392</v>
      </c>
      <c r="K21" s="699" t="s">
        <v>7382</v>
      </c>
      <c r="L21" s="744"/>
      <c r="M21" s="799"/>
      <c r="N21" s="799"/>
    </row>
    <row r="22" spans="2:14" x14ac:dyDescent="0.3">
      <c r="B22" s="768" t="s">
        <v>9611</v>
      </c>
      <c r="C22" s="505" t="s">
        <v>10060</v>
      </c>
      <c r="D22" s="505" t="s">
        <v>592</v>
      </c>
      <c r="E22" s="505"/>
      <c r="F22" s="505" t="s">
        <v>9601</v>
      </c>
      <c r="G22" s="505"/>
      <c r="H22" s="813">
        <f>'[2]14. NSFR_Uncons'!I21</f>
        <v>1</v>
      </c>
      <c r="I22" s="697"/>
      <c r="J22" s="698"/>
      <c r="K22" s="697"/>
      <c r="L22" s="744"/>
      <c r="M22" s="799"/>
      <c r="N22" s="799"/>
    </row>
    <row r="23" spans="2:14" x14ac:dyDescent="0.3">
      <c r="B23" s="768" t="s">
        <v>9613</v>
      </c>
      <c r="C23" s="505" t="s">
        <v>10061</v>
      </c>
      <c r="D23" s="505" t="s">
        <v>592</v>
      </c>
      <c r="E23" s="505"/>
      <c r="F23" s="505" t="s">
        <v>9601</v>
      </c>
      <c r="G23" s="505"/>
      <c r="H23" s="768" t="s">
        <v>10062</v>
      </c>
      <c r="I23" s="697"/>
      <c r="J23" s="698"/>
      <c r="K23" s="697"/>
      <c r="L23" s="744"/>
      <c r="M23" s="799"/>
      <c r="N23" s="799"/>
    </row>
    <row r="24" spans="2:14" ht="43.2" x14ac:dyDescent="0.3">
      <c r="B24" s="768" t="s">
        <v>9616</v>
      </c>
      <c r="C24" s="505" t="s">
        <v>10063</v>
      </c>
      <c r="D24" s="505" t="s">
        <v>592</v>
      </c>
      <c r="E24" s="505" t="s">
        <v>433</v>
      </c>
      <c r="F24" s="505" t="s">
        <v>9618</v>
      </c>
      <c r="G24" s="505" t="s">
        <v>4884</v>
      </c>
      <c r="H24" s="768"/>
      <c r="I24" s="697" t="s">
        <v>10064</v>
      </c>
      <c r="J24" s="698" t="s">
        <v>2392</v>
      </c>
      <c r="K24" s="699" t="s">
        <v>7382</v>
      </c>
      <c r="L24" s="744"/>
      <c r="M24" s="799"/>
      <c r="N24" s="799"/>
    </row>
    <row r="25" spans="2:14" ht="28.8" x14ac:dyDescent="0.3">
      <c r="B25" s="768" t="s">
        <v>9620</v>
      </c>
      <c r="C25" s="505" t="s">
        <v>10065</v>
      </c>
      <c r="D25" s="505" t="s">
        <v>592</v>
      </c>
      <c r="E25" s="505"/>
      <c r="F25" s="505" t="s">
        <v>9618</v>
      </c>
      <c r="G25" s="505"/>
      <c r="H25" s="813">
        <f>'[2]14. NSFR_Uncons'!I24</f>
        <v>1</v>
      </c>
      <c r="I25" s="711"/>
      <c r="J25" s="744"/>
      <c r="K25" s="744"/>
      <c r="L25" s="744"/>
      <c r="M25" s="799"/>
      <c r="N25" s="799"/>
    </row>
    <row r="26" spans="2:14" ht="28.8" x14ac:dyDescent="0.3">
      <c r="B26" s="768" t="s">
        <v>9622</v>
      </c>
      <c r="C26" s="505" t="s">
        <v>10066</v>
      </c>
      <c r="D26" s="505" t="s">
        <v>592</v>
      </c>
      <c r="E26" s="505"/>
      <c r="F26" s="505" t="s">
        <v>9618</v>
      </c>
      <c r="G26" s="505"/>
      <c r="H26" s="768" t="s">
        <v>10067</v>
      </c>
      <c r="I26" s="711"/>
      <c r="J26" s="744"/>
      <c r="K26" s="744"/>
      <c r="L26" s="744"/>
      <c r="M26" s="799"/>
      <c r="N26" s="799"/>
    </row>
    <row r="27" spans="2:14" ht="26.4" x14ac:dyDescent="0.3">
      <c r="B27" s="802" t="s">
        <v>9625</v>
      </c>
      <c r="C27" s="802"/>
      <c r="D27" s="802"/>
      <c r="E27" s="802"/>
      <c r="F27" s="802"/>
      <c r="G27" s="802"/>
      <c r="H27" s="814" t="s">
        <v>4879</v>
      </c>
      <c r="I27" s="802"/>
      <c r="J27" s="802"/>
      <c r="K27" s="802"/>
      <c r="L27" s="802"/>
      <c r="M27" s="802"/>
      <c r="N27" s="802"/>
    </row>
    <row r="28" spans="2:14" ht="43.2" x14ac:dyDescent="0.3">
      <c r="B28" s="768" t="s">
        <v>9626</v>
      </c>
      <c r="C28" s="505" t="s">
        <v>10068</v>
      </c>
      <c r="D28" s="505" t="s">
        <v>592</v>
      </c>
      <c r="E28" s="505" t="s">
        <v>433</v>
      </c>
      <c r="F28" s="505" t="s">
        <v>9628</v>
      </c>
      <c r="G28" s="505" t="s">
        <v>4884</v>
      </c>
      <c r="H28" s="768"/>
      <c r="I28" s="697" t="s">
        <v>10069</v>
      </c>
      <c r="J28" s="698" t="s">
        <v>2392</v>
      </c>
      <c r="K28" s="699" t="s">
        <v>7382</v>
      </c>
      <c r="L28" s="744"/>
      <c r="M28" s="799"/>
      <c r="N28" s="799"/>
    </row>
    <row r="29" spans="2:14" x14ac:dyDescent="0.3">
      <c r="B29" s="768" t="s">
        <v>9630</v>
      </c>
      <c r="C29" s="505" t="s">
        <v>10070</v>
      </c>
      <c r="D29" s="505" t="s">
        <v>592</v>
      </c>
      <c r="E29" s="505"/>
      <c r="F29" s="505" t="s">
        <v>9628</v>
      </c>
      <c r="G29" s="505"/>
      <c r="H29" s="813">
        <f>'[2]14. NSFR_Uncons'!I28</f>
        <v>0.95</v>
      </c>
      <c r="I29" s="697"/>
      <c r="J29" s="698"/>
      <c r="K29" s="697"/>
      <c r="L29" s="744"/>
      <c r="M29" s="799"/>
      <c r="N29" s="799"/>
    </row>
    <row r="30" spans="2:14" x14ac:dyDescent="0.3">
      <c r="B30" s="768" t="s">
        <v>9632</v>
      </c>
      <c r="C30" s="505" t="s">
        <v>10071</v>
      </c>
      <c r="D30" s="505" t="s">
        <v>592</v>
      </c>
      <c r="E30" s="505"/>
      <c r="F30" s="505" t="s">
        <v>9628</v>
      </c>
      <c r="G30" s="505"/>
      <c r="H30" s="768" t="s">
        <v>10072</v>
      </c>
      <c r="I30" s="697"/>
      <c r="J30" s="698"/>
      <c r="K30" s="697"/>
      <c r="L30" s="744"/>
      <c r="M30" s="799"/>
      <c r="N30" s="799"/>
    </row>
    <row r="31" spans="2:14" ht="43.2" x14ac:dyDescent="0.3">
      <c r="B31" s="768" t="s">
        <v>9635</v>
      </c>
      <c r="C31" s="505" t="s">
        <v>10073</v>
      </c>
      <c r="D31" s="505" t="s">
        <v>592</v>
      </c>
      <c r="E31" s="505" t="s">
        <v>433</v>
      </c>
      <c r="F31" s="505" t="s">
        <v>9637</v>
      </c>
      <c r="G31" s="505" t="s">
        <v>4884</v>
      </c>
      <c r="H31" s="768"/>
      <c r="I31" s="697" t="s">
        <v>10074</v>
      </c>
      <c r="J31" s="698" t="s">
        <v>2392</v>
      </c>
      <c r="K31" s="699" t="s">
        <v>7382</v>
      </c>
      <c r="L31" s="744"/>
      <c r="M31" s="799"/>
      <c r="N31" s="799"/>
    </row>
    <row r="32" spans="2:14" x14ac:dyDescent="0.3">
      <c r="B32" s="768" t="s">
        <v>9639</v>
      </c>
      <c r="C32" s="505" t="s">
        <v>10075</v>
      </c>
      <c r="D32" s="505" t="s">
        <v>592</v>
      </c>
      <c r="E32" s="505"/>
      <c r="F32" s="505" t="s">
        <v>9637</v>
      </c>
      <c r="G32" s="505"/>
      <c r="H32" s="813">
        <f>'[2]14. NSFR_Uncons'!I31</f>
        <v>0.9</v>
      </c>
      <c r="I32" s="697"/>
      <c r="J32" s="698"/>
      <c r="K32" s="697"/>
      <c r="L32" s="744"/>
      <c r="M32" s="799"/>
      <c r="N32" s="799"/>
    </row>
    <row r="33" spans="2:14" x14ac:dyDescent="0.3">
      <c r="B33" s="768" t="s">
        <v>9641</v>
      </c>
      <c r="C33" s="505" t="s">
        <v>10076</v>
      </c>
      <c r="D33" s="505" t="s">
        <v>592</v>
      </c>
      <c r="E33" s="505"/>
      <c r="F33" s="505" t="s">
        <v>9637</v>
      </c>
      <c r="G33" s="505"/>
      <c r="H33" s="768" t="s">
        <v>10077</v>
      </c>
      <c r="I33" s="697"/>
      <c r="J33" s="698"/>
      <c r="K33" s="697"/>
      <c r="L33" s="744"/>
      <c r="M33" s="799"/>
      <c r="N33" s="799"/>
    </row>
    <row r="34" spans="2:14" ht="43.2" x14ac:dyDescent="0.3">
      <c r="B34" s="768" t="s">
        <v>9644</v>
      </c>
      <c r="C34" s="505" t="s">
        <v>10078</v>
      </c>
      <c r="D34" s="505" t="s">
        <v>592</v>
      </c>
      <c r="E34" s="505" t="s">
        <v>433</v>
      </c>
      <c r="F34" s="505" t="s">
        <v>9637</v>
      </c>
      <c r="G34" s="505" t="s">
        <v>4884</v>
      </c>
      <c r="H34" s="768"/>
      <c r="I34" s="697" t="s">
        <v>10079</v>
      </c>
      <c r="J34" s="698" t="s">
        <v>2392</v>
      </c>
      <c r="K34" s="699" t="s">
        <v>7382</v>
      </c>
      <c r="L34" s="744"/>
      <c r="M34" s="799"/>
      <c r="N34" s="799"/>
    </row>
    <row r="35" spans="2:14" x14ac:dyDescent="0.3">
      <c r="B35" s="768" t="s">
        <v>9647</v>
      </c>
      <c r="C35" s="505" t="s">
        <v>10080</v>
      </c>
      <c r="D35" s="505" t="s">
        <v>592</v>
      </c>
      <c r="E35" s="505"/>
      <c r="F35" s="505" t="s">
        <v>9637</v>
      </c>
      <c r="G35" s="505"/>
      <c r="H35" s="813">
        <f>'[2]14. NSFR_Uncons'!I34</f>
        <v>0.9</v>
      </c>
      <c r="I35" s="697"/>
      <c r="J35" s="698"/>
      <c r="K35" s="697"/>
      <c r="L35" s="744"/>
      <c r="M35" s="799"/>
      <c r="N35" s="799"/>
    </row>
    <row r="36" spans="2:14" x14ac:dyDescent="0.3">
      <c r="B36" s="768" t="s">
        <v>9649</v>
      </c>
      <c r="C36" s="505" t="s">
        <v>10081</v>
      </c>
      <c r="D36" s="505" t="s">
        <v>592</v>
      </c>
      <c r="E36" s="505"/>
      <c r="F36" s="505" t="s">
        <v>9637</v>
      </c>
      <c r="G36" s="505"/>
      <c r="H36" s="768" t="s">
        <v>10082</v>
      </c>
      <c r="I36" s="697"/>
      <c r="J36" s="698"/>
      <c r="K36" s="697"/>
      <c r="L36" s="744"/>
      <c r="M36" s="799"/>
      <c r="N36" s="799"/>
    </row>
    <row r="37" spans="2:14" ht="43.2" x14ac:dyDescent="0.3">
      <c r="B37" s="768" t="s">
        <v>9652</v>
      </c>
      <c r="C37" s="505" t="s">
        <v>10083</v>
      </c>
      <c r="D37" s="505" t="s">
        <v>592</v>
      </c>
      <c r="E37" s="505" t="s">
        <v>433</v>
      </c>
      <c r="F37" s="505" t="s">
        <v>9637</v>
      </c>
      <c r="G37" s="505" t="s">
        <v>4884</v>
      </c>
      <c r="H37" s="768"/>
      <c r="I37" s="697" t="s">
        <v>10084</v>
      </c>
      <c r="J37" s="698" t="s">
        <v>2392</v>
      </c>
      <c r="K37" s="699" t="s">
        <v>7382</v>
      </c>
      <c r="L37" s="744"/>
      <c r="M37" s="799"/>
      <c r="N37" s="799"/>
    </row>
    <row r="38" spans="2:14" ht="28.8" x14ac:dyDescent="0.3">
      <c r="B38" s="768" t="s">
        <v>9655</v>
      </c>
      <c r="C38" s="505" t="s">
        <v>10085</v>
      </c>
      <c r="D38" s="505" t="s">
        <v>592</v>
      </c>
      <c r="E38" s="505"/>
      <c r="F38" s="505" t="s">
        <v>9637</v>
      </c>
      <c r="G38" s="505"/>
      <c r="H38" s="813">
        <f>'[2]14. NSFR_Uncons'!I37</f>
        <v>0.9</v>
      </c>
      <c r="I38" s="711"/>
      <c r="J38" s="744"/>
      <c r="K38" s="744"/>
      <c r="L38" s="744"/>
      <c r="M38" s="799"/>
      <c r="N38" s="799"/>
    </row>
    <row r="39" spans="2:14" ht="28.8" x14ac:dyDescent="0.3">
      <c r="B39" s="768" t="s">
        <v>9657</v>
      </c>
      <c r="C39" s="505" t="s">
        <v>10086</v>
      </c>
      <c r="D39" s="505" t="s">
        <v>592</v>
      </c>
      <c r="E39" s="505"/>
      <c r="F39" s="505" t="s">
        <v>9637</v>
      </c>
      <c r="G39" s="505"/>
      <c r="H39" s="768" t="s">
        <v>10087</v>
      </c>
      <c r="I39" s="711"/>
      <c r="J39" s="744"/>
      <c r="K39" s="744"/>
      <c r="L39" s="744"/>
      <c r="M39" s="799"/>
      <c r="N39" s="799"/>
    </row>
    <row r="40" spans="2:14" ht="39.6" x14ac:dyDescent="0.3">
      <c r="B40" s="857" t="s">
        <v>9660</v>
      </c>
      <c r="C40" s="857"/>
      <c r="D40" s="857"/>
      <c r="E40" s="857"/>
      <c r="F40" s="857"/>
      <c r="G40" s="857"/>
      <c r="H40" s="857"/>
      <c r="I40" s="857"/>
      <c r="J40" s="857"/>
      <c r="K40" s="857"/>
      <c r="L40" s="857"/>
      <c r="M40" s="857"/>
      <c r="N40" s="857"/>
    </row>
    <row r="41" spans="2:14" ht="43.2" x14ac:dyDescent="0.3">
      <c r="B41" s="768" t="s">
        <v>9661</v>
      </c>
      <c r="C41" s="505" t="s">
        <v>10088</v>
      </c>
      <c r="D41" s="505" t="s">
        <v>592</v>
      </c>
      <c r="E41" s="505" t="s">
        <v>433</v>
      </c>
      <c r="F41" s="505" t="s">
        <v>9663</v>
      </c>
      <c r="G41" s="505" t="s">
        <v>4884</v>
      </c>
      <c r="H41" s="768"/>
      <c r="I41" s="697" t="s">
        <v>10089</v>
      </c>
      <c r="J41" s="698" t="s">
        <v>2392</v>
      </c>
      <c r="K41" s="699" t="s">
        <v>7382</v>
      </c>
      <c r="L41" s="744"/>
      <c r="M41" s="799"/>
      <c r="N41" s="799"/>
    </row>
    <row r="42" spans="2:14" ht="28.8" x14ac:dyDescent="0.3">
      <c r="B42" s="768" t="s">
        <v>9665</v>
      </c>
      <c r="C42" s="505" t="s">
        <v>10090</v>
      </c>
      <c r="D42" s="505" t="s">
        <v>592</v>
      </c>
      <c r="E42" s="505"/>
      <c r="F42" s="505" t="s">
        <v>9663</v>
      </c>
      <c r="G42" s="505"/>
      <c r="H42" s="813">
        <f>'[2]14. NSFR_Uncons'!I41</f>
        <v>0.5</v>
      </c>
      <c r="I42" s="697"/>
      <c r="J42" s="698"/>
      <c r="K42" s="697"/>
      <c r="L42" s="744"/>
      <c r="M42" s="799"/>
      <c r="N42" s="799"/>
    </row>
    <row r="43" spans="2:14" ht="28.8" x14ac:dyDescent="0.3">
      <c r="B43" s="768" t="s">
        <v>9667</v>
      </c>
      <c r="C43" s="505" t="s">
        <v>10091</v>
      </c>
      <c r="D43" s="505" t="s">
        <v>592</v>
      </c>
      <c r="E43" s="505"/>
      <c r="F43" s="505" t="s">
        <v>9663</v>
      </c>
      <c r="G43" s="505"/>
      <c r="H43" s="768" t="s">
        <v>10092</v>
      </c>
      <c r="I43" s="697"/>
      <c r="J43" s="698"/>
      <c r="K43" s="697"/>
      <c r="L43" s="744"/>
      <c r="M43" s="799"/>
      <c r="N43" s="799"/>
    </row>
    <row r="44" spans="2:14" ht="43.2" x14ac:dyDescent="0.3">
      <c r="B44" s="768" t="s">
        <v>9670</v>
      </c>
      <c r="C44" s="505" t="s">
        <v>10093</v>
      </c>
      <c r="D44" s="505" t="s">
        <v>592</v>
      </c>
      <c r="E44" s="505" t="s">
        <v>433</v>
      </c>
      <c r="F44" s="505" t="s">
        <v>9672</v>
      </c>
      <c r="G44" s="505" t="s">
        <v>4884</v>
      </c>
      <c r="H44" s="768"/>
      <c r="I44" s="697" t="s">
        <v>10094</v>
      </c>
      <c r="J44" s="698" t="s">
        <v>2392</v>
      </c>
      <c r="K44" s="699" t="s">
        <v>7382</v>
      </c>
      <c r="L44" s="744"/>
      <c r="M44" s="799"/>
      <c r="N44" s="799"/>
    </row>
    <row r="45" spans="2:14" ht="43.2" x14ac:dyDescent="0.3">
      <c r="B45" s="768" t="s">
        <v>9674</v>
      </c>
      <c r="C45" s="505" t="s">
        <v>10095</v>
      </c>
      <c r="D45" s="505" t="s">
        <v>592</v>
      </c>
      <c r="E45" s="505"/>
      <c r="F45" s="505" t="s">
        <v>9672</v>
      </c>
      <c r="G45" s="505"/>
      <c r="H45" s="813">
        <f>'[2]14. NSFR_Uncons'!I44</f>
        <v>0.5</v>
      </c>
      <c r="I45" s="697"/>
      <c r="J45" s="698"/>
      <c r="K45" s="697"/>
      <c r="L45" s="744"/>
      <c r="M45" s="799"/>
      <c r="N45" s="799"/>
    </row>
    <row r="46" spans="2:14" ht="43.2" x14ac:dyDescent="0.3">
      <c r="B46" s="768" t="s">
        <v>9676</v>
      </c>
      <c r="C46" s="505" t="s">
        <v>10096</v>
      </c>
      <c r="D46" s="505" t="s">
        <v>592</v>
      </c>
      <c r="E46" s="505"/>
      <c r="F46" s="505" t="s">
        <v>9672</v>
      </c>
      <c r="G46" s="505"/>
      <c r="H46" s="768" t="s">
        <v>10097</v>
      </c>
      <c r="I46" s="697"/>
      <c r="J46" s="698"/>
      <c r="K46" s="697"/>
      <c r="L46" s="744"/>
      <c r="M46" s="799"/>
      <c r="N46" s="799"/>
    </row>
    <row r="47" spans="2:14" ht="43.2" x14ac:dyDescent="0.3">
      <c r="B47" s="768" t="s">
        <v>9679</v>
      </c>
      <c r="C47" s="505" t="s">
        <v>10098</v>
      </c>
      <c r="D47" s="505" t="s">
        <v>592</v>
      </c>
      <c r="E47" s="505" t="s">
        <v>433</v>
      </c>
      <c r="F47" s="505" t="s">
        <v>9681</v>
      </c>
      <c r="G47" s="505" t="s">
        <v>4884</v>
      </c>
      <c r="H47" s="768"/>
      <c r="I47" s="697" t="s">
        <v>10099</v>
      </c>
      <c r="J47" s="698" t="s">
        <v>2392</v>
      </c>
      <c r="K47" s="699" t="s">
        <v>7382</v>
      </c>
      <c r="L47" s="744"/>
      <c r="M47" s="799"/>
      <c r="N47" s="799"/>
    </row>
    <row r="48" spans="2:14" x14ac:dyDescent="0.3">
      <c r="B48" s="768" t="s">
        <v>9683</v>
      </c>
      <c r="C48" s="505" t="s">
        <v>10100</v>
      </c>
      <c r="D48" s="505" t="s">
        <v>592</v>
      </c>
      <c r="E48" s="505"/>
      <c r="F48" s="505" t="s">
        <v>9681</v>
      </c>
      <c r="G48" s="505"/>
      <c r="H48" s="813">
        <f>'[2]14. NSFR_Uncons'!I47</f>
        <v>0.5</v>
      </c>
      <c r="I48" s="697"/>
      <c r="J48" s="698"/>
      <c r="K48" s="697"/>
      <c r="L48" s="744"/>
      <c r="M48" s="799"/>
      <c r="N48" s="799"/>
    </row>
    <row r="49" spans="2:14" x14ac:dyDescent="0.3">
      <c r="B49" s="768" t="s">
        <v>9685</v>
      </c>
      <c r="C49" s="505" t="s">
        <v>10101</v>
      </c>
      <c r="D49" s="505" t="s">
        <v>592</v>
      </c>
      <c r="E49" s="505"/>
      <c r="F49" s="505" t="s">
        <v>9681</v>
      </c>
      <c r="G49" s="505"/>
      <c r="H49" s="768" t="s">
        <v>10102</v>
      </c>
      <c r="I49" s="697"/>
      <c r="J49" s="698"/>
      <c r="K49" s="697"/>
      <c r="L49" s="744"/>
      <c r="M49" s="799"/>
      <c r="N49" s="799"/>
    </row>
    <row r="50" spans="2:14" ht="43.2" x14ac:dyDescent="0.3">
      <c r="B50" s="768" t="s">
        <v>9688</v>
      </c>
      <c r="C50" s="505" t="s">
        <v>10103</v>
      </c>
      <c r="D50" s="505" t="s">
        <v>592</v>
      </c>
      <c r="E50" s="505" t="s">
        <v>433</v>
      </c>
      <c r="F50" s="505" t="s">
        <v>9690</v>
      </c>
      <c r="G50" s="505" t="s">
        <v>4884</v>
      </c>
      <c r="H50" s="768"/>
      <c r="I50" s="697" t="s">
        <v>10104</v>
      </c>
      <c r="J50" s="698" t="s">
        <v>2392</v>
      </c>
      <c r="K50" s="699" t="s">
        <v>7382</v>
      </c>
      <c r="L50" s="744"/>
      <c r="M50" s="799"/>
      <c r="N50" s="799"/>
    </row>
    <row r="51" spans="2:14" ht="28.8" x14ac:dyDescent="0.3">
      <c r="B51" s="768" t="s">
        <v>9692</v>
      </c>
      <c r="C51" s="505" t="s">
        <v>10105</v>
      </c>
      <c r="D51" s="505" t="s">
        <v>592</v>
      </c>
      <c r="E51" s="505"/>
      <c r="F51" s="505" t="s">
        <v>9690</v>
      </c>
      <c r="G51" s="505"/>
      <c r="H51" s="813">
        <f>'[2]14. NSFR_Uncons'!I50</f>
        <v>0.5</v>
      </c>
      <c r="I51" s="697"/>
      <c r="J51" s="698"/>
      <c r="K51" s="697"/>
      <c r="L51" s="744"/>
      <c r="M51" s="799"/>
      <c r="N51" s="799"/>
    </row>
    <row r="52" spans="2:14" ht="43.2" x14ac:dyDescent="0.3">
      <c r="B52" s="768" t="s">
        <v>9694</v>
      </c>
      <c r="C52" s="505" t="s">
        <v>10106</v>
      </c>
      <c r="D52" s="505" t="s">
        <v>592</v>
      </c>
      <c r="E52" s="505"/>
      <c r="F52" s="505" t="s">
        <v>9690</v>
      </c>
      <c r="G52" s="505"/>
      <c r="H52" s="768" t="s">
        <v>10107</v>
      </c>
      <c r="I52" s="697"/>
      <c r="J52" s="698"/>
      <c r="K52" s="697"/>
      <c r="L52" s="744"/>
      <c r="M52" s="799"/>
      <c r="N52" s="799"/>
    </row>
    <row r="53" spans="2:14" ht="43.2" x14ac:dyDescent="0.3">
      <c r="B53" s="768" t="s">
        <v>9697</v>
      </c>
      <c r="C53" s="505" t="s">
        <v>10108</v>
      </c>
      <c r="D53" s="505" t="s">
        <v>592</v>
      </c>
      <c r="E53" s="505" t="s">
        <v>433</v>
      </c>
      <c r="F53" s="505" t="s">
        <v>9699</v>
      </c>
      <c r="G53" s="505" t="s">
        <v>4884</v>
      </c>
      <c r="H53" s="768"/>
      <c r="I53" s="697" t="s">
        <v>10109</v>
      </c>
      <c r="J53" s="698" t="s">
        <v>2392</v>
      </c>
      <c r="K53" s="699" t="s">
        <v>7382</v>
      </c>
      <c r="L53" s="744"/>
      <c r="M53" s="799"/>
      <c r="N53" s="799"/>
    </row>
    <row r="54" spans="2:14" x14ac:dyDescent="0.3">
      <c r="B54" s="768" t="s">
        <v>9701</v>
      </c>
      <c r="C54" s="505" t="s">
        <v>10110</v>
      </c>
      <c r="D54" s="505" t="s">
        <v>592</v>
      </c>
      <c r="E54" s="505"/>
      <c r="F54" s="505" t="s">
        <v>9699</v>
      </c>
      <c r="G54" s="505"/>
      <c r="H54" s="813">
        <f>'[2]14. NSFR_Uncons'!I53</f>
        <v>0</v>
      </c>
      <c r="I54" s="697"/>
      <c r="J54" s="698"/>
      <c r="K54" s="697"/>
      <c r="L54" s="744"/>
      <c r="M54" s="799"/>
      <c r="N54" s="799"/>
    </row>
    <row r="55" spans="2:14" x14ac:dyDescent="0.3">
      <c r="B55" s="768" t="s">
        <v>9703</v>
      </c>
      <c r="C55" s="505" t="s">
        <v>10111</v>
      </c>
      <c r="D55" s="505" t="s">
        <v>592</v>
      </c>
      <c r="E55" s="505"/>
      <c r="F55" s="505" t="s">
        <v>9699</v>
      </c>
      <c r="G55" s="505"/>
      <c r="H55" s="768" t="s">
        <v>10112</v>
      </c>
      <c r="I55" s="697"/>
      <c r="J55" s="698"/>
      <c r="K55" s="697"/>
      <c r="L55" s="744"/>
      <c r="M55" s="799"/>
      <c r="N55" s="799"/>
    </row>
    <row r="56" spans="2:14" ht="72" x14ac:dyDescent="0.3">
      <c r="B56" s="768" t="s">
        <v>9706</v>
      </c>
      <c r="C56" s="505" t="s">
        <v>10113</v>
      </c>
      <c r="D56" s="505" t="s">
        <v>592</v>
      </c>
      <c r="E56" s="505"/>
      <c r="F56" s="505"/>
      <c r="G56" s="505"/>
      <c r="H56" s="768" t="s">
        <v>10114</v>
      </c>
      <c r="I56" s="697" t="s">
        <v>10115</v>
      </c>
      <c r="J56" s="698" t="s">
        <v>2392</v>
      </c>
      <c r="K56" s="699" t="s">
        <v>7382</v>
      </c>
      <c r="L56" s="744"/>
      <c r="M56" s="799"/>
      <c r="N56" s="799"/>
    </row>
    <row r="57" spans="2:14" x14ac:dyDescent="0.3">
      <c r="B57" s="768" t="s">
        <v>9710</v>
      </c>
      <c r="C57" s="505" t="s">
        <v>10116</v>
      </c>
      <c r="D57" s="505" t="s">
        <v>592</v>
      </c>
      <c r="E57" s="505" t="s">
        <v>433</v>
      </c>
      <c r="F57" s="505"/>
      <c r="G57" s="505"/>
      <c r="H57" s="768"/>
      <c r="I57" s="711"/>
      <c r="J57" s="744"/>
      <c r="K57" s="744"/>
      <c r="L57" s="744"/>
      <c r="M57" s="799"/>
      <c r="N57" s="799"/>
    </row>
    <row r="58" spans="2:14" ht="72.599999999999994" thickBot="1" x14ac:dyDescent="0.35">
      <c r="B58" s="768" t="s">
        <v>9712</v>
      </c>
      <c r="C58" s="505" t="s">
        <v>10117</v>
      </c>
      <c r="D58" s="505" t="s">
        <v>592</v>
      </c>
      <c r="E58" s="505"/>
      <c r="F58" s="505"/>
      <c r="G58" s="505"/>
      <c r="H58" s="768" t="s">
        <v>10118</v>
      </c>
      <c r="I58" s="808"/>
      <c r="J58" s="807"/>
      <c r="K58" s="807"/>
      <c r="L58" s="807"/>
      <c r="M58" s="807"/>
      <c r="N58" s="987"/>
    </row>
    <row r="59" spans="2:14" x14ac:dyDescent="0.3">
      <c r="B59" s="815" t="s">
        <v>10119</v>
      </c>
      <c r="C59" s="815"/>
      <c r="D59" s="815"/>
      <c r="E59" s="816"/>
      <c r="F59" s="815"/>
      <c r="G59" s="816"/>
      <c r="H59" s="816" t="s">
        <v>4879</v>
      </c>
      <c r="I59" s="815"/>
      <c r="J59" s="815"/>
      <c r="K59" s="815"/>
      <c r="L59" s="815"/>
      <c r="M59" s="816"/>
      <c r="N59" s="815"/>
    </row>
    <row r="60" spans="2:14" x14ac:dyDescent="0.3">
      <c r="B60" s="805" t="s">
        <v>4880</v>
      </c>
      <c r="C60" s="805"/>
      <c r="D60" s="805"/>
      <c r="E60" s="801"/>
      <c r="F60" s="805"/>
      <c r="G60" s="801"/>
      <c r="H60" s="817" t="s">
        <v>4879</v>
      </c>
      <c r="I60" s="805"/>
      <c r="J60" s="805"/>
      <c r="K60" s="805"/>
      <c r="L60" s="805"/>
      <c r="M60" s="801"/>
      <c r="N60" s="805"/>
    </row>
    <row r="61" spans="2:14" ht="28.8" x14ac:dyDescent="0.3">
      <c r="B61" s="768" t="s">
        <v>9716</v>
      </c>
      <c r="C61" s="505" t="s">
        <v>10120</v>
      </c>
      <c r="D61" s="505" t="s">
        <v>592</v>
      </c>
      <c r="E61" s="505" t="s">
        <v>433</v>
      </c>
      <c r="F61" s="505" t="s">
        <v>9718</v>
      </c>
      <c r="G61" s="505" t="s">
        <v>4884</v>
      </c>
      <c r="H61" s="768"/>
      <c r="I61" s="694" t="s">
        <v>9719</v>
      </c>
      <c r="J61" s="744"/>
      <c r="K61" s="744"/>
      <c r="L61" s="744"/>
      <c r="M61" s="799"/>
      <c r="N61" s="799"/>
    </row>
    <row r="62" spans="2:14" x14ac:dyDescent="0.3">
      <c r="B62" s="768" t="s">
        <v>9720</v>
      </c>
      <c r="C62" s="505" t="s">
        <v>10121</v>
      </c>
      <c r="D62" s="505" t="s">
        <v>592</v>
      </c>
      <c r="E62" s="505"/>
      <c r="F62" s="505" t="s">
        <v>9718</v>
      </c>
      <c r="G62" s="505"/>
      <c r="H62" s="813">
        <f>'[2]14. NSFR_Uncons'!I61</f>
        <v>0</v>
      </c>
      <c r="I62" s="711"/>
      <c r="J62" s="744"/>
      <c r="K62" s="744"/>
      <c r="L62" s="744"/>
      <c r="M62" s="799"/>
      <c r="N62" s="799"/>
    </row>
    <row r="63" spans="2:14" x14ac:dyDescent="0.3">
      <c r="B63" s="768" t="s">
        <v>9722</v>
      </c>
      <c r="C63" s="505" t="s">
        <v>10122</v>
      </c>
      <c r="D63" s="505" t="s">
        <v>592</v>
      </c>
      <c r="E63" s="505"/>
      <c r="F63" s="505" t="s">
        <v>9718</v>
      </c>
      <c r="G63" s="505"/>
      <c r="H63" s="768" t="s">
        <v>10123</v>
      </c>
      <c r="I63" s="711"/>
      <c r="J63" s="744"/>
      <c r="K63" s="744"/>
      <c r="L63" s="744"/>
      <c r="M63" s="799"/>
      <c r="N63" s="799"/>
    </row>
    <row r="64" spans="2:14" ht="43.2" x14ac:dyDescent="0.3">
      <c r="B64" s="768" t="s">
        <v>9725</v>
      </c>
      <c r="C64" s="505" t="s">
        <v>10124</v>
      </c>
      <c r="D64" s="505" t="s">
        <v>592</v>
      </c>
      <c r="E64" s="505" t="s">
        <v>433</v>
      </c>
      <c r="F64" s="505" t="s">
        <v>9727</v>
      </c>
      <c r="G64" s="505" t="s">
        <v>4884</v>
      </c>
      <c r="H64" s="768"/>
      <c r="I64" s="697" t="s">
        <v>10125</v>
      </c>
      <c r="J64" s="698" t="s">
        <v>2392</v>
      </c>
      <c r="K64" s="699" t="s">
        <v>7382</v>
      </c>
      <c r="L64" s="744"/>
      <c r="M64" s="799"/>
      <c r="N64" s="799"/>
    </row>
    <row r="65" spans="2:14" ht="28.8" x14ac:dyDescent="0.3">
      <c r="B65" s="768" t="s">
        <v>9729</v>
      </c>
      <c r="C65" s="505" t="s">
        <v>10126</v>
      </c>
      <c r="D65" s="505" t="s">
        <v>592</v>
      </c>
      <c r="E65" s="505"/>
      <c r="F65" s="505" t="s">
        <v>9727</v>
      </c>
      <c r="G65" s="505"/>
      <c r="H65" s="813">
        <f>'[2]14. NSFR_Uncons'!I64</f>
        <v>0</v>
      </c>
      <c r="I65" s="697"/>
      <c r="J65" s="698"/>
      <c r="K65" s="697"/>
      <c r="L65" s="744"/>
      <c r="M65" s="799"/>
      <c r="N65" s="799"/>
    </row>
    <row r="66" spans="2:14" ht="43.2" x14ac:dyDescent="0.3">
      <c r="B66" s="768" t="s">
        <v>9731</v>
      </c>
      <c r="C66" s="505" t="s">
        <v>10127</v>
      </c>
      <c r="D66" s="505" t="s">
        <v>592</v>
      </c>
      <c r="E66" s="505"/>
      <c r="F66" s="505" t="s">
        <v>9727</v>
      </c>
      <c r="G66" s="505"/>
      <c r="H66" s="768" t="s">
        <v>10128</v>
      </c>
      <c r="I66" s="697"/>
      <c r="J66" s="698"/>
      <c r="K66" s="697"/>
      <c r="L66" s="744"/>
      <c r="M66" s="799"/>
      <c r="N66" s="799"/>
    </row>
    <row r="67" spans="2:14" ht="43.2" x14ac:dyDescent="0.3">
      <c r="B67" s="768" t="s">
        <v>9734</v>
      </c>
      <c r="C67" s="505" t="s">
        <v>10129</v>
      </c>
      <c r="D67" s="505" t="s">
        <v>592</v>
      </c>
      <c r="E67" s="505" t="s">
        <v>433</v>
      </c>
      <c r="F67" s="505" t="s">
        <v>9736</v>
      </c>
      <c r="G67" s="505" t="s">
        <v>4884</v>
      </c>
      <c r="H67" s="768"/>
      <c r="I67" s="697" t="s">
        <v>10130</v>
      </c>
      <c r="J67" s="698" t="s">
        <v>2392</v>
      </c>
      <c r="K67" s="699" t="s">
        <v>7382</v>
      </c>
      <c r="L67" s="744"/>
      <c r="M67" s="799"/>
      <c r="N67" s="799"/>
    </row>
    <row r="68" spans="2:14" ht="28.8" x14ac:dyDescent="0.3">
      <c r="B68" s="768" t="s">
        <v>9738</v>
      </c>
      <c r="C68" s="505" t="s">
        <v>10131</v>
      </c>
      <c r="D68" s="505" t="s">
        <v>592</v>
      </c>
      <c r="E68" s="505"/>
      <c r="F68" s="505" t="s">
        <v>9736</v>
      </c>
      <c r="G68" s="505"/>
      <c r="H68" s="813">
        <f>'[2]14. NSFR_Uncons'!I67</f>
        <v>0</v>
      </c>
      <c r="I68" s="697"/>
      <c r="J68" s="698"/>
      <c r="K68" s="697"/>
      <c r="L68" s="744"/>
      <c r="M68" s="799"/>
      <c r="N68" s="799"/>
    </row>
    <row r="69" spans="2:14" ht="28.8" x14ac:dyDescent="0.3">
      <c r="B69" s="768" t="s">
        <v>9740</v>
      </c>
      <c r="C69" s="505" t="s">
        <v>10132</v>
      </c>
      <c r="D69" s="505" t="s">
        <v>592</v>
      </c>
      <c r="E69" s="505"/>
      <c r="F69" s="505" t="s">
        <v>9736</v>
      </c>
      <c r="G69" s="505"/>
      <c r="H69" s="768" t="s">
        <v>10133</v>
      </c>
      <c r="I69" s="697"/>
      <c r="J69" s="698"/>
      <c r="K69" s="697"/>
      <c r="L69" s="744"/>
      <c r="M69" s="799"/>
      <c r="N69" s="799"/>
    </row>
    <row r="70" spans="2:14" ht="43.2" x14ac:dyDescent="0.3">
      <c r="B70" s="768" t="s">
        <v>9743</v>
      </c>
      <c r="C70" s="505" t="s">
        <v>10134</v>
      </c>
      <c r="D70" s="505" t="s">
        <v>592</v>
      </c>
      <c r="E70" s="505" t="s">
        <v>433</v>
      </c>
      <c r="F70" s="505" t="s">
        <v>9745</v>
      </c>
      <c r="G70" s="505" t="s">
        <v>4884</v>
      </c>
      <c r="H70" s="768"/>
      <c r="I70" s="697" t="s">
        <v>10135</v>
      </c>
      <c r="J70" s="698" t="s">
        <v>2392</v>
      </c>
      <c r="K70" s="699" t="s">
        <v>7382</v>
      </c>
      <c r="L70" s="744"/>
      <c r="M70" s="799"/>
      <c r="N70" s="799"/>
    </row>
    <row r="71" spans="2:14" x14ac:dyDescent="0.3">
      <c r="B71" s="768" t="s">
        <v>9747</v>
      </c>
      <c r="C71" s="505" t="s">
        <v>10136</v>
      </c>
      <c r="D71" s="505" t="s">
        <v>592</v>
      </c>
      <c r="E71" s="505"/>
      <c r="F71" s="505" t="s">
        <v>9745</v>
      </c>
      <c r="G71" s="505"/>
      <c r="H71" s="813">
        <f>'[2]14. NSFR_Uncons'!I70</f>
        <v>0</v>
      </c>
      <c r="I71" s="697"/>
      <c r="J71" s="698"/>
      <c r="K71" s="697"/>
      <c r="L71" s="744"/>
      <c r="M71" s="799"/>
      <c r="N71" s="799"/>
    </row>
    <row r="72" spans="2:14" x14ac:dyDescent="0.3">
      <c r="B72" s="768" t="s">
        <v>9749</v>
      </c>
      <c r="C72" s="505" t="s">
        <v>10137</v>
      </c>
      <c r="D72" s="505" t="s">
        <v>592</v>
      </c>
      <c r="E72" s="505"/>
      <c r="F72" s="505" t="s">
        <v>9745</v>
      </c>
      <c r="G72" s="505"/>
      <c r="H72" s="768" t="s">
        <v>10138</v>
      </c>
      <c r="I72" s="697"/>
      <c r="J72" s="698"/>
      <c r="K72" s="697"/>
      <c r="L72" s="744"/>
      <c r="M72" s="799"/>
      <c r="N72" s="799"/>
    </row>
    <row r="73" spans="2:14" ht="43.2" x14ac:dyDescent="0.3">
      <c r="B73" s="768" t="s">
        <v>9752</v>
      </c>
      <c r="C73" s="505" t="s">
        <v>10139</v>
      </c>
      <c r="D73" s="505" t="s">
        <v>592</v>
      </c>
      <c r="E73" s="505" t="s">
        <v>433</v>
      </c>
      <c r="F73" s="505" t="s">
        <v>9754</v>
      </c>
      <c r="G73" s="505" t="s">
        <v>4884</v>
      </c>
      <c r="H73" s="768"/>
      <c r="I73" s="697" t="s">
        <v>10140</v>
      </c>
      <c r="J73" s="698" t="s">
        <v>2392</v>
      </c>
      <c r="K73" s="699" t="s">
        <v>7382</v>
      </c>
      <c r="L73" s="744"/>
      <c r="M73" s="799"/>
      <c r="N73" s="799"/>
    </row>
    <row r="74" spans="2:14" ht="28.8" x14ac:dyDescent="0.3">
      <c r="B74" s="768" t="s">
        <v>9756</v>
      </c>
      <c r="C74" s="505" t="s">
        <v>10141</v>
      </c>
      <c r="D74" s="505" t="s">
        <v>592</v>
      </c>
      <c r="E74" s="505"/>
      <c r="F74" s="505" t="s">
        <v>9754</v>
      </c>
      <c r="G74" s="505"/>
      <c r="H74" s="813">
        <f>'[2]14. NSFR_Uncons'!I73</f>
        <v>0.05</v>
      </c>
      <c r="I74" s="697"/>
      <c r="J74" s="698"/>
      <c r="K74" s="697"/>
      <c r="L74" s="744"/>
      <c r="M74" s="799"/>
      <c r="N74" s="799"/>
    </row>
    <row r="75" spans="2:14" ht="28.8" x14ac:dyDescent="0.3">
      <c r="B75" s="768" t="s">
        <v>9758</v>
      </c>
      <c r="C75" s="505" t="s">
        <v>10142</v>
      </c>
      <c r="D75" s="505" t="s">
        <v>592</v>
      </c>
      <c r="E75" s="505"/>
      <c r="F75" s="505" t="s">
        <v>9754</v>
      </c>
      <c r="G75" s="505"/>
      <c r="H75" s="768" t="s">
        <v>10143</v>
      </c>
      <c r="I75" s="697"/>
      <c r="J75" s="698"/>
      <c r="K75" s="697"/>
      <c r="L75" s="744"/>
      <c r="M75" s="799"/>
      <c r="N75" s="799"/>
    </row>
    <row r="76" spans="2:14" ht="43.2" x14ac:dyDescent="0.3">
      <c r="B76" s="768" t="s">
        <v>9761</v>
      </c>
      <c r="C76" s="505" t="s">
        <v>10144</v>
      </c>
      <c r="D76" s="505" t="s">
        <v>592</v>
      </c>
      <c r="E76" s="505" t="s">
        <v>433</v>
      </c>
      <c r="F76" s="505" t="s">
        <v>9763</v>
      </c>
      <c r="G76" s="505" t="s">
        <v>4884</v>
      </c>
      <c r="H76" s="768"/>
      <c r="I76" s="697" t="s">
        <v>10145</v>
      </c>
      <c r="J76" s="698" t="s">
        <v>2392</v>
      </c>
      <c r="K76" s="699" t="s">
        <v>7382</v>
      </c>
      <c r="L76" s="744"/>
      <c r="M76" s="799"/>
      <c r="N76" s="799"/>
    </row>
    <row r="77" spans="2:14" ht="28.8" x14ac:dyDescent="0.3">
      <c r="B77" s="768" t="s">
        <v>9765</v>
      </c>
      <c r="C77" s="505" t="s">
        <v>10146</v>
      </c>
      <c r="D77" s="505" t="s">
        <v>592</v>
      </c>
      <c r="E77" s="505"/>
      <c r="F77" s="505" t="s">
        <v>9763</v>
      </c>
      <c r="G77" s="505"/>
      <c r="H77" s="813">
        <f>'[2]14. NSFR_Uncons'!I76</f>
        <v>0.1</v>
      </c>
      <c r="I77" s="697"/>
      <c r="J77" s="698"/>
      <c r="K77" s="697"/>
      <c r="L77" s="744"/>
      <c r="M77" s="799"/>
      <c r="N77" s="799"/>
    </row>
    <row r="78" spans="2:14" ht="28.8" x14ac:dyDescent="0.3">
      <c r="B78" s="768" t="s">
        <v>9767</v>
      </c>
      <c r="C78" s="505" t="s">
        <v>10147</v>
      </c>
      <c r="D78" s="505" t="s">
        <v>592</v>
      </c>
      <c r="E78" s="505"/>
      <c r="F78" s="505" t="s">
        <v>9763</v>
      </c>
      <c r="G78" s="505"/>
      <c r="H78" s="768" t="s">
        <v>10148</v>
      </c>
      <c r="I78" s="697"/>
      <c r="J78" s="698"/>
      <c r="K78" s="697"/>
      <c r="L78" s="744"/>
      <c r="M78" s="799"/>
      <c r="N78" s="799"/>
    </row>
    <row r="79" spans="2:14" x14ac:dyDescent="0.3">
      <c r="B79" s="139" t="s">
        <v>10149</v>
      </c>
      <c r="C79" s="139"/>
      <c r="D79" s="139"/>
      <c r="E79" s="139"/>
      <c r="F79" s="139"/>
      <c r="G79" s="139"/>
      <c r="H79" s="818" t="s">
        <v>4879</v>
      </c>
      <c r="I79" s="26"/>
      <c r="J79" s="819"/>
      <c r="K79" s="26"/>
      <c r="L79" s="139"/>
      <c r="M79" s="139"/>
      <c r="N79" s="139"/>
    </row>
    <row r="80" spans="2:14" ht="43.2" x14ac:dyDescent="0.3">
      <c r="B80" s="768" t="s">
        <v>9770</v>
      </c>
      <c r="C80" s="505" t="s">
        <v>10150</v>
      </c>
      <c r="D80" s="505" t="s">
        <v>592</v>
      </c>
      <c r="E80" s="505" t="s">
        <v>433</v>
      </c>
      <c r="F80" s="505" t="s">
        <v>9772</v>
      </c>
      <c r="G80" s="505" t="s">
        <v>4884</v>
      </c>
      <c r="H80" s="768"/>
      <c r="I80" s="697" t="s">
        <v>10151</v>
      </c>
      <c r="J80" s="698" t="s">
        <v>2392</v>
      </c>
      <c r="K80" s="699" t="s">
        <v>7382</v>
      </c>
      <c r="L80" s="744"/>
      <c r="M80" s="799"/>
      <c r="N80" s="799"/>
    </row>
    <row r="81" spans="2:14" ht="28.8" x14ac:dyDescent="0.3">
      <c r="B81" s="768" t="s">
        <v>9774</v>
      </c>
      <c r="C81" s="505" t="s">
        <v>10152</v>
      </c>
      <c r="D81" s="505" t="s">
        <v>592</v>
      </c>
      <c r="E81" s="505"/>
      <c r="F81" s="505" t="s">
        <v>9772</v>
      </c>
      <c r="G81" s="505"/>
      <c r="H81" s="813">
        <f>'[2]14. NSFR_Uncons'!I80</f>
        <v>0.15</v>
      </c>
      <c r="I81" s="697"/>
      <c r="J81" s="698"/>
      <c r="K81" s="697"/>
      <c r="L81" s="744"/>
      <c r="M81" s="799"/>
      <c r="N81" s="799"/>
    </row>
    <row r="82" spans="2:14" ht="28.8" x14ac:dyDescent="0.3">
      <c r="B82" s="768" t="s">
        <v>9776</v>
      </c>
      <c r="C82" s="505" t="s">
        <v>10153</v>
      </c>
      <c r="D82" s="505" t="s">
        <v>592</v>
      </c>
      <c r="E82" s="505"/>
      <c r="F82" s="505" t="s">
        <v>9772</v>
      </c>
      <c r="G82" s="505"/>
      <c r="H82" s="768" t="s">
        <v>10154</v>
      </c>
      <c r="I82" s="697"/>
      <c r="J82" s="698"/>
      <c r="K82" s="697"/>
      <c r="L82" s="744"/>
      <c r="M82" s="799"/>
      <c r="N82" s="799"/>
    </row>
    <row r="83" spans="2:14" ht="43.2" x14ac:dyDescent="0.3">
      <c r="B83" s="768" t="s">
        <v>9779</v>
      </c>
      <c r="C83" s="505" t="s">
        <v>10155</v>
      </c>
      <c r="D83" s="505" t="s">
        <v>592</v>
      </c>
      <c r="E83" s="505" t="s">
        <v>433</v>
      </c>
      <c r="F83" s="505" t="s">
        <v>9781</v>
      </c>
      <c r="G83" s="505" t="s">
        <v>4884</v>
      </c>
      <c r="H83" s="768"/>
      <c r="I83" s="697" t="s">
        <v>10156</v>
      </c>
      <c r="J83" s="698" t="s">
        <v>2392</v>
      </c>
      <c r="K83" s="699" t="s">
        <v>7382</v>
      </c>
      <c r="L83" s="744"/>
      <c r="M83" s="799"/>
      <c r="N83" s="799"/>
    </row>
    <row r="84" spans="2:14" ht="28.8" x14ac:dyDescent="0.3">
      <c r="B84" s="768" t="s">
        <v>9783</v>
      </c>
      <c r="C84" s="505" t="s">
        <v>10157</v>
      </c>
      <c r="D84" s="505" t="s">
        <v>592</v>
      </c>
      <c r="E84" s="505"/>
      <c r="F84" s="505" t="s">
        <v>9781</v>
      </c>
      <c r="G84" s="505"/>
      <c r="H84" s="813">
        <f>'[2]14. NSFR_Uncons'!I83</f>
        <v>0.15</v>
      </c>
      <c r="I84" s="711"/>
      <c r="J84" s="744"/>
      <c r="K84" s="744"/>
      <c r="L84" s="744"/>
      <c r="M84" s="799"/>
      <c r="N84" s="799"/>
    </row>
    <row r="85" spans="2:14" ht="28.8" x14ac:dyDescent="0.3">
      <c r="B85" s="826" t="s">
        <v>9785</v>
      </c>
      <c r="C85" s="722" t="s">
        <v>10158</v>
      </c>
      <c r="D85" s="722" t="s">
        <v>592</v>
      </c>
      <c r="E85" s="505"/>
      <c r="F85" s="722" t="s">
        <v>9781</v>
      </c>
      <c r="G85" s="505"/>
      <c r="H85" s="768" t="s">
        <v>10159</v>
      </c>
      <c r="I85" s="820"/>
      <c r="J85" s="821"/>
      <c r="K85" s="821"/>
      <c r="L85" s="821"/>
      <c r="M85" s="799"/>
      <c r="N85" s="993"/>
    </row>
    <row r="86" spans="2:14" x14ac:dyDescent="0.3">
      <c r="B86" s="822" t="s">
        <v>10160</v>
      </c>
      <c r="C86" s="822"/>
      <c r="D86" s="822"/>
      <c r="E86" s="801"/>
      <c r="F86" s="822"/>
      <c r="G86" s="801"/>
      <c r="H86" s="823" t="s">
        <v>4879</v>
      </c>
      <c r="I86" s="822"/>
      <c r="J86" s="822"/>
      <c r="K86" s="822"/>
      <c r="L86" s="822"/>
      <c r="M86" s="801"/>
      <c r="N86" s="822"/>
    </row>
    <row r="87" spans="2:14" ht="43.2" x14ac:dyDescent="0.3">
      <c r="B87" s="991" t="s">
        <v>9789</v>
      </c>
      <c r="C87" s="710" t="s">
        <v>10161</v>
      </c>
      <c r="D87" s="710" t="s">
        <v>592</v>
      </c>
      <c r="E87" s="505" t="s">
        <v>433</v>
      </c>
      <c r="F87" s="710" t="s">
        <v>9791</v>
      </c>
      <c r="G87" s="505" t="s">
        <v>4884</v>
      </c>
      <c r="H87" s="768"/>
      <c r="I87" s="697" t="s">
        <v>10162</v>
      </c>
      <c r="J87" s="698" t="s">
        <v>2392</v>
      </c>
      <c r="K87" s="699" t="s">
        <v>7382</v>
      </c>
      <c r="L87" s="796"/>
      <c r="M87" s="799"/>
      <c r="N87" s="797"/>
    </row>
    <row r="88" spans="2:14" ht="28.8" x14ac:dyDescent="0.3">
      <c r="B88" s="986" t="s">
        <v>9793</v>
      </c>
      <c r="C88" s="505" t="s">
        <v>10163</v>
      </c>
      <c r="D88" s="505" t="s">
        <v>592</v>
      </c>
      <c r="E88" s="505"/>
      <c r="F88" s="505" t="s">
        <v>9791</v>
      </c>
      <c r="G88" s="505"/>
      <c r="H88" s="813">
        <f>'[2]14. NSFR_Uncons'!I87</f>
        <v>0.5</v>
      </c>
      <c r="I88" s="697"/>
      <c r="J88" s="698"/>
      <c r="K88" s="697"/>
      <c r="L88" s="744"/>
      <c r="M88" s="799"/>
      <c r="N88" s="799"/>
    </row>
    <row r="89" spans="2:14" ht="28.8" x14ac:dyDescent="0.3">
      <c r="B89" s="986" t="s">
        <v>9795</v>
      </c>
      <c r="C89" s="505" t="s">
        <v>10164</v>
      </c>
      <c r="D89" s="505" t="s">
        <v>592</v>
      </c>
      <c r="E89" s="505"/>
      <c r="F89" s="505" t="s">
        <v>9791</v>
      </c>
      <c r="G89" s="505"/>
      <c r="H89" s="768" t="s">
        <v>10165</v>
      </c>
      <c r="I89" s="697"/>
      <c r="J89" s="698"/>
      <c r="K89" s="697"/>
      <c r="L89" s="744"/>
      <c r="M89" s="799"/>
      <c r="N89" s="799"/>
    </row>
    <row r="90" spans="2:14" ht="43.2" x14ac:dyDescent="0.3">
      <c r="B90" s="768" t="s">
        <v>9798</v>
      </c>
      <c r="C90" s="505" t="s">
        <v>10166</v>
      </c>
      <c r="D90" s="505" t="s">
        <v>592</v>
      </c>
      <c r="E90" s="505" t="s">
        <v>433</v>
      </c>
      <c r="F90" s="505" t="s">
        <v>9800</v>
      </c>
      <c r="G90" s="505" t="s">
        <v>4884</v>
      </c>
      <c r="H90" s="768"/>
      <c r="I90" s="697" t="s">
        <v>10167</v>
      </c>
      <c r="J90" s="698" t="s">
        <v>2392</v>
      </c>
      <c r="K90" s="699" t="s">
        <v>7382</v>
      </c>
      <c r="L90" s="744"/>
      <c r="M90" s="799"/>
      <c r="N90" s="799"/>
    </row>
    <row r="91" spans="2:14" ht="28.8" x14ac:dyDescent="0.3">
      <c r="B91" s="768" t="s">
        <v>10168</v>
      </c>
      <c r="C91" s="505" t="s">
        <v>10169</v>
      </c>
      <c r="D91" s="505" t="s">
        <v>592</v>
      </c>
      <c r="E91" s="505"/>
      <c r="F91" s="505" t="s">
        <v>9800</v>
      </c>
      <c r="G91" s="505"/>
      <c r="H91" s="813">
        <f>'[2]14. NSFR_Uncons'!I90</f>
        <v>0.5</v>
      </c>
      <c r="I91" s="697"/>
      <c r="J91" s="698"/>
      <c r="K91" s="697"/>
      <c r="L91" s="744"/>
      <c r="M91" s="799"/>
      <c r="N91" s="799"/>
    </row>
    <row r="92" spans="2:14" ht="28.8" x14ac:dyDescent="0.3">
      <c r="B92" s="768" t="s">
        <v>9804</v>
      </c>
      <c r="C92" s="505" t="s">
        <v>10170</v>
      </c>
      <c r="D92" s="505" t="s">
        <v>592</v>
      </c>
      <c r="E92" s="505"/>
      <c r="F92" s="505" t="s">
        <v>9800</v>
      </c>
      <c r="G92" s="505"/>
      <c r="H92" s="768" t="s">
        <v>10171</v>
      </c>
      <c r="I92" s="697"/>
      <c r="J92" s="698"/>
      <c r="K92" s="697"/>
      <c r="L92" s="744"/>
      <c r="M92" s="799"/>
      <c r="N92" s="799"/>
    </row>
    <row r="93" spans="2:14" ht="43.2" x14ac:dyDescent="0.3">
      <c r="B93" s="768" t="s">
        <v>9779</v>
      </c>
      <c r="C93" s="505" t="s">
        <v>10172</v>
      </c>
      <c r="D93" s="505" t="s">
        <v>592</v>
      </c>
      <c r="E93" s="505" t="s">
        <v>433</v>
      </c>
      <c r="F93" s="505" t="s">
        <v>9807</v>
      </c>
      <c r="G93" s="505" t="s">
        <v>4884</v>
      </c>
      <c r="H93" s="768"/>
      <c r="I93" s="697" t="s">
        <v>10173</v>
      </c>
      <c r="J93" s="698" t="s">
        <v>2392</v>
      </c>
      <c r="K93" s="699" t="s">
        <v>7382</v>
      </c>
      <c r="L93" s="744"/>
      <c r="M93" s="799"/>
      <c r="N93" s="799"/>
    </row>
    <row r="94" spans="2:14" ht="28.8" x14ac:dyDescent="0.3">
      <c r="B94" s="768" t="s">
        <v>9783</v>
      </c>
      <c r="C94" s="505" t="s">
        <v>10174</v>
      </c>
      <c r="D94" s="505" t="s">
        <v>592</v>
      </c>
      <c r="E94" s="505"/>
      <c r="F94" s="505" t="s">
        <v>9807</v>
      </c>
      <c r="G94" s="505"/>
      <c r="H94" s="813">
        <f>'[2]14. NSFR_Uncons'!I93</f>
        <v>0.5</v>
      </c>
      <c r="I94" s="697"/>
      <c r="J94" s="698"/>
      <c r="K94" s="697"/>
      <c r="L94" s="744"/>
      <c r="M94" s="799"/>
      <c r="N94" s="799"/>
    </row>
    <row r="95" spans="2:14" ht="28.8" x14ac:dyDescent="0.3">
      <c r="B95" s="768" t="s">
        <v>9785</v>
      </c>
      <c r="C95" s="505" t="s">
        <v>10175</v>
      </c>
      <c r="D95" s="505" t="s">
        <v>592</v>
      </c>
      <c r="E95" s="505"/>
      <c r="F95" s="505" t="s">
        <v>9807</v>
      </c>
      <c r="G95" s="505"/>
      <c r="H95" s="768" t="s">
        <v>10176</v>
      </c>
      <c r="I95" s="697"/>
      <c r="J95" s="698"/>
      <c r="K95" s="697"/>
      <c r="L95" s="744"/>
      <c r="M95" s="799"/>
      <c r="N95" s="799"/>
    </row>
    <row r="96" spans="2:14" ht="43.2" x14ac:dyDescent="0.3">
      <c r="B96" s="768" t="s">
        <v>9812</v>
      </c>
      <c r="C96" s="505" t="s">
        <v>10177</v>
      </c>
      <c r="D96" s="505" t="s">
        <v>592</v>
      </c>
      <c r="E96" s="505" t="s">
        <v>433</v>
      </c>
      <c r="F96" s="505" t="s">
        <v>9814</v>
      </c>
      <c r="G96" s="505" t="s">
        <v>4884</v>
      </c>
      <c r="H96" s="768"/>
      <c r="I96" s="697" t="s">
        <v>10178</v>
      </c>
      <c r="J96" s="698" t="s">
        <v>2392</v>
      </c>
      <c r="K96" s="699" t="s">
        <v>7382</v>
      </c>
      <c r="L96" s="744"/>
      <c r="M96" s="799"/>
      <c r="N96" s="799"/>
    </row>
    <row r="97" spans="2:14" x14ac:dyDescent="0.3">
      <c r="B97" s="768" t="s">
        <v>9816</v>
      </c>
      <c r="C97" s="505" t="s">
        <v>10179</v>
      </c>
      <c r="D97" s="505" t="s">
        <v>592</v>
      </c>
      <c r="E97" s="505"/>
      <c r="F97" s="505" t="s">
        <v>9814</v>
      </c>
      <c r="G97" s="505"/>
      <c r="H97" s="813">
        <f>'[2]14. NSFR_Uncons'!I96</f>
        <v>0.5</v>
      </c>
      <c r="I97" s="711"/>
      <c r="J97" s="744"/>
      <c r="K97" s="744"/>
      <c r="L97" s="744"/>
      <c r="M97" s="799"/>
      <c r="N97" s="799"/>
    </row>
    <row r="98" spans="2:14" x14ac:dyDescent="0.3">
      <c r="B98" s="768" t="s">
        <v>9818</v>
      </c>
      <c r="C98" s="505" t="s">
        <v>10180</v>
      </c>
      <c r="D98" s="505" t="s">
        <v>592</v>
      </c>
      <c r="E98" s="505"/>
      <c r="F98" s="505" t="s">
        <v>9814</v>
      </c>
      <c r="G98" s="505"/>
      <c r="H98" s="768" t="s">
        <v>10181</v>
      </c>
      <c r="I98" s="711"/>
      <c r="J98" s="744"/>
      <c r="K98" s="744"/>
      <c r="L98" s="744"/>
      <c r="M98" s="799"/>
      <c r="N98" s="799"/>
    </row>
    <row r="99" spans="2:14" ht="26.4" x14ac:dyDescent="0.3">
      <c r="B99" s="802" t="s">
        <v>9821</v>
      </c>
      <c r="C99" s="802"/>
      <c r="D99" s="802"/>
      <c r="E99" s="801"/>
      <c r="F99" s="802"/>
      <c r="G99" s="824"/>
      <c r="H99" s="825" t="s">
        <v>4879</v>
      </c>
      <c r="I99" s="802"/>
      <c r="J99" s="802"/>
      <c r="K99" s="802"/>
      <c r="L99" s="802"/>
      <c r="M99" s="824"/>
      <c r="N99" s="802"/>
    </row>
    <row r="100" spans="2:14" ht="43.2" x14ac:dyDescent="0.3">
      <c r="B100" s="768" t="s">
        <v>9822</v>
      </c>
      <c r="C100" s="505" t="s">
        <v>10182</v>
      </c>
      <c r="D100" s="505" t="s">
        <v>592</v>
      </c>
      <c r="E100" s="505"/>
      <c r="F100" s="505" t="s">
        <v>9824</v>
      </c>
      <c r="G100" s="505" t="s">
        <v>4884</v>
      </c>
      <c r="H100" s="768" t="s">
        <v>10183</v>
      </c>
      <c r="I100" s="711"/>
      <c r="J100" s="744"/>
      <c r="K100" s="744"/>
      <c r="L100" s="744"/>
      <c r="M100" s="799"/>
      <c r="N100" s="799"/>
    </row>
    <row r="101" spans="2:14" ht="43.2" x14ac:dyDescent="0.3">
      <c r="B101" s="768" t="s">
        <v>9827</v>
      </c>
      <c r="C101" s="505" t="s">
        <v>10184</v>
      </c>
      <c r="D101" s="505" t="s">
        <v>592</v>
      </c>
      <c r="E101" s="505"/>
      <c r="F101" s="505" t="s">
        <v>9824</v>
      </c>
      <c r="G101" s="505"/>
      <c r="H101" s="768" t="s">
        <v>10185</v>
      </c>
      <c r="I101" s="711"/>
      <c r="J101" s="744"/>
      <c r="K101" s="744"/>
      <c r="L101" s="744"/>
      <c r="M101" s="799"/>
      <c r="N101" s="799"/>
    </row>
    <row r="102" spans="2:14" ht="43.2" x14ac:dyDescent="0.3">
      <c r="B102" s="768" t="s">
        <v>9830</v>
      </c>
      <c r="C102" s="505" t="s">
        <v>10186</v>
      </c>
      <c r="D102" s="505" t="s">
        <v>592</v>
      </c>
      <c r="E102" s="505" t="s">
        <v>433</v>
      </c>
      <c r="F102" s="505" t="s">
        <v>9824</v>
      </c>
      <c r="G102" s="505" t="s">
        <v>4884</v>
      </c>
      <c r="H102" s="768"/>
      <c r="I102" s="697" t="s">
        <v>10187</v>
      </c>
      <c r="J102" s="698" t="s">
        <v>2392</v>
      </c>
      <c r="K102" s="699" t="s">
        <v>7382</v>
      </c>
      <c r="L102" s="744"/>
      <c r="M102" s="799"/>
      <c r="N102" s="799"/>
    </row>
    <row r="103" spans="2:14" x14ac:dyDescent="0.3">
      <c r="B103" s="768" t="s">
        <v>9833</v>
      </c>
      <c r="C103" s="505" t="s">
        <v>10188</v>
      </c>
      <c r="D103" s="505" t="s">
        <v>592</v>
      </c>
      <c r="E103" s="505" t="s">
        <v>433</v>
      </c>
      <c r="F103" s="505" t="s">
        <v>9824</v>
      </c>
      <c r="G103" s="505"/>
      <c r="H103" s="768"/>
      <c r="I103" s="697"/>
      <c r="J103" s="698"/>
      <c r="K103" s="697"/>
      <c r="L103" s="744"/>
      <c r="M103" s="799"/>
      <c r="N103" s="799"/>
    </row>
    <row r="104" spans="2:14" x14ac:dyDescent="0.3">
      <c r="B104" s="768" t="s">
        <v>9835</v>
      </c>
      <c r="C104" s="505" t="s">
        <v>10189</v>
      </c>
      <c r="D104" s="505" t="s">
        <v>592</v>
      </c>
      <c r="E104" s="505"/>
      <c r="F104" s="505" t="s">
        <v>9824</v>
      </c>
      <c r="G104" s="505"/>
      <c r="H104" s="768" t="s">
        <v>10190</v>
      </c>
      <c r="I104" s="697"/>
      <c r="J104" s="698"/>
      <c r="K104" s="697"/>
      <c r="L104" s="744"/>
      <c r="M104" s="799"/>
      <c r="N104" s="799"/>
    </row>
    <row r="105" spans="2:14" ht="43.2" x14ac:dyDescent="0.3">
      <c r="B105" s="768" t="s">
        <v>9838</v>
      </c>
      <c r="C105" s="505" t="s">
        <v>10191</v>
      </c>
      <c r="D105" s="505" t="s">
        <v>592</v>
      </c>
      <c r="E105" s="505" t="s">
        <v>433</v>
      </c>
      <c r="F105" s="505" t="s">
        <v>9824</v>
      </c>
      <c r="G105" s="505" t="s">
        <v>4884</v>
      </c>
      <c r="H105" s="768"/>
      <c r="I105" s="697" t="s">
        <v>10192</v>
      </c>
      <c r="J105" s="698" t="s">
        <v>2392</v>
      </c>
      <c r="K105" s="699" t="s">
        <v>7382</v>
      </c>
      <c r="L105" s="744"/>
      <c r="M105" s="799"/>
      <c r="N105" s="799"/>
    </row>
    <row r="106" spans="2:14" x14ac:dyDescent="0.3">
      <c r="B106" s="768" t="s">
        <v>9841</v>
      </c>
      <c r="C106" s="505" t="s">
        <v>10193</v>
      </c>
      <c r="D106" s="505" t="s">
        <v>592</v>
      </c>
      <c r="E106" s="505" t="s">
        <v>433</v>
      </c>
      <c r="F106" s="505" t="s">
        <v>9824</v>
      </c>
      <c r="G106" s="505"/>
      <c r="H106" s="768"/>
      <c r="I106" s="697"/>
      <c r="J106" s="698"/>
      <c r="K106" s="697"/>
      <c r="L106" s="744"/>
      <c r="M106" s="799"/>
      <c r="N106" s="799"/>
    </row>
    <row r="107" spans="2:14" x14ac:dyDescent="0.3">
      <c r="B107" s="768" t="s">
        <v>9843</v>
      </c>
      <c r="C107" s="505" t="s">
        <v>10194</v>
      </c>
      <c r="D107" s="505" t="s">
        <v>592</v>
      </c>
      <c r="E107" s="505"/>
      <c r="F107" s="505" t="s">
        <v>9824</v>
      </c>
      <c r="G107" s="505"/>
      <c r="H107" s="768" t="s">
        <v>10195</v>
      </c>
      <c r="I107" s="697"/>
      <c r="J107" s="698"/>
      <c r="K107" s="697"/>
      <c r="L107" s="744"/>
      <c r="M107" s="799"/>
      <c r="N107" s="799"/>
    </row>
    <row r="108" spans="2:14" ht="43.2" x14ac:dyDescent="0.3">
      <c r="B108" s="768" t="s">
        <v>9846</v>
      </c>
      <c r="C108" s="505" t="s">
        <v>10196</v>
      </c>
      <c r="D108" s="505" t="s">
        <v>592</v>
      </c>
      <c r="E108" s="505" t="s">
        <v>433</v>
      </c>
      <c r="F108" s="505" t="s">
        <v>9824</v>
      </c>
      <c r="G108" s="505" t="s">
        <v>4884</v>
      </c>
      <c r="H108" s="768"/>
      <c r="I108" s="697" t="s">
        <v>10197</v>
      </c>
      <c r="J108" s="698" t="s">
        <v>2392</v>
      </c>
      <c r="K108" s="699" t="s">
        <v>7382</v>
      </c>
      <c r="L108" s="744"/>
      <c r="M108" s="799"/>
      <c r="N108" s="799"/>
    </row>
    <row r="109" spans="2:14" x14ac:dyDescent="0.3">
      <c r="B109" s="768" t="s">
        <v>9849</v>
      </c>
      <c r="C109" s="505" t="s">
        <v>10198</v>
      </c>
      <c r="D109" s="505" t="s">
        <v>592</v>
      </c>
      <c r="E109" s="505" t="s">
        <v>433</v>
      </c>
      <c r="F109" s="505" t="s">
        <v>9824</v>
      </c>
      <c r="G109" s="505"/>
      <c r="H109" s="768"/>
      <c r="I109" s="697"/>
      <c r="J109" s="698"/>
      <c r="K109" s="697"/>
      <c r="L109" s="744"/>
      <c r="M109" s="799"/>
      <c r="N109" s="799"/>
    </row>
    <row r="110" spans="2:14" x14ac:dyDescent="0.3">
      <c r="B110" s="768" t="s">
        <v>9851</v>
      </c>
      <c r="C110" s="505" t="s">
        <v>10199</v>
      </c>
      <c r="D110" s="505" t="s">
        <v>592</v>
      </c>
      <c r="E110" s="505"/>
      <c r="F110" s="505" t="s">
        <v>9824</v>
      </c>
      <c r="G110" s="505"/>
      <c r="H110" s="768" t="s">
        <v>10200</v>
      </c>
      <c r="I110" s="697"/>
      <c r="J110" s="698"/>
      <c r="K110" s="697"/>
      <c r="L110" s="744"/>
      <c r="M110" s="799"/>
      <c r="N110" s="799"/>
    </row>
    <row r="111" spans="2:14" ht="43.2" x14ac:dyDescent="0.3">
      <c r="B111" s="768" t="s">
        <v>9854</v>
      </c>
      <c r="C111" s="505" t="s">
        <v>10201</v>
      </c>
      <c r="D111" s="505" t="s">
        <v>592</v>
      </c>
      <c r="E111" s="505" t="s">
        <v>433</v>
      </c>
      <c r="F111" s="505" t="s">
        <v>9824</v>
      </c>
      <c r="G111" s="505" t="s">
        <v>4884</v>
      </c>
      <c r="H111" s="768"/>
      <c r="I111" s="697" t="s">
        <v>10202</v>
      </c>
      <c r="J111" s="698" t="s">
        <v>2392</v>
      </c>
      <c r="K111" s="699" t="s">
        <v>7382</v>
      </c>
      <c r="L111" s="744"/>
      <c r="M111" s="799"/>
      <c r="N111" s="799"/>
    </row>
    <row r="112" spans="2:14" x14ac:dyDescent="0.3">
      <c r="B112" s="768" t="s">
        <v>9857</v>
      </c>
      <c r="C112" s="505" t="s">
        <v>10203</v>
      </c>
      <c r="D112" s="505" t="s">
        <v>592</v>
      </c>
      <c r="E112" s="505" t="s">
        <v>433</v>
      </c>
      <c r="F112" s="505" t="s">
        <v>9824</v>
      </c>
      <c r="G112" s="505"/>
      <c r="H112" s="768"/>
      <c r="I112" s="697"/>
      <c r="J112" s="698"/>
      <c r="K112" s="697"/>
      <c r="L112" s="744"/>
      <c r="M112" s="799"/>
      <c r="N112" s="799"/>
    </row>
    <row r="113" spans="2:14" x14ac:dyDescent="0.3">
      <c r="B113" s="768" t="s">
        <v>9859</v>
      </c>
      <c r="C113" s="505" t="s">
        <v>10204</v>
      </c>
      <c r="D113" s="505" t="s">
        <v>592</v>
      </c>
      <c r="E113" s="505"/>
      <c r="F113" s="505" t="s">
        <v>9824</v>
      </c>
      <c r="G113" s="503"/>
      <c r="H113" s="768" t="s">
        <v>10205</v>
      </c>
      <c r="I113" s="697"/>
      <c r="J113" s="698"/>
      <c r="K113" s="697"/>
      <c r="L113" s="744"/>
      <c r="M113" s="799"/>
      <c r="N113" s="799"/>
    </row>
    <row r="114" spans="2:14" ht="43.2" x14ac:dyDescent="0.3">
      <c r="B114" s="768" t="s">
        <v>9862</v>
      </c>
      <c r="C114" s="505" t="s">
        <v>10206</v>
      </c>
      <c r="D114" s="505" t="s">
        <v>592</v>
      </c>
      <c r="E114" s="505" t="s">
        <v>433</v>
      </c>
      <c r="F114" s="505" t="s">
        <v>9824</v>
      </c>
      <c r="G114" s="505" t="s">
        <v>4884</v>
      </c>
      <c r="H114" s="768"/>
      <c r="I114" s="697" t="s">
        <v>10207</v>
      </c>
      <c r="J114" s="698" t="s">
        <v>2392</v>
      </c>
      <c r="K114" s="699" t="s">
        <v>7382</v>
      </c>
      <c r="L114" s="744"/>
      <c r="M114" s="799"/>
      <c r="N114" s="799"/>
    </row>
    <row r="115" spans="2:14" x14ac:dyDescent="0.3">
      <c r="B115" s="768" t="s">
        <v>9865</v>
      </c>
      <c r="C115" s="505" t="s">
        <v>10208</v>
      </c>
      <c r="D115" s="505" t="s">
        <v>592</v>
      </c>
      <c r="E115" s="505" t="s">
        <v>433</v>
      </c>
      <c r="F115" s="505" t="s">
        <v>9824</v>
      </c>
      <c r="G115" s="505"/>
      <c r="H115" s="768"/>
      <c r="I115" s="697"/>
      <c r="J115" s="698"/>
      <c r="K115" s="697"/>
      <c r="L115" s="744"/>
      <c r="M115" s="799"/>
      <c r="N115" s="799"/>
    </row>
    <row r="116" spans="2:14" x14ac:dyDescent="0.3">
      <c r="B116" s="768" t="s">
        <v>9867</v>
      </c>
      <c r="C116" s="505" t="s">
        <v>10209</v>
      </c>
      <c r="D116" s="505" t="s">
        <v>592</v>
      </c>
      <c r="E116" s="505"/>
      <c r="F116" s="505" t="s">
        <v>9824</v>
      </c>
      <c r="G116" s="505"/>
      <c r="H116" s="768" t="s">
        <v>10210</v>
      </c>
      <c r="I116" s="697"/>
      <c r="J116" s="698"/>
      <c r="K116" s="697"/>
      <c r="L116" s="744"/>
      <c r="M116" s="799"/>
      <c r="N116" s="799"/>
    </row>
    <row r="117" spans="2:14" ht="43.2" x14ac:dyDescent="0.3">
      <c r="B117" s="768" t="s">
        <v>9870</v>
      </c>
      <c r="C117" s="505" t="s">
        <v>10211</v>
      </c>
      <c r="D117" s="505" t="s">
        <v>592</v>
      </c>
      <c r="E117" s="505" t="s">
        <v>433</v>
      </c>
      <c r="F117" s="505" t="s">
        <v>9824</v>
      </c>
      <c r="G117" s="505" t="s">
        <v>4884</v>
      </c>
      <c r="H117" s="768"/>
      <c r="I117" s="697" t="s">
        <v>10212</v>
      </c>
      <c r="J117" s="698" t="s">
        <v>2392</v>
      </c>
      <c r="K117" s="699" t="s">
        <v>7382</v>
      </c>
      <c r="L117" s="744"/>
      <c r="M117" s="799"/>
      <c r="N117" s="799"/>
    </row>
    <row r="118" spans="2:14" x14ac:dyDescent="0.3">
      <c r="B118" s="768" t="s">
        <v>9873</v>
      </c>
      <c r="C118" s="505" t="s">
        <v>10213</v>
      </c>
      <c r="D118" s="505" t="s">
        <v>592</v>
      </c>
      <c r="E118" s="505" t="s">
        <v>433</v>
      </c>
      <c r="F118" s="505" t="s">
        <v>9824</v>
      </c>
      <c r="G118" s="505"/>
      <c r="H118" s="768"/>
      <c r="I118" s="697"/>
      <c r="J118" s="698"/>
      <c r="K118" s="697"/>
      <c r="L118" s="744"/>
      <c r="M118" s="799"/>
      <c r="N118" s="799"/>
    </row>
    <row r="119" spans="2:14" x14ac:dyDescent="0.3">
      <c r="B119" s="768" t="s">
        <v>9875</v>
      </c>
      <c r="C119" s="505" t="s">
        <v>10214</v>
      </c>
      <c r="D119" s="505" t="s">
        <v>592</v>
      </c>
      <c r="E119" s="505"/>
      <c r="F119" s="505" t="s">
        <v>9824</v>
      </c>
      <c r="G119" s="505"/>
      <c r="H119" s="768" t="s">
        <v>10215</v>
      </c>
      <c r="I119" s="697"/>
      <c r="J119" s="698"/>
      <c r="K119" s="697"/>
      <c r="L119" s="744"/>
      <c r="M119" s="799"/>
      <c r="N119" s="799"/>
    </row>
    <row r="120" spans="2:14" ht="43.2" x14ac:dyDescent="0.3">
      <c r="B120" s="768" t="s">
        <v>9878</v>
      </c>
      <c r="C120" s="505" t="s">
        <v>10216</v>
      </c>
      <c r="D120" s="505" t="s">
        <v>592</v>
      </c>
      <c r="E120" s="505" t="s">
        <v>433</v>
      </c>
      <c r="F120" s="505" t="s">
        <v>9824</v>
      </c>
      <c r="G120" s="505" t="s">
        <v>4884</v>
      </c>
      <c r="H120" s="768"/>
      <c r="I120" s="697" t="s">
        <v>10217</v>
      </c>
      <c r="J120" s="698" t="s">
        <v>2392</v>
      </c>
      <c r="K120" s="699" t="s">
        <v>7382</v>
      </c>
      <c r="L120" s="744"/>
      <c r="M120" s="799"/>
      <c r="N120" s="799"/>
    </row>
    <row r="121" spans="2:14" x14ac:dyDescent="0.3">
      <c r="B121" s="768" t="s">
        <v>9881</v>
      </c>
      <c r="C121" s="505" t="s">
        <v>10218</v>
      </c>
      <c r="D121" s="505" t="s">
        <v>592</v>
      </c>
      <c r="E121" s="505" t="s">
        <v>433</v>
      </c>
      <c r="F121" s="505" t="s">
        <v>9824</v>
      </c>
      <c r="G121" s="505"/>
      <c r="H121" s="768"/>
      <c r="I121" s="697"/>
      <c r="J121" s="698"/>
      <c r="K121" s="697"/>
      <c r="L121" s="744"/>
      <c r="M121" s="799"/>
      <c r="N121" s="799"/>
    </row>
    <row r="122" spans="2:14" x14ac:dyDescent="0.3">
      <c r="B122" s="768" t="s">
        <v>9883</v>
      </c>
      <c r="C122" s="505" t="s">
        <v>10219</v>
      </c>
      <c r="D122" s="505" t="s">
        <v>592</v>
      </c>
      <c r="E122" s="505"/>
      <c r="F122" s="505" t="s">
        <v>9824</v>
      </c>
      <c r="G122" s="505"/>
      <c r="H122" s="768" t="s">
        <v>10220</v>
      </c>
      <c r="I122" s="697"/>
      <c r="J122" s="698"/>
      <c r="K122" s="697"/>
      <c r="L122" s="744"/>
      <c r="M122" s="799"/>
      <c r="N122" s="799"/>
    </row>
    <row r="123" spans="2:14" ht="43.2" x14ac:dyDescent="0.3">
      <c r="B123" s="768" t="s">
        <v>9886</v>
      </c>
      <c r="C123" s="505" t="s">
        <v>10221</v>
      </c>
      <c r="D123" s="505" t="s">
        <v>592</v>
      </c>
      <c r="E123" s="505" t="s">
        <v>433</v>
      </c>
      <c r="F123" s="505" t="s">
        <v>9824</v>
      </c>
      <c r="G123" s="505" t="s">
        <v>4884</v>
      </c>
      <c r="H123" s="768"/>
      <c r="I123" s="697" t="s">
        <v>10222</v>
      </c>
      <c r="J123" s="698" t="s">
        <v>2392</v>
      </c>
      <c r="K123" s="699" t="s">
        <v>7382</v>
      </c>
      <c r="L123" s="744"/>
      <c r="M123" s="799"/>
      <c r="N123" s="799"/>
    </row>
    <row r="124" spans="2:14" x14ac:dyDescent="0.3">
      <c r="B124" s="768" t="s">
        <v>9889</v>
      </c>
      <c r="C124" s="505" t="s">
        <v>10223</v>
      </c>
      <c r="D124" s="505" t="s">
        <v>592</v>
      </c>
      <c r="E124" s="505" t="s">
        <v>433</v>
      </c>
      <c r="F124" s="505" t="s">
        <v>9824</v>
      </c>
      <c r="G124" s="505"/>
      <c r="H124" s="768"/>
      <c r="I124" s="711"/>
      <c r="J124" s="744"/>
      <c r="K124" s="744"/>
      <c r="L124" s="744"/>
      <c r="M124" s="799"/>
      <c r="N124" s="799"/>
    </row>
    <row r="125" spans="2:14" x14ac:dyDescent="0.3">
      <c r="B125" s="768" t="s">
        <v>9891</v>
      </c>
      <c r="C125" s="505" t="s">
        <v>10224</v>
      </c>
      <c r="D125" s="505" t="s">
        <v>592</v>
      </c>
      <c r="E125" s="505"/>
      <c r="F125" s="505" t="s">
        <v>9824</v>
      </c>
      <c r="G125" s="505"/>
      <c r="H125" s="768" t="s">
        <v>10225</v>
      </c>
      <c r="I125" s="711"/>
      <c r="J125" s="744"/>
      <c r="K125" s="744"/>
      <c r="L125" s="744"/>
      <c r="M125" s="799"/>
      <c r="N125" s="799"/>
    </row>
    <row r="126" spans="2:14" x14ac:dyDescent="0.3">
      <c r="B126" s="857" t="s">
        <v>3365</v>
      </c>
      <c r="C126" s="857"/>
      <c r="D126" s="857"/>
      <c r="E126" s="857"/>
      <c r="F126" s="857"/>
      <c r="G126" s="857"/>
      <c r="H126" s="857"/>
      <c r="I126" s="857"/>
      <c r="J126" s="857"/>
      <c r="K126" s="857"/>
      <c r="L126" s="857"/>
      <c r="M126" s="857"/>
      <c r="N126" s="857"/>
    </row>
    <row r="127" spans="2:14" ht="43.2" x14ac:dyDescent="0.3">
      <c r="B127" s="768" t="s">
        <v>9894</v>
      </c>
      <c r="C127" s="505" t="s">
        <v>10226</v>
      </c>
      <c r="D127" s="505" t="s">
        <v>592</v>
      </c>
      <c r="E127" s="505" t="s">
        <v>433</v>
      </c>
      <c r="F127" s="505" t="s">
        <v>9896</v>
      </c>
      <c r="G127" s="505" t="s">
        <v>4884</v>
      </c>
      <c r="H127" s="768"/>
      <c r="I127" s="697" t="s">
        <v>10227</v>
      </c>
      <c r="J127" s="698" t="s">
        <v>2392</v>
      </c>
      <c r="K127" s="699" t="s">
        <v>7382</v>
      </c>
      <c r="L127" s="744"/>
      <c r="M127" s="799"/>
      <c r="N127" s="799"/>
    </row>
    <row r="128" spans="2:14" ht="28.8" x14ac:dyDescent="0.3">
      <c r="B128" s="768" t="s">
        <v>9898</v>
      </c>
      <c r="C128" s="505" t="s">
        <v>10228</v>
      </c>
      <c r="D128" s="505" t="s">
        <v>592</v>
      </c>
      <c r="E128" s="505" t="s">
        <v>433</v>
      </c>
      <c r="F128" s="505" t="s">
        <v>9896</v>
      </c>
      <c r="G128" s="505"/>
      <c r="H128" s="768"/>
      <c r="I128" s="711"/>
      <c r="J128" s="744"/>
      <c r="K128" s="744"/>
      <c r="L128" s="744"/>
      <c r="M128" s="799"/>
      <c r="N128" s="799"/>
    </row>
    <row r="129" spans="2:14" ht="28.8" x14ac:dyDescent="0.3">
      <c r="B129" s="768" t="s">
        <v>9900</v>
      </c>
      <c r="C129" s="505" t="s">
        <v>10229</v>
      </c>
      <c r="D129" s="505" t="s">
        <v>592</v>
      </c>
      <c r="E129" s="505"/>
      <c r="F129" s="505" t="s">
        <v>9896</v>
      </c>
      <c r="G129" s="505"/>
      <c r="H129" s="768" t="s">
        <v>10230</v>
      </c>
      <c r="I129" s="711"/>
      <c r="J129" s="744"/>
      <c r="K129" s="744"/>
      <c r="L129" s="744"/>
      <c r="M129" s="799"/>
      <c r="N129" s="799"/>
    </row>
    <row r="130" spans="2:14" ht="26.4" x14ac:dyDescent="0.3">
      <c r="B130" s="857" t="s">
        <v>9903</v>
      </c>
      <c r="C130" s="857"/>
      <c r="D130" s="857"/>
      <c r="E130" s="857"/>
      <c r="F130" s="857"/>
      <c r="G130" s="857"/>
      <c r="H130" s="857"/>
      <c r="I130" s="857"/>
      <c r="J130" s="857"/>
      <c r="K130" s="857"/>
      <c r="L130" s="857"/>
      <c r="M130" s="857"/>
      <c r="N130" s="857"/>
    </row>
    <row r="131" spans="2:14" ht="43.2" x14ac:dyDescent="0.3">
      <c r="B131" s="768" t="s">
        <v>9904</v>
      </c>
      <c r="C131" s="505" t="s">
        <v>10231</v>
      </c>
      <c r="D131" s="505" t="s">
        <v>592</v>
      </c>
      <c r="E131" s="505"/>
      <c r="F131" s="505" t="s">
        <v>9906</v>
      </c>
      <c r="G131" s="505"/>
      <c r="H131" s="768" t="s">
        <v>10232</v>
      </c>
      <c r="I131" s="697" t="s">
        <v>10233</v>
      </c>
      <c r="J131" s="698" t="s">
        <v>2392</v>
      </c>
      <c r="K131" s="699" t="s">
        <v>7382</v>
      </c>
      <c r="L131" s="744"/>
      <c r="M131" s="799"/>
      <c r="N131" s="799"/>
    </row>
    <row r="132" spans="2:14" ht="28.8" x14ac:dyDescent="0.3">
      <c r="B132" s="768" t="s">
        <v>9909</v>
      </c>
      <c r="C132" s="505" t="s">
        <v>10234</v>
      </c>
      <c r="D132" s="505" t="s">
        <v>592</v>
      </c>
      <c r="E132" s="505" t="s">
        <v>433</v>
      </c>
      <c r="F132" s="505" t="s">
        <v>9906</v>
      </c>
      <c r="G132" s="505"/>
      <c r="H132" s="768"/>
      <c r="I132" s="697"/>
      <c r="J132" s="698"/>
      <c r="K132" s="697"/>
      <c r="L132" s="744"/>
      <c r="M132" s="799"/>
      <c r="N132" s="799"/>
    </row>
    <row r="133" spans="2:14" ht="28.8" x14ac:dyDescent="0.3">
      <c r="B133" s="768" t="s">
        <v>9911</v>
      </c>
      <c r="C133" s="505" t="s">
        <v>10235</v>
      </c>
      <c r="D133" s="505" t="s">
        <v>592</v>
      </c>
      <c r="E133" s="505"/>
      <c r="F133" s="505" t="s">
        <v>9906</v>
      </c>
      <c r="G133" s="505"/>
      <c r="H133" s="768" t="s">
        <v>10236</v>
      </c>
      <c r="I133" s="697"/>
      <c r="J133" s="698"/>
      <c r="K133" s="697"/>
      <c r="L133" s="744"/>
      <c r="M133" s="799"/>
      <c r="N133" s="799"/>
    </row>
    <row r="134" spans="2:14" ht="43.2" x14ac:dyDescent="0.3">
      <c r="B134" s="768" t="s">
        <v>9914</v>
      </c>
      <c r="C134" s="505" t="s">
        <v>10237</v>
      </c>
      <c r="D134" s="505" t="s">
        <v>592</v>
      </c>
      <c r="E134" s="505" t="s">
        <v>433</v>
      </c>
      <c r="F134" s="505" t="s">
        <v>9906</v>
      </c>
      <c r="G134" s="505" t="s">
        <v>4884</v>
      </c>
      <c r="H134" s="768"/>
      <c r="I134" s="697" t="s">
        <v>10238</v>
      </c>
      <c r="J134" s="698" t="s">
        <v>2392</v>
      </c>
      <c r="K134" s="699" t="s">
        <v>7382</v>
      </c>
      <c r="L134" s="744"/>
      <c r="M134" s="799"/>
      <c r="N134" s="799"/>
    </row>
    <row r="135" spans="2:14" ht="28.8" x14ac:dyDescent="0.3">
      <c r="B135" s="768" t="s">
        <v>9917</v>
      </c>
      <c r="C135" s="505" t="s">
        <v>10239</v>
      </c>
      <c r="D135" s="505" t="s">
        <v>592</v>
      </c>
      <c r="E135" s="505"/>
      <c r="F135" s="505" t="s">
        <v>9906</v>
      </c>
      <c r="G135" s="505"/>
      <c r="H135" s="813">
        <f>'[2]14. NSFR_Uncons'!I135</f>
        <v>0.5</v>
      </c>
      <c r="I135" s="697"/>
      <c r="J135" s="698"/>
      <c r="K135" s="697"/>
      <c r="L135" s="744"/>
      <c r="M135" s="799"/>
      <c r="N135" s="799"/>
    </row>
    <row r="136" spans="2:14" ht="28.8" x14ac:dyDescent="0.3">
      <c r="B136" s="768" t="s">
        <v>9919</v>
      </c>
      <c r="C136" s="505" t="s">
        <v>10240</v>
      </c>
      <c r="D136" s="505" t="s">
        <v>592</v>
      </c>
      <c r="E136" s="505"/>
      <c r="F136" s="505" t="s">
        <v>9906</v>
      </c>
      <c r="G136" s="505"/>
      <c r="H136" s="768" t="s">
        <v>10241</v>
      </c>
      <c r="I136" s="697"/>
      <c r="J136" s="698"/>
      <c r="K136" s="697"/>
      <c r="L136" s="744"/>
      <c r="M136" s="799"/>
      <c r="N136" s="799"/>
    </row>
    <row r="137" spans="2:14" ht="43.2" x14ac:dyDescent="0.3">
      <c r="B137" s="768" t="s">
        <v>9922</v>
      </c>
      <c r="C137" s="505" t="s">
        <v>10242</v>
      </c>
      <c r="D137" s="505" t="s">
        <v>592</v>
      </c>
      <c r="E137" s="505" t="s">
        <v>433</v>
      </c>
      <c r="F137" s="505" t="s">
        <v>9906</v>
      </c>
      <c r="G137" s="505" t="s">
        <v>4884</v>
      </c>
      <c r="H137" s="768"/>
      <c r="I137" s="697" t="s">
        <v>10243</v>
      </c>
      <c r="J137" s="698" t="s">
        <v>2392</v>
      </c>
      <c r="K137" s="699" t="s">
        <v>7382</v>
      </c>
      <c r="L137" s="744"/>
      <c r="M137" s="799"/>
      <c r="N137" s="799"/>
    </row>
    <row r="138" spans="2:14" ht="28.8" x14ac:dyDescent="0.3">
      <c r="B138" s="768" t="s">
        <v>9925</v>
      </c>
      <c r="C138" s="505" t="s">
        <v>10244</v>
      </c>
      <c r="D138" s="505" t="s">
        <v>592</v>
      </c>
      <c r="E138" s="505"/>
      <c r="F138" s="505" t="s">
        <v>9906</v>
      </c>
      <c r="G138" s="505"/>
      <c r="H138" s="813">
        <f>'[2]14. NSFR_Uncons'!I138</f>
        <v>0.65</v>
      </c>
      <c r="I138" s="697"/>
      <c r="J138" s="698"/>
      <c r="K138" s="697"/>
      <c r="L138" s="744"/>
      <c r="M138" s="799"/>
      <c r="N138" s="799"/>
    </row>
    <row r="139" spans="2:14" ht="28.8" x14ac:dyDescent="0.3">
      <c r="B139" s="768" t="s">
        <v>9927</v>
      </c>
      <c r="C139" s="505" t="s">
        <v>10245</v>
      </c>
      <c r="D139" s="505" t="s">
        <v>592</v>
      </c>
      <c r="E139" s="505"/>
      <c r="F139" s="505" t="s">
        <v>9906</v>
      </c>
      <c r="G139" s="505"/>
      <c r="H139" s="768" t="s">
        <v>10246</v>
      </c>
      <c r="I139" s="697"/>
      <c r="J139" s="698"/>
      <c r="K139" s="697"/>
      <c r="L139" s="744"/>
      <c r="M139" s="799"/>
      <c r="N139" s="799"/>
    </row>
    <row r="140" spans="2:14" s="11" customFormat="1" ht="43.2" x14ac:dyDescent="0.3">
      <c r="B140" s="768" t="s">
        <v>9930</v>
      </c>
      <c r="C140" s="505" t="s">
        <v>10247</v>
      </c>
      <c r="D140" s="505" t="s">
        <v>592</v>
      </c>
      <c r="E140" s="505"/>
      <c r="F140" s="505" t="s">
        <v>9932</v>
      </c>
      <c r="G140" s="505"/>
      <c r="H140" s="768" t="s">
        <v>10248</v>
      </c>
      <c r="I140" s="697" t="s">
        <v>10249</v>
      </c>
      <c r="J140" s="698" t="s">
        <v>2392</v>
      </c>
      <c r="K140" s="699" t="s">
        <v>7382</v>
      </c>
      <c r="L140" s="744"/>
      <c r="M140" s="799"/>
      <c r="N140" s="799"/>
    </row>
    <row r="141" spans="2:14" s="11" customFormat="1" ht="28.8" x14ac:dyDescent="0.3">
      <c r="B141" s="768" t="s">
        <v>10250</v>
      </c>
      <c r="C141" s="505" t="s">
        <v>10251</v>
      </c>
      <c r="D141" s="505" t="s">
        <v>592</v>
      </c>
      <c r="E141" s="505" t="s">
        <v>433</v>
      </c>
      <c r="F141" s="505" t="s">
        <v>9932</v>
      </c>
      <c r="G141" s="505"/>
      <c r="H141" s="768"/>
      <c r="I141" s="699"/>
      <c r="J141" s="696"/>
      <c r="K141" s="699"/>
      <c r="L141" s="744"/>
      <c r="M141" s="799"/>
      <c r="N141" s="799"/>
    </row>
    <row r="142" spans="2:14" s="11" customFormat="1" ht="43.2" x14ac:dyDescent="0.3">
      <c r="B142" s="768" t="s">
        <v>9935</v>
      </c>
      <c r="C142" s="505" t="s">
        <v>10252</v>
      </c>
      <c r="D142" s="505" t="s">
        <v>592</v>
      </c>
      <c r="E142" s="505"/>
      <c r="F142" s="505" t="s">
        <v>9932</v>
      </c>
      <c r="G142" s="505"/>
      <c r="H142" s="768" t="s">
        <v>10253</v>
      </c>
      <c r="I142" s="699"/>
      <c r="J142" s="696"/>
      <c r="K142" s="699"/>
      <c r="L142" s="744"/>
      <c r="M142" s="799"/>
      <c r="N142" s="799"/>
    </row>
    <row r="143" spans="2:14" ht="43.2" x14ac:dyDescent="0.3">
      <c r="B143" s="768" t="s">
        <v>9830</v>
      </c>
      <c r="C143" s="505" t="s">
        <v>10254</v>
      </c>
      <c r="D143" s="505" t="s">
        <v>592</v>
      </c>
      <c r="E143" s="505" t="s">
        <v>433</v>
      </c>
      <c r="F143" s="505" t="s">
        <v>9932</v>
      </c>
      <c r="G143" s="505" t="s">
        <v>4884</v>
      </c>
      <c r="H143" s="768"/>
      <c r="I143" s="697" t="s">
        <v>10255</v>
      </c>
      <c r="J143" s="698" t="s">
        <v>2392</v>
      </c>
      <c r="K143" s="699" t="s">
        <v>7382</v>
      </c>
      <c r="L143" s="744"/>
      <c r="M143" s="799"/>
      <c r="N143" s="799"/>
    </row>
    <row r="144" spans="2:14" x14ac:dyDescent="0.3">
      <c r="B144" s="768" t="s">
        <v>9833</v>
      </c>
      <c r="C144" s="505" t="s">
        <v>10256</v>
      </c>
      <c r="D144" s="505" t="s">
        <v>592</v>
      </c>
      <c r="E144" s="505" t="s">
        <v>433</v>
      </c>
      <c r="F144" s="505" t="s">
        <v>9932</v>
      </c>
      <c r="G144" s="505"/>
      <c r="H144" s="768"/>
      <c r="I144" s="697"/>
      <c r="J144" s="698"/>
      <c r="K144" s="697"/>
      <c r="L144" s="744"/>
      <c r="M144" s="799"/>
      <c r="N144" s="799"/>
    </row>
    <row r="145" spans="2:14" x14ac:dyDescent="0.3">
      <c r="B145" s="768" t="s">
        <v>9835</v>
      </c>
      <c r="C145" s="505" t="s">
        <v>10257</v>
      </c>
      <c r="D145" s="505" t="s">
        <v>592</v>
      </c>
      <c r="E145" s="505"/>
      <c r="F145" s="505" t="s">
        <v>9932</v>
      </c>
      <c r="G145" s="505"/>
      <c r="H145" s="768" t="s">
        <v>10258</v>
      </c>
      <c r="I145" s="697"/>
      <c r="J145" s="698"/>
      <c r="K145" s="697"/>
      <c r="L145" s="744"/>
      <c r="M145" s="799"/>
      <c r="N145" s="799"/>
    </row>
    <row r="146" spans="2:14" ht="43.2" x14ac:dyDescent="0.3">
      <c r="B146" s="768" t="s">
        <v>9838</v>
      </c>
      <c r="C146" s="505" t="s">
        <v>10259</v>
      </c>
      <c r="D146" s="505" t="s">
        <v>592</v>
      </c>
      <c r="E146" s="505" t="s">
        <v>433</v>
      </c>
      <c r="F146" s="505" t="s">
        <v>9932</v>
      </c>
      <c r="G146" s="505" t="s">
        <v>4884</v>
      </c>
      <c r="H146" s="768"/>
      <c r="I146" s="697" t="s">
        <v>10260</v>
      </c>
      <c r="J146" s="698" t="s">
        <v>2392</v>
      </c>
      <c r="K146" s="699" t="s">
        <v>7382</v>
      </c>
      <c r="L146" s="744"/>
      <c r="M146" s="799"/>
      <c r="N146" s="799"/>
    </row>
    <row r="147" spans="2:14" x14ac:dyDescent="0.3">
      <c r="B147" s="768" t="s">
        <v>9841</v>
      </c>
      <c r="C147" s="505" t="s">
        <v>10261</v>
      </c>
      <c r="D147" s="505" t="s">
        <v>592</v>
      </c>
      <c r="E147" s="505" t="s">
        <v>433</v>
      </c>
      <c r="F147" s="505" t="s">
        <v>9932</v>
      </c>
      <c r="G147" s="505"/>
      <c r="H147" s="768"/>
      <c r="I147" s="697"/>
      <c r="J147" s="698"/>
      <c r="K147" s="697"/>
      <c r="L147" s="744"/>
      <c r="M147" s="799"/>
      <c r="N147" s="799"/>
    </row>
    <row r="148" spans="2:14" x14ac:dyDescent="0.3">
      <c r="B148" s="768" t="s">
        <v>9843</v>
      </c>
      <c r="C148" s="505" t="s">
        <v>10262</v>
      </c>
      <c r="D148" s="505" t="s">
        <v>592</v>
      </c>
      <c r="E148" s="505"/>
      <c r="F148" s="505" t="s">
        <v>9932</v>
      </c>
      <c r="G148" s="505"/>
      <c r="H148" s="768" t="s">
        <v>10263</v>
      </c>
      <c r="I148" s="697"/>
      <c r="J148" s="698"/>
      <c r="K148" s="697"/>
      <c r="L148" s="744"/>
      <c r="M148" s="799"/>
      <c r="N148" s="799"/>
    </row>
    <row r="149" spans="2:14" ht="43.2" x14ac:dyDescent="0.3">
      <c r="B149" s="768" t="s">
        <v>9846</v>
      </c>
      <c r="C149" s="505" t="s">
        <v>10264</v>
      </c>
      <c r="D149" s="505" t="s">
        <v>592</v>
      </c>
      <c r="E149" s="505" t="s">
        <v>433</v>
      </c>
      <c r="F149" s="505" t="s">
        <v>9932</v>
      </c>
      <c r="G149" s="505" t="s">
        <v>4884</v>
      </c>
      <c r="H149" s="768"/>
      <c r="I149" s="697" t="s">
        <v>10265</v>
      </c>
      <c r="J149" s="698" t="s">
        <v>2392</v>
      </c>
      <c r="K149" s="699" t="s">
        <v>7382</v>
      </c>
      <c r="L149" s="744"/>
      <c r="M149" s="799"/>
      <c r="N149" s="799"/>
    </row>
    <row r="150" spans="2:14" x14ac:dyDescent="0.3">
      <c r="B150" s="768" t="s">
        <v>9849</v>
      </c>
      <c r="C150" s="505" t="s">
        <v>10266</v>
      </c>
      <c r="D150" s="505" t="s">
        <v>592</v>
      </c>
      <c r="E150" s="505" t="s">
        <v>433</v>
      </c>
      <c r="F150" s="505" t="s">
        <v>9932</v>
      </c>
      <c r="G150" s="505"/>
      <c r="H150" s="768"/>
      <c r="I150" s="697"/>
      <c r="J150" s="698"/>
      <c r="K150" s="697"/>
      <c r="L150" s="744"/>
      <c r="M150" s="799"/>
      <c r="N150" s="799"/>
    </row>
    <row r="151" spans="2:14" x14ac:dyDescent="0.3">
      <c r="B151" s="768" t="s">
        <v>9851</v>
      </c>
      <c r="C151" s="505" t="s">
        <v>10267</v>
      </c>
      <c r="D151" s="505" t="s">
        <v>592</v>
      </c>
      <c r="E151" s="505"/>
      <c r="F151" s="505" t="s">
        <v>9932</v>
      </c>
      <c r="G151" s="505"/>
      <c r="H151" s="768" t="s">
        <v>10268</v>
      </c>
      <c r="I151" s="697"/>
      <c r="J151" s="698"/>
      <c r="K151" s="697"/>
      <c r="L151" s="744"/>
      <c r="M151" s="799"/>
      <c r="N151" s="799"/>
    </row>
    <row r="152" spans="2:14" ht="43.2" x14ac:dyDescent="0.3">
      <c r="B152" s="768" t="s">
        <v>9854</v>
      </c>
      <c r="C152" s="505" t="s">
        <v>10269</v>
      </c>
      <c r="D152" s="505" t="s">
        <v>592</v>
      </c>
      <c r="E152" s="505" t="s">
        <v>433</v>
      </c>
      <c r="F152" s="505" t="s">
        <v>9932</v>
      </c>
      <c r="G152" s="505" t="s">
        <v>4884</v>
      </c>
      <c r="H152" s="768"/>
      <c r="I152" s="697" t="s">
        <v>10270</v>
      </c>
      <c r="J152" s="698" t="s">
        <v>2392</v>
      </c>
      <c r="K152" s="699" t="s">
        <v>7382</v>
      </c>
      <c r="L152" s="744"/>
      <c r="M152" s="799"/>
      <c r="N152" s="799"/>
    </row>
    <row r="153" spans="2:14" x14ac:dyDescent="0.3">
      <c r="B153" s="768" t="s">
        <v>9857</v>
      </c>
      <c r="C153" s="505" t="s">
        <v>10271</v>
      </c>
      <c r="D153" s="505" t="s">
        <v>592</v>
      </c>
      <c r="E153" s="505" t="s">
        <v>433</v>
      </c>
      <c r="F153" s="505" t="s">
        <v>9932</v>
      </c>
      <c r="G153" s="505"/>
      <c r="H153" s="768"/>
      <c r="I153" s="697"/>
      <c r="J153" s="698"/>
      <c r="K153" s="697"/>
      <c r="L153" s="744"/>
      <c r="M153" s="799"/>
      <c r="N153" s="799"/>
    </row>
    <row r="154" spans="2:14" x14ac:dyDescent="0.3">
      <c r="B154" s="768" t="s">
        <v>9859</v>
      </c>
      <c r="C154" s="505" t="s">
        <v>10272</v>
      </c>
      <c r="D154" s="505" t="s">
        <v>592</v>
      </c>
      <c r="E154" s="505"/>
      <c r="F154" s="505" t="s">
        <v>9932</v>
      </c>
      <c r="G154" s="505"/>
      <c r="H154" s="768" t="s">
        <v>10273</v>
      </c>
      <c r="I154" s="697"/>
      <c r="J154" s="698"/>
      <c r="K154" s="697"/>
      <c r="L154" s="744"/>
      <c r="M154" s="799"/>
      <c r="N154" s="799"/>
    </row>
    <row r="155" spans="2:14" ht="43.2" x14ac:dyDescent="0.3">
      <c r="B155" s="768" t="s">
        <v>9958</v>
      </c>
      <c r="C155" s="505" t="s">
        <v>10274</v>
      </c>
      <c r="D155" s="505" t="s">
        <v>592</v>
      </c>
      <c r="E155" s="505" t="s">
        <v>433</v>
      </c>
      <c r="F155" s="505" t="s">
        <v>9932</v>
      </c>
      <c r="G155" s="505" t="s">
        <v>4884</v>
      </c>
      <c r="H155" s="768"/>
      <c r="I155" s="697" t="s">
        <v>10275</v>
      </c>
      <c r="J155" s="698" t="s">
        <v>2392</v>
      </c>
      <c r="K155" s="699" t="s">
        <v>7382</v>
      </c>
      <c r="L155" s="744"/>
      <c r="M155" s="799"/>
      <c r="N155" s="799"/>
    </row>
    <row r="156" spans="2:14" x14ac:dyDescent="0.3">
      <c r="B156" s="768" t="s">
        <v>9961</v>
      </c>
      <c r="C156" s="505" t="s">
        <v>10276</v>
      </c>
      <c r="D156" s="505" t="s">
        <v>592</v>
      </c>
      <c r="E156" s="505" t="s">
        <v>433</v>
      </c>
      <c r="F156" s="505" t="s">
        <v>9932</v>
      </c>
      <c r="G156" s="505"/>
      <c r="H156" s="768"/>
      <c r="I156" s="697"/>
      <c r="J156" s="698"/>
      <c r="K156" s="697"/>
      <c r="L156" s="744"/>
      <c r="M156" s="799"/>
      <c r="N156" s="799"/>
    </row>
    <row r="157" spans="2:14" x14ac:dyDescent="0.3">
      <c r="B157" s="768" t="s">
        <v>9963</v>
      </c>
      <c r="C157" s="505" t="s">
        <v>10277</v>
      </c>
      <c r="D157" s="505" t="s">
        <v>592</v>
      </c>
      <c r="E157" s="505"/>
      <c r="F157" s="505" t="s">
        <v>9932</v>
      </c>
      <c r="G157" s="505"/>
      <c r="H157" s="768" t="s">
        <v>10278</v>
      </c>
      <c r="I157" s="697"/>
      <c r="J157" s="698"/>
      <c r="K157" s="697"/>
      <c r="L157" s="744"/>
      <c r="M157" s="799"/>
      <c r="N157" s="799"/>
    </row>
    <row r="158" spans="2:14" ht="43.2" x14ac:dyDescent="0.3">
      <c r="B158" s="768" t="s">
        <v>9870</v>
      </c>
      <c r="C158" s="505" t="s">
        <v>10279</v>
      </c>
      <c r="D158" s="505" t="s">
        <v>592</v>
      </c>
      <c r="E158" s="505" t="s">
        <v>433</v>
      </c>
      <c r="F158" s="505" t="s">
        <v>9932</v>
      </c>
      <c r="G158" s="505" t="s">
        <v>4884</v>
      </c>
      <c r="H158" s="768"/>
      <c r="I158" s="697" t="s">
        <v>10280</v>
      </c>
      <c r="J158" s="698" t="s">
        <v>2392</v>
      </c>
      <c r="K158" s="699" t="s">
        <v>7382</v>
      </c>
      <c r="L158" s="744"/>
      <c r="M158" s="799"/>
      <c r="N158" s="799"/>
    </row>
    <row r="159" spans="2:14" x14ac:dyDescent="0.3">
      <c r="B159" s="768" t="s">
        <v>9873</v>
      </c>
      <c r="C159" s="505" t="s">
        <v>10281</v>
      </c>
      <c r="D159" s="505" t="s">
        <v>592</v>
      </c>
      <c r="E159" s="505" t="s">
        <v>433</v>
      </c>
      <c r="F159" s="505" t="s">
        <v>9932</v>
      </c>
      <c r="G159" s="505"/>
      <c r="H159" s="768"/>
      <c r="I159" s="697"/>
      <c r="J159" s="698"/>
      <c r="K159" s="697"/>
      <c r="L159" s="744"/>
      <c r="M159" s="799"/>
      <c r="N159" s="799"/>
    </row>
    <row r="160" spans="2:14" x14ac:dyDescent="0.3">
      <c r="B160" s="768" t="s">
        <v>9875</v>
      </c>
      <c r="C160" s="505" t="s">
        <v>10282</v>
      </c>
      <c r="D160" s="505" t="s">
        <v>592</v>
      </c>
      <c r="E160" s="505"/>
      <c r="F160" s="505" t="s">
        <v>9932</v>
      </c>
      <c r="G160" s="505"/>
      <c r="H160" s="768" t="s">
        <v>10283</v>
      </c>
      <c r="I160" s="697"/>
      <c r="J160" s="698"/>
      <c r="K160" s="697"/>
      <c r="L160" s="744"/>
      <c r="M160" s="799"/>
      <c r="N160" s="799"/>
    </row>
    <row r="161" spans="2:14" ht="43.2" x14ac:dyDescent="0.3">
      <c r="B161" s="768" t="s">
        <v>9878</v>
      </c>
      <c r="C161" s="505" t="s">
        <v>10284</v>
      </c>
      <c r="D161" s="505" t="s">
        <v>592</v>
      </c>
      <c r="E161" s="505" t="s">
        <v>433</v>
      </c>
      <c r="F161" s="505" t="s">
        <v>9932</v>
      </c>
      <c r="G161" s="505" t="s">
        <v>4884</v>
      </c>
      <c r="H161" s="768"/>
      <c r="I161" s="697" t="s">
        <v>10285</v>
      </c>
      <c r="J161" s="698" t="s">
        <v>2392</v>
      </c>
      <c r="K161" s="699" t="s">
        <v>7382</v>
      </c>
      <c r="L161" s="744"/>
      <c r="M161" s="799"/>
      <c r="N161" s="799"/>
    </row>
    <row r="162" spans="2:14" x14ac:dyDescent="0.3">
      <c r="B162" s="768" t="s">
        <v>9881</v>
      </c>
      <c r="C162" s="505" t="s">
        <v>10286</v>
      </c>
      <c r="D162" s="505" t="s">
        <v>592</v>
      </c>
      <c r="E162" s="505" t="s">
        <v>433</v>
      </c>
      <c r="F162" s="505" t="s">
        <v>9932</v>
      </c>
      <c r="G162" s="505"/>
      <c r="H162" s="768"/>
      <c r="I162" s="697"/>
      <c r="J162" s="698"/>
      <c r="K162" s="697"/>
      <c r="L162" s="744"/>
      <c r="M162" s="799"/>
      <c r="N162" s="799"/>
    </row>
    <row r="163" spans="2:14" x14ac:dyDescent="0.3">
      <c r="B163" s="768" t="s">
        <v>9883</v>
      </c>
      <c r="C163" s="505" t="s">
        <v>10287</v>
      </c>
      <c r="D163" s="505" t="s">
        <v>592</v>
      </c>
      <c r="E163" s="505"/>
      <c r="F163" s="505" t="s">
        <v>9932</v>
      </c>
      <c r="G163" s="505"/>
      <c r="H163" s="768" t="s">
        <v>10288</v>
      </c>
      <c r="I163" s="697"/>
      <c r="J163" s="698"/>
      <c r="K163" s="697"/>
      <c r="L163" s="744"/>
      <c r="M163" s="799"/>
      <c r="N163" s="799"/>
    </row>
    <row r="164" spans="2:14" ht="43.2" x14ac:dyDescent="0.3">
      <c r="B164" s="768" t="s">
        <v>9976</v>
      </c>
      <c r="C164" s="505" t="s">
        <v>10289</v>
      </c>
      <c r="D164" s="505" t="s">
        <v>592</v>
      </c>
      <c r="E164" s="505" t="s">
        <v>433</v>
      </c>
      <c r="F164" s="505" t="s">
        <v>9932</v>
      </c>
      <c r="G164" s="505" t="s">
        <v>4884</v>
      </c>
      <c r="H164" s="768"/>
      <c r="I164" s="697" t="s">
        <v>10290</v>
      </c>
      <c r="J164" s="698" t="s">
        <v>2392</v>
      </c>
      <c r="K164" s="699" t="s">
        <v>7382</v>
      </c>
      <c r="L164" s="744"/>
      <c r="M164" s="799"/>
      <c r="N164" s="799"/>
    </row>
    <row r="165" spans="2:14" x14ac:dyDescent="0.3">
      <c r="B165" s="768" t="s">
        <v>9979</v>
      </c>
      <c r="C165" s="505" t="s">
        <v>10291</v>
      </c>
      <c r="D165" s="505" t="s">
        <v>592</v>
      </c>
      <c r="E165" s="505" t="s">
        <v>433</v>
      </c>
      <c r="F165" s="505" t="s">
        <v>9932</v>
      </c>
      <c r="G165" s="505"/>
      <c r="H165" s="768"/>
      <c r="I165" s="697"/>
      <c r="J165" s="698"/>
      <c r="K165" s="697"/>
      <c r="L165" s="744"/>
      <c r="M165" s="799"/>
      <c r="N165" s="799"/>
    </row>
    <row r="166" spans="2:14" x14ac:dyDescent="0.3">
      <c r="B166" s="768" t="s">
        <v>9981</v>
      </c>
      <c r="C166" s="505" t="s">
        <v>10292</v>
      </c>
      <c r="D166" s="505" t="s">
        <v>592</v>
      </c>
      <c r="E166" s="505"/>
      <c r="F166" s="505" t="s">
        <v>9932</v>
      </c>
      <c r="G166" s="505"/>
      <c r="H166" s="768" t="s">
        <v>10293</v>
      </c>
      <c r="I166" s="697"/>
      <c r="J166" s="698"/>
      <c r="K166" s="697"/>
      <c r="L166" s="744"/>
      <c r="M166" s="799"/>
      <c r="N166" s="799"/>
    </row>
    <row r="167" spans="2:14" ht="43.2" x14ac:dyDescent="0.3">
      <c r="B167" s="768" t="s">
        <v>9984</v>
      </c>
      <c r="C167" s="505" t="s">
        <v>10294</v>
      </c>
      <c r="D167" s="505" t="s">
        <v>592</v>
      </c>
      <c r="E167" s="505" t="s">
        <v>433</v>
      </c>
      <c r="F167" s="505" t="s">
        <v>9986</v>
      </c>
      <c r="G167" s="505" t="s">
        <v>4884</v>
      </c>
      <c r="H167" s="768"/>
      <c r="I167" s="697" t="s">
        <v>10295</v>
      </c>
      <c r="J167" s="698" t="s">
        <v>2392</v>
      </c>
      <c r="K167" s="699" t="s">
        <v>7382</v>
      </c>
      <c r="L167" s="744"/>
      <c r="M167" s="799"/>
      <c r="N167" s="799"/>
    </row>
    <row r="168" spans="2:14" ht="28.8" x14ac:dyDescent="0.3">
      <c r="B168" s="768" t="s">
        <v>9988</v>
      </c>
      <c r="C168" s="505" t="s">
        <v>10296</v>
      </c>
      <c r="D168" s="505" t="s">
        <v>592</v>
      </c>
      <c r="E168" s="505"/>
      <c r="F168" s="505" t="s">
        <v>9986</v>
      </c>
      <c r="G168" s="505"/>
      <c r="H168" s="813">
        <f>'[2]14. NSFR_Uncons'!I168</f>
        <v>0.85</v>
      </c>
      <c r="I168" s="697"/>
      <c r="J168" s="698"/>
      <c r="K168" s="697"/>
      <c r="L168" s="744"/>
      <c r="M168" s="799"/>
      <c r="N168" s="799"/>
    </row>
    <row r="169" spans="2:14" ht="28.8" x14ac:dyDescent="0.3">
      <c r="B169" s="768" t="s">
        <v>9990</v>
      </c>
      <c r="C169" s="505" t="s">
        <v>10297</v>
      </c>
      <c r="D169" s="505" t="s">
        <v>592</v>
      </c>
      <c r="E169" s="505"/>
      <c r="F169" s="505" t="s">
        <v>9986</v>
      </c>
      <c r="G169" s="505"/>
      <c r="H169" s="768" t="s">
        <v>10298</v>
      </c>
      <c r="I169" s="697"/>
      <c r="J169" s="698"/>
      <c r="K169" s="697"/>
      <c r="L169" s="744"/>
      <c r="M169" s="799"/>
      <c r="N169" s="799"/>
    </row>
    <row r="170" spans="2:14" ht="43.2" x14ac:dyDescent="0.3">
      <c r="B170" s="768" t="s">
        <v>9993</v>
      </c>
      <c r="C170" s="505" t="s">
        <v>10299</v>
      </c>
      <c r="D170" s="505" t="s">
        <v>592</v>
      </c>
      <c r="E170" s="505" t="s">
        <v>433</v>
      </c>
      <c r="F170" s="505" t="s">
        <v>9995</v>
      </c>
      <c r="G170" s="505" t="s">
        <v>4884</v>
      </c>
      <c r="H170" s="768"/>
      <c r="I170" s="697" t="s">
        <v>10300</v>
      </c>
      <c r="J170" s="698" t="s">
        <v>2392</v>
      </c>
      <c r="K170" s="699" t="s">
        <v>7382</v>
      </c>
      <c r="L170" s="744"/>
      <c r="M170" s="799"/>
      <c r="N170" s="799"/>
    </row>
    <row r="171" spans="2:14" x14ac:dyDescent="0.3">
      <c r="B171" s="768" t="s">
        <v>9997</v>
      </c>
      <c r="C171" s="505" t="s">
        <v>10301</v>
      </c>
      <c r="D171" s="505" t="s">
        <v>592</v>
      </c>
      <c r="E171" s="505"/>
      <c r="F171" s="505" t="s">
        <v>9995</v>
      </c>
      <c r="G171" s="505"/>
      <c r="H171" s="813">
        <f>'[2]14. NSFR_Uncons'!I171</f>
        <v>1</v>
      </c>
      <c r="I171" s="697"/>
      <c r="J171" s="698"/>
      <c r="K171" s="697"/>
      <c r="L171" s="744"/>
      <c r="M171" s="799"/>
      <c r="N171" s="799"/>
    </row>
    <row r="172" spans="2:14" x14ac:dyDescent="0.3">
      <c r="B172" s="768" t="s">
        <v>9999</v>
      </c>
      <c r="C172" s="505" t="s">
        <v>10302</v>
      </c>
      <c r="D172" s="505" t="s">
        <v>592</v>
      </c>
      <c r="E172" s="505"/>
      <c r="F172" s="505" t="s">
        <v>9995</v>
      </c>
      <c r="G172" s="505"/>
      <c r="H172" s="768" t="s">
        <v>10303</v>
      </c>
      <c r="I172" s="697"/>
      <c r="J172" s="698"/>
      <c r="K172" s="697"/>
      <c r="L172" s="744"/>
      <c r="M172" s="799"/>
      <c r="N172" s="799"/>
    </row>
    <row r="173" spans="2:14" ht="43.2" x14ac:dyDescent="0.3">
      <c r="B173" s="768" t="s">
        <v>10002</v>
      </c>
      <c r="C173" s="505" t="s">
        <v>10304</v>
      </c>
      <c r="D173" s="505" t="s">
        <v>592</v>
      </c>
      <c r="E173" s="505" t="s">
        <v>433</v>
      </c>
      <c r="F173" s="505" t="s">
        <v>10004</v>
      </c>
      <c r="G173" s="505" t="s">
        <v>4884</v>
      </c>
      <c r="H173" s="768"/>
      <c r="I173" s="697" t="s">
        <v>10305</v>
      </c>
      <c r="J173" s="698" t="s">
        <v>2392</v>
      </c>
      <c r="K173" s="699" t="s">
        <v>7382</v>
      </c>
      <c r="L173" s="744"/>
      <c r="M173" s="799"/>
      <c r="N173" s="799"/>
    </row>
    <row r="174" spans="2:14" ht="28.8" x14ac:dyDescent="0.3">
      <c r="B174" s="768" t="s">
        <v>10006</v>
      </c>
      <c r="C174" s="505" t="s">
        <v>10306</v>
      </c>
      <c r="D174" s="505" t="s">
        <v>592</v>
      </c>
      <c r="E174" s="505"/>
      <c r="F174" s="505" t="s">
        <v>10004</v>
      </c>
      <c r="G174" s="505"/>
      <c r="H174" s="813">
        <f>'[2]14. NSFR_Uncons'!I174</f>
        <v>0.05</v>
      </c>
      <c r="I174" s="697"/>
      <c r="J174" s="698"/>
      <c r="K174" s="697"/>
      <c r="L174" s="744"/>
      <c r="M174" s="799"/>
      <c r="N174" s="799"/>
    </row>
    <row r="175" spans="2:14" ht="28.8" x14ac:dyDescent="0.3">
      <c r="B175" s="985" t="s">
        <v>10009</v>
      </c>
      <c r="C175" s="505" t="s">
        <v>10307</v>
      </c>
      <c r="D175" s="505" t="s">
        <v>592</v>
      </c>
      <c r="E175" s="505"/>
      <c r="F175" s="505" t="s">
        <v>10004</v>
      </c>
      <c r="G175" s="505"/>
      <c r="H175" s="768" t="s">
        <v>10308</v>
      </c>
      <c r="I175" s="697"/>
      <c r="J175" s="698"/>
      <c r="K175" s="697"/>
      <c r="L175" s="744"/>
      <c r="M175" s="799"/>
      <c r="N175" s="799"/>
    </row>
    <row r="176" spans="2:14" ht="259.2" x14ac:dyDescent="0.3">
      <c r="B176" s="768" t="s">
        <v>10013</v>
      </c>
      <c r="C176" s="505" t="s">
        <v>10309</v>
      </c>
      <c r="D176" s="505" t="s">
        <v>592</v>
      </c>
      <c r="E176" s="505"/>
      <c r="F176" s="505" t="s">
        <v>10015</v>
      </c>
      <c r="G176" s="505"/>
      <c r="H176" s="768" t="s">
        <v>10310</v>
      </c>
      <c r="I176" s="697" t="s">
        <v>10311</v>
      </c>
      <c r="J176" s="698" t="s">
        <v>2392</v>
      </c>
      <c r="K176" s="699" t="s">
        <v>7382</v>
      </c>
      <c r="L176" s="744"/>
      <c r="M176" s="799"/>
      <c r="N176" s="799"/>
    </row>
    <row r="177" spans="2:14" x14ac:dyDescent="0.3">
      <c r="B177" s="768" t="s">
        <v>10018</v>
      </c>
      <c r="C177" s="505" t="s">
        <v>10312</v>
      </c>
      <c r="D177" s="505" t="s">
        <v>592</v>
      </c>
      <c r="E177" s="505" t="s">
        <v>433</v>
      </c>
      <c r="F177" s="505"/>
      <c r="G177" s="505"/>
      <c r="H177" s="818"/>
      <c r="I177" s="711"/>
      <c r="J177" s="744"/>
      <c r="K177" s="744"/>
      <c r="L177" s="744"/>
      <c r="M177" s="799"/>
      <c r="N177" s="799"/>
    </row>
    <row r="178" spans="2:14" ht="201.6" x14ac:dyDescent="0.3">
      <c r="B178" s="768" t="s">
        <v>10020</v>
      </c>
      <c r="C178" s="505" t="s">
        <v>10313</v>
      </c>
      <c r="D178" s="505" t="s">
        <v>592</v>
      </c>
      <c r="E178" s="505"/>
      <c r="F178" s="505"/>
      <c r="G178" s="505"/>
      <c r="H178" s="826" t="s">
        <v>10314</v>
      </c>
      <c r="I178" s="711"/>
      <c r="J178" s="744"/>
      <c r="K178" s="744"/>
      <c r="L178" s="744"/>
      <c r="M178" s="799"/>
      <c r="N178" s="799"/>
    </row>
    <row r="179" spans="2:14" x14ac:dyDescent="0.3">
      <c r="B179" s="768" t="s">
        <v>10023</v>
      </c>
      <c r="C179" s="505" t="s">
        <v>10315</v>
      </c>
      <c r="D179" s="505" t="s">
        <v>592</v>
      </c>
      <c r="E179" s="505"/>
      <c r="F179" s="505"/>
      <c r="G179" s="505"/>
      <c r="H179" s="768" t="s">
        <v>10316</v>
      </c>
      <c r="I179" s="711"/>
      <c r="J179" s="744"/>
      <c r="K179" s="744"/>
      <c r="L179" s="744"/>
      <c r="M179" s="799"/>
      <c r="N179" s="799"/>
    </row>
    <row r="180" spans="2:14" ht="15" thickBot="1" x14ac:dyDescent="0.35">
      <c r="B180" s="849" t="s">
        <v>10023</v>
      </c>
      <c r="C180" s="745" t="s">
        <v>10317</v>
      </c>
      <c r="D180" s="745" t="s">
        <v>592</v>
      </c>
      <c r="E180" s="505"/>
      <c r="F180" s="745"/>
      <c r="G180" s="745"/>
      <c r="H180" s="827">
        <v>1</v>
      </c>
      <c r="I180" s="828"/>
      <c r="J180" s="829"/>
      <c r="K180" s="829"/>
      <c r="L180" s="829"/>
      <c r="M180" s="830"/>
      <c r="N180" s="830"/>
    </row>
    <row r="181" spans="2:14" ht="57.6" x14ac:dyDescent="0.3">
      <c r="B181" s="858" t="s">
        <v>5658</v>
      </c>
      <c r="C181" s="858"/>
      <c r="D181" s="858"/>
      <c r="E181" s="858"/>
      <c r="F181" s="858"/>
      <c r="G181" s="858"/>
      <c r="H181" s="858"/>
      <c r="I181" s="858"/>
      <c r="J181" s="858"/>
      <c r="K181" s="858"/>
      <c r="L181" s="858"/>
      <c r="M181" s="858"/>
      <c r="N181" s="858"/>
    </row>
    <row r="182" spans="2:14" x14ac:dyDescent="0.3">
      <c r="B182" s="992" t="s">
        <v>10318</v>
      </c>
      <c r="C182" s="505" t="s">
        <v>10319</v>
      </c>
      <c r="D182" s="831" t="s">
        <v>432</v>
      </c>
      <c r="E182" s="505" t="s">
        <v>433</v>
      </c>
      <c r="F182" s="505"/>
      <c r="G182" s="505"/>
      <c r="H182" s="505"/>
      <c r="I182" s="711"/>
      <c r="J182" s="744"/>
      <c r="K182" s="744"/>
      <c r="L182" s="744"/>
      <c r="M182" s="799"/>
      <c r="N182" s="799"/>
    </row>
    <row r="183" spans="2:14" x14ac:dyDescent="0.3">
      <c r="B183" s="992" t="s">
        <v>10318</v>
      </c>
      <c r="C183" s="505" t="s">
        <v>10320</v>
      </c>
      <c r="D183" s="831" t="s">
        <v>432</v>
      </c>
      <c r="E183" s="505" t="s">
        <v>433</v>
      </c>
      <c r="F183" s="505"/>
      <c r="G183" s="505"/>
      <c r="H183" s="505"/>
      <c r="I183" s="711"/>
      <c r="J183" s="744"/>
      <c r="K183" s="744"/>
      <c r="L183" s="744"/>
      <c r="M183" s="799"/>
      <c r="N183" s="799"/>
    </row>
    <row r="184" spans="2:14" x14ac:dyDescent="0.3">
      <c r="B184" s="992" t="s">
        <v>10318</v>
      </c>
      <c r="C184" s="505" t="s">
        <v>10321</v>
      </c>
      <c r="D184" s="831" t="s">
        <v>432</v>
      </c>
      <c r="E184" s="505" t="s">
        <v>433</v>
      </c>
      <c r="F184" s="505"/>
      <c r="G184" s="505"/>
      <c r="H184" s="505"/>
      <c r="I184" s="711"/>
      <c r="J184" s="744"/>
      <c r="K184" s="744"/>
      <c r="L184" s="744"/>
      <c r="M184" s="799"/>
      <c r="N184" s="799"/>
    </row>
    <row r="185" spans="2:14" x14ac:dyDescent="0.3">
      <c r="B185" s="992" t="s">
        <v>10318</v>
      </c>
      <c r="C185" s="505" t="s">
        <v>10322</v>
      </c>
      <c r="D185" s="831" t="s">
        <v>432</v>
      </c>
      <c r="E185" s="505" t="s">
        <v>433</v>
      </c>
      <c r="F185" s="505"/>
      <c r="G185" s="505"/>
      <c r="H185" s="505"/>
      <c r="I185" s="711"/>
      <c r="J185" s="744"/>
      <c r="K185" s="744"/>
      <c r="L185" s="744"/>
      <c r="M185" s="799"/>
      <c r="N185" s="799"/>
    </row>
    <row r="186" spans="2:14" x14ac:dyDescent="0.3">
      <c r="B186" s="992" t="s">
        <v>10318</v>
      </c>
      <c r="C186" s="505" t="s">
        <v>10323</v>
      </c>
      <c r="D186" s="831" t="s">
        <v>432</v>
      </c>
      <c r="E186" s="505" t="s">
        <v>433</v>
      </c>
      <c r="F186" s="505"/>
      <c r="G186" s="505"/>
      <c r="H186" s="505"/>
      <c r="I186" s="711"/>
      <c r="J186" s="744"/>
      <c r="K186" s="744"/>
      <c r="L186" s="744"/>
      <c r="M186" s="799"/>
      <c r="N186" s="799"/>
    </row>
    <row r="187" spans="2:14" x14ac:dyDescent="0.3">
      <c r="B187" s="992" t="s">
        <v>10318</v>
      </c>
      <c r="C187" s="505" t="s">
        <v>10324</v>
      </c>
      <c r="D187" s="831" t="s">
        <v>432</v>
      </c>
      <c r="E187" s="505" t="s">
        <v>433</v>
      </c>
      <c r="F187" s="505"/>
      <c r="G187" s="505"/>
      <c r="H187" s="505"/>
      <c r="I187" s="711"/>
      <c r="J187" s="744"/>
      <c r="K187" s="744"/>
      <c r="L187" s="744"/>
      <c r="M187" s="799"/>
      <c r="N187" s="799"/>
    </row>
    <row r="188" spans="2:14" x14ac:dyDescent="0.3">
      <c r="B188" s="992" t="s">
        <v>10318</v>
      </c>
      <c r="C188" s="505" t="s">
        <v>10325</v>
      </c>
      <c r="D188" s="831" t="s">
        <v>432</v>
      </c>
      <c r="E188" s="505" t="s">
        <v>433</v>
      </c>
      <c r="F188" s="505"/>
      <c r="G188" s="505"/>
      <c r="H188" s="505"/>
      <c r="I188" s="711"/>
      <c r="J188" s="744"/>
      <c r="K188" s="744"/>
      <c r="L188" s="744"/>
      <c r="M188" s="799"/>
      <c r="N188" s="799"/>
    </row>
    <row r="189" spans="2:14" x14ac:dyDescent="0.3">
      <c r="B189" s="992" t="s">
        <v>10318</v>
      </c>
      <c r="C189" s="505" t="s">
        <v>10326</v>
      </c>
      <c r="D189" s="831" t="s">
        <v>432</v>
      </c>
      <c r="E189" s="505" t="s">
        <v>433</v>
      </c>
      <c r="F189" s="505"/>
      <c r="G189" s="505"/>
      <c r="H189" s="505"/>
      <c r="I189" s="711"/>
      <c r="J189" s="744"/>
      <c r="K189" s="744"/>
      <c r="L189" s="744"/>
      <c r="M189" s="799"/>
      <c r="N189" s="799"/>
    </row>
    <row r="190" spans="2:14" x14ac:dyDescent="0.3">
      <c r="B190" s="992" t="s">
        <v>10318</v>
      </c>
      <c r="C190" s="505" t="s">
        <v>10327</v>
      </c>
      <c r="D190" s="831" t="s">
        <v>432</v>
      </c>
      <c r="E190" s="505" t="s">
        <v>433</v>
      </c>
      <c r="F190" s="505"/>
      <c r="G190" s="505"/>
      <c r="H190" s="505"/>
      <c r="I190" s="711"/>
      <c r="J190" s="744"/>
      <c r="K190" s="744"/>
      <c r="L190" s="744"/>
      <c r="M190" s="799"/>
      <c r="N190" s="799"/>
    </row>
    <row r="191" spans="2:14" x14ac:dyDescent="0.3">
      <c r="B191" s="992" t="s">
        <v>10328</v>
      </c>
      <c r="C191" s="505" t="s">
        <v>10329</v>
      </c>
      <c r="D191" s="831" t="s">
        <v>432</v>
      </c>
      <c r="E191" s="505" t="s">
        <v>433</v>
      </c>
      <c r="F191" s="505"/>
      <c r="G191" s="505"/>
      <c r="H191" s="505"/>
      <c r="I191" s="711"/>
      <c r="J191" s="744"/>
      <c r="K191" s="744"/>
      <c r="L191" s="744"/>
      <c r="M191" s="799"/>
      <c r="N191" s="799"/>
    </row>
    <row r="192" spans="2:14" x14ac:dyDescent="0.3">
      <c r="B192" s="992" t="s">
        <v>10328</v>
      </c>
      <c r="C192" s="505" t="s">
        <v>10330</v>
      </c>
      <c r="D192" s="831" t="s">
        <v>432</v>
      </c>
      <c r="E192" s="505" t="s">
        <v>433</v>
      </c>
      <c r="F192" s="505"/>
      <c r="G192" s="505"/>
      <c r="H192" s="505"/>
      <c r="I192" s="711"/>
      <c r="J192" s="744"/>
      <c r="K192" s="744"/>
      <c r="L192" s="744"/>
      <c r="M192" s="799"/>
      <c r="N192" s="799"/>
    </row>
    <row r="193" spans="1:15" x14ac:dyDescent="0.3">
      <c r="B193" s="992" t="s">
        <v>10328</v>
      </c>
      <c r="C193" s="505" t="s">
        <v>10331</v>
      </c>
      <c r="D193" s="831" t="s">
        <v>432</v>
      </c>
      <c r="E193" s="505" t="s">
        <v>433</v>
      </c>
      <c r="F193" s="505"/>
      <c r="G193" s="505"/>
      <c r="H193" s="505"/>
      <c r="I193" s="711"/>
      <c r="J193" s="744"/>
      <c r="K193" s="744"/>
      <c r="L193" s="744"/>
      <c r="M193" s="799"/>
      <c r="N193" s="799"/>
    </row>
    <row r="194" spans="1:15" x14ac:dyDescent="0.3">
      <c r="B194" s="992" t="s">
        <v>10328</v>
      </c>
      <c r="C194" s="505" t="s">
        <v>10332</v>
      </c>
      <c r="D194" s="831" t="s">
        <v>432</v>
      </c>
      <c r="E194" s="505" t="s">
        <v>433</v>
      </c>
      <c r="F194" s="505"/>
      <c r="G194" s="505"/>
      <c r="H194" s="505"/>
      <c r="I194" s="711"/>
      <c r="J194" s="744"/>
      <c r="K194" s="744"/>
      <c r="L194" s="744"/>
      <c r="M194" s="799"/>
      <c r="N194" s="799"/>
    </row>
    <row r="195" spans="1:15" x14ac:dyDescent="0.3">
      <c r="B195" s="992" t="s">
        <v>10328</v>
      </c>
      <c r="C195" s="505" t="s">
        <v>10333</v>
      </c>
      <c r="D195" s="831" t="s">
        <v>432</v>
      </c>
      <c r="E195" s="505" t="s">
        <v>433</v>
      </c>
      <c r="F195" s="505"/>
      <c r="G195" s="505"/>
      <c r="H195" s="505"/>
      <c r="I195" s="711"/>
      <c r="J195" s="744"/>
      <c r="K195" s="744"/>
      <c r="L195" s="744"/>
      <c r="M195" s="799"/>
      <c r="N195" s="799"/>
    </row>
    <row r="196" spans="1:15" x14ac:dyDescent="0.3">
      <c r="B196" s="992" t="s">
        <v>10328</v>
      </c>
      <c r="C196" s="505" t="s">
        <v>10334</v>
      </c>
      <c r="D196" s="831" t="s">
        <v>432</v>
      </c>
      <c r="E196" s="505" t="s">
        <v>433</v>
      </c>
      <c r="F196" s="505"/>
      <c r="G196" s="505"/>
      <c r="H196" s="505"/>
      <c r="I196" s="711"/>
      <c r="J196" s="744"/>
      <c r="K196" s="744"/>
      <c r="L196" s="744"/>
      <c r="M196" s="799"/>
      <c r="N196" s="799"/>
    </row>
    <row r="197" spans="1:15" x14ac:dyDescent="0.3">
      <c r="B197" s="992" t="s">
        <v>10328</v>
      </c>
      <c r="C197" s="505" t="s">
        <v>10335</v>
      </c>
      <c r="D197" s="831" t="s">
        <v>432</v>
      </c>
      <c r="E197" s="505" t="s">
        <v>433</v>
      </c>
      <c r="F197" s="505"/>
      <c r="G197" s="505"/>
      <c r="H197" s="505"/>
      <c r="I197" s="711"/>
      <c r="J197" s="744"/>
      <c r="K197" s="744"/>
      <c r="L197" s="744"/>
      <c r="M197" s="799"/>
      <c r="N197" s="799"/>
    </row>
    <row r="198" spans="1:15" x14ac:dyDescent="0.3">
      <c r="B198" s="992" t="s">
        <v>10328</v>
      </c>
      <c r="C198" s="505" t="s">
        <v>10336</v>
      </c>
      <c r="D198" s="831" t="s">
        <v>432</v>
      </c>
      <c r="E198" s="505" t="s">
        <v>433</v>
      </c>
      <c r="F198" s="505"/>
      <c r="G198" s="505"/>
      <c r="H198" s="505"/>
      <c r="I198" s="711"/>
      <c r="J198" s="744"/>
      <c r="K198" s="744"/>
      <c r="L198" s="744"/>
      <c r="M198" s="799"/>
      <c r="N198" s="799"/>
    </row>
    <row r="199" spans="1:15" x14ac:dyDescent="0.3">
      <c r="B199" s="992" t="s">
        <v>10328</v>
      </c>
      <c r="C199" s="505" t="s">
        <v>10337</v>
      </c>
      <c r="D199" s="831" t="s">
        <v>432</v>
      </c>
      <c r="E199" s="505" t="s">
        <v>433</v>
      </c>
      <c r="F199" s="505"/>
      <c r="G199" s="505"/>
      <c r="H199" s="505"/>
      <c r="I199" s="711"/>
      <c r="J199" s="744"/>
      <c r="K199" s="744"/>
      <c r="L199" s="744"/>
      <c r="M199" s="799"/>
      <c r="N199" s="799"/>
    </row>
    <row r="200" spans="1:15" x14ac:dyDescent="0.3">
      <c r="B200" s="826" t="s">
        <v>5387</v>
      </c>
      <c r="C200" s="722" t="s">
        <v>10338</v>
      </c>
      <c r="D200" s="832" t="s">
        <v>432</v>
      </c>
      <c r="E200" s="505" t="s">
        <v>433</v>
      </c>
      <c r="F200" s="722"/>
      <c r="G200" s="722"/>
      <c r="H200" s="722"/>
      <c r="I200" s="711"/>
      <c r="J200" s="744"/>
      <c r="K200" s="744"/>
      <c r="L200" s="744"/>
      <c r="M200" s="139"/>
      <c r="N200" s="799"/>
    </row>
    <row r="201" spans="1:15" ht="72" x14ac:dyDescent="0.3">
      <c r="B201" s="826" t="s">
        <v>10028</v>
      </c>
      <c r="C201" s="722" t="s">
        <v>10339</v>
      </c>
      <c r="D201" s="722" t="s">
        <v>592</v>
      </c>
      <c r="E201" s="722" t="s">
        <v>433</v>
      </c>
      <c r="F201" s="722" t="s">
        <v>10340</v>
      </c>
      <c r="G201" s="722"/>
      <c r="H201" s="722"/>
      <c r="I201" s="820"/>
      <c r="J201" s="821"/>
      <c r="K201" s="821"/>
      <c r="L201" s="821"/>
      <c r="M201" s="993"/>
      <c r="N201" s="993"/>
      <c r="O201" s="887" t="s">
        <v>13588</v>
      </c>
    </row>
    <row r="202" spans="1:15" x14ac:dyDescent="0.3">
      <c r="A202" s="887" t="s">
        <v>13587</v>
      </c>
      <c r="H202" s="180"/>
    </row>
  </sheetData>
  <sheetProtection algorithmName="SHA-512" hashValue="ep1BIVUvnHryRu+4qpMuM3w8Lz4y6mIyyktamPWSfk6+duyiRBLfZOgU96GzNUGXbcpF3AdIhziUznAIGFZJDA==" saltValue="qwMEEglUo9VKRmSSS6MPPg==" spinCount="100000" sheet="1" sort="0"/>
  <hyperlinks>
    <hyperlink ref="A2" location="'Table des matieres'!A1" display="Table des matières" xr:uid="{00000000-0004-0000-1200-000000000000}"/>
  </hyperlink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1" tint="4.9989318521683403E-2"/>
  </sheetPr>
  <dimension ref="A1:L35"/>
  <sheetViews>
    <sheetView showGridLines="0" zoomScale="85" zoomScaleNormal="85" workbookViewId="0"/>
  </sheetViews>
  <sheetFormatPr defaultColWidth="0" defaultRowHeight="14.4" zeroHeight="1" x14ac:dyDescent="0.3"/>
  <cols>
    <col min="1" max="1" width="9.6640625" customWidth="1"/>
    <col min="2" max="2" width="3" customWidth="1"/>
    <col min="3" max="3" width="18" customWidth="1"/>
    <col min="4" max="4" width="47.5546875" customWidth="1"/>
    <col min="5" max="5" width="29.88671875" customWidth="1"/>
    <col min="6" max="6" width="11.5546875" customWidth="1"/>
    <col min="7" max="7" width="18.33203125" style="25" customWidth="1"/>
    <col min="8" max="9" width="9.88671875" style="25" customWidth="1"/>
    <col min="10" max="10" width="18.33203125" style="25" customWidth="1"/>
    <col min="11" max="12" width="9.88671875" style="25" customWidth="1"/>
    <col min="13" max="16384" width="8.6640625" style="25" hidden="1"/>
  </cols>
  <sheetData>
    <row r="1" spans="1:5" ht="15" thickBot="1" x14ac:dyDescent="0.35">
      <c r="A1" s="866" t="s">
        <v>0</v>
      </c>
    </row>
    <row r="2" spans="1:5" ht="41.4" customHeight="1" thickBot="1" x14ac:dyDescent="0.35">
      <c r="A2" s="125" t="s">
        <v>0</v>
      </c>
    </row>
    <row r="3" spans="1:5" ht="50.1" customHeight="1" x14ac:dyDescent="0.3">
      <c r="C3" s="1033" t="s">
        <v>54</v>
      </c>
      <c r="D3" s="1034"/>
      <c r="E3" s="1035"/>
    </row>
    <row r="4" spans="1:5" ht="24" customHeight="1" x14ac:dyDescent="0.3">
      <c r="C4" s="876" t="s">
        <v>55</v>
      </c>
      <c r="D4" s="877" t="s">
        <v>56</v>
      </c>
      <c r="E4" s="878" t="s">
        <v>57</v>
      </c>
    </row>
    <row r="5" spans="1:5" x14ac:dyDescent="0.3">
      <c r="C5" s="867"/>
      <c r="D5" s="63" t="s">
        <v>58</v>
      </c>
      <c r="E5" s="870" t="s">
        <v>59</v>
      </c>
    </row>
    <row r="6" spans="1:5" ht="15.6" x14ac:dyDescent="0.3">
      <c r="C6" s="868">
        <v>1</v>
      </c>
      <c r="D6" s="49" t="s">
        <v>60</v>
      </c>
      <c r="E6" s="871" t="s">
        <v>61</v>
      </c>
    </row>
    <row r="7" spans="1:5" ht="15.6" x14ac:dyDescent="0.3">
      <c r="C7" s="868">
        <f>1+C6</f>
        <v>2</v>
      </c>
      <c r="D7" s="48" t="s">
        <v>62</v>
      </c>
      <c r="E7" s="871" t="s">
        <v>61</v>
      </c>
    </row>
    <row r="8" spans="1:5" ht="15.6" x14ac:dyDescent="0.3">
      <c r="C8" s="868">
        <f t="shared" ref="C8:C28" si="0">1+C7</f>
        <v>3</v>
      </c>
      <c r="D8" s="48" t="s">
        <v>63</v>
      </c>
      <c r="E8" s="871" t="s">
        <v>61</v>
      </c>
    </row>
    <row r="9" spans="1:5" ht="15.6" x14ac:dyDescent="0.3">
      <c r="C9" s="868">
        <f t="shared" si="0"/>
        <v>4</v>
      </c>
      <c r="D9" s="48" t="s">
        <v>64</v>
      </c>
      <c r="E9" s="871" t="s">
        <v>61</v>
      </c>
    </row>
    <row r="10" spans="1:5" ht="15.6" x14ac:dyDescent="0.3">
      <c r="C10" s="868">
        <f t="shared" si="0"/>
        <v>5</v>
      </c>
      <c r="D10" s="48" t="s">
        <v>65</v>
      </c>
      <c r="E10" s="871" t="s">
        <v>61</v>
      </c>
    </row>
    <row r="11" spans="1:5" ht="15.6" x14ac:dyDescent="0.3">
      <c r="C11" s="868">
        <f t="shared" si="0"/>
        <v>6</v>
      </c>
      <c r="D11" s="49" t="s">
        <v>20</v>
      </c>
      <c r="E11" s="872" t="s">
        <v>61</v>
      </c>
    </row>
    <row r="12" spans="1:5" ht="15.6" x14ac:dyDescent="0.3">
      <c r="C12" s="868">
        <f t="shared" si="0"/>
        <v>7</v>
      </c>
      <c r="D12" s="27" t="s">
        <v>21</v>
      </c>
      <c r="E12" s="873" t="s">
        <v>66</v>
      </c>
    </row>
    <row r="13" spans="1:5" ht="15.6" x14ac:dyDescent="0.3">
      <c r="C13" s="868">
        <f t="shared" si="0"/>
        <v>8</v>
      </c>
      <c r="D13" s="27" t="s">
        <v>67</v>
      </c>
      <c r="E13" s="873" t="s">
        <v>66</v>
      </c>
    </row>
    <row r="14" spans="1:5" ht="15.6" x14ac:dyDescent="0.3">
      <c r="C14" s="868">
        <f t="shared" si="0"/>
        <v>9</v>
      </c>
      <c r="D14" s="27" t="s">
        <v>68</v>
      </c>
      <c r="E14" s="873" t="s">
        <v>66</v>
      </c>
    </row>
    <row r="15" spans="1:5" ht="15.6" x14ac:dyDescent="0.3">
      <c r="C15" s="868">
        <f t="shared" si="0"/>
        <v>10</v>
      </c>
      <c r="D15" s="27" t="s">
        <v>69</v>
      </c>
      <c r="E15" s="873" t="s">
        <v>66</v>
      </c>
    </row>
    <row r="16" spans="1:5" ht="15.6" x14ac:dyDescent="0.3">
      <c r="C16" s="868">
        <f t="shared" si="0"/>
        <v>11</v>
      </c>
      <c r="D16" s="27" t="s">
        <v>70</v>
      </c>
      <c r="E16" s="873" t="s">
        <v>66</v>
      </c>
    </row>
    <row r="17" spans="1:6" ht="15.6" x14ac:dyDescent="0.3">
      <c r="C17" s="868">
        <f t="shared" si="0"/>
        <v>12</v>
      </c>
      <c r="D17" s="27" t="s">
        <v>71</v>
      </c>
      <c r="E17" s="873" t="s">
        <v>66</v>
      </c>
    </row>
    <row r="18" spans="1:6" ht="15.6" x14ac:dyDescent="0.3">
      <c r="C18" s="868">
        <f t="shared" si="0"/>
        <v>13</v>
      </c>
      <c r="D18" s="27" t="s">
        <v>72</v>
      </c>
      <c r="E18" s="873" t="s">
        <v>66</v>
      </c>
    </row>
    <row r="19" spans="1:6" ht="15.6" x14ac:dyDescent="0.3">
      <c r="C19" s="868">
        <f t="shared" si="0"/>
        <v>14</v>
      </c>
      <c r="D19" s="27" t="s">
        <v>73</v>
      </c>
      <c r="E19" s="873" t="s">
        <v>66</v>
      </c>
    </row>
    <row r="20" spans="1:6" ht="15.6" x14ac:dyDescent="0.3">
      <c r="C20" s="868">
        <f t="shared" si="0"/>
        <v>15</v>
      </c>
      <c r="D20" s="27" t="s">
        <v>74</v>
      </c>
      <c r="E20" s="873" t="s">
        <v>66</v>
      </c>
    </row>
    <row r="21" spans="1:6" ht="15.6" x14ac:dyDescent="0.3">
      <c r="C21" s="868">
        <f t="shared" si="0"/>
        <v>16</v>
      </c>
      <c r="D21" s="27" t="s">
        <v>37</v>
      </c>
      <c r="E21" s="873" t="s">
        <v>66</v>
      </c>
    </row>
    <row r="22" spans="1:6" ht="15.6" x14ac:dyDescent="0.3">
      <c r="C22" s="868">
        <f t="shared" si="0"/>
        <v>17</v>
      </c>
      <c r="D22" s="27" t="s">
        <v>38</v>
      </c>
      <c r="E22" s="873" t="s">
        <v>66</v>
      </c>
    </row>
    <row r="23" spans="1:6" ht="15.6" x14ac:dyDescent="0.3">
      <c r="C23" s="868">
        <f t="shared" si="0"/>
        <v>18</v>
      </c>
      <c r="D23" s="27" t="s">
        <v>39</v>
      </c>
      <c r="E23" s="873" t="s">
        <v>66</v>
      </c>
    </row>
    <row r="24" spans="1:6" ht="15.6" x14ac:dyDescent="0.3">
      <c r="C24" s="868">
        <f t="shared" si="0"/>
        <v>19</v>
      </c>
      <c r="D24" s="27" t="s">
        <v>42</v>
      </c>
      <c r="E24" s="873" t="s">
        <v>66</v>
      </c>
    </row>
    <row r="25" spans="1:6" ht="15.6" x14ac:dyDescent="0.3">
      <c r="C25" s="868">
        <f t="shared" si="0"/>
        <v>20</v>
      </c>
      <c r="D25" s="27" t="s">
        <v>43</v>
      </c>
      <c r="E25" s="873" t="s">
        <v>66</v>
      </c>
    </row>
    <row r="26" spans="1:6" ht="15.6" x14ac:dyDescent="0.3">
      <c r="C26" s="868">
        <f t="shared" si="0"/>
        <v>21</v>
      </c>
      <c r="D26" s="27" t="s">
        <v>44</v>
      </c>
      <c r="E26" s="873" t="s">
        <v>66</v>
      </c>
    </row>
    <row r="27" spans="1:6" ht="15.6" x14ac:dyDescent="0.3">
      <c r="C27" s="868">
        <f t="shared" si="0"/>
        <v>22</v>
      </c>
      <c r="D27" s="63" t="s">
        <v>45</v>
      </c>
      <c r="E27" s="873" t="s">
        <v>66</v>
      </c>
    </row>
    <row r="28" spans="1:6" ht="15.6" x14ac:dyDescent="0.3">
      <c r="C28" s="868">
        <f t="shared" si="0"/>
        <v>23</v>
      </c>
      <c r="D28" s="27" t="s">
        <v>48</v>
      </c>
      <c r="E28" s="873" t="s">
        <v>66</v>
      </c>
    </row>
    <row r="29" spans="1:6" ht="15.6" x14ac:dyDescent="0.3">
      <c r="C29" s="868">
        <f>1+C28</f>
        <v>24</v>
      </c>
      <c r="D29" s="27" t="s">
        <v>75</v>
      </c>
      <c r="E29" s="873" t="s">
        <v>66</v>
      </c>
    </row>
    <row r="30" spans="1:6" ht="16.5" customHeight="1" x14ac:dyDescent="0.3">
      <c r="C30" s="869" t="s">
        <v>76</v>
      </c>
      <c r="D30" s="853" t="s">
        <v>77</v>
      </c>
      <c r="E30" s="870" t="s">
        <v>59</v>
      </c>
    </row>
    <row r="31" spans="1:6" ht="15.6" x14ac:dyDescent="0.3">
      <c r="C31" s="874" t="s">
        <v>78</v>
      </c>
      <c r="D31" s="63" t="s">
        <v>79</v>
      </c>
      <c r="E31" s="875" t="s">
        <v>59</v>
      </c>
      <c r="F31" s="866" t="s">
        <v>13588</v>
      </c>
    </row>
    <row r="32" spans="1:6" x14ac:dyDescent="0.3">
      <c r="A32" s="866" t="s">
        <v>13587</v>
      </c>
    </row>
    <row r="33" x14ac:dyDescent="0.3"/>
    <row r="34" x14ac:dyDescent="0.3"/>
    <row r="35" x14ac:dyDescent="0.3"/>
  </sheetData>
  <sheetProtection algorithmName="SHA-512" hashValue="VA2VCU9KbWiFOQXzck+3XEXK36y4Zx+1QHSrWs6n0EXDeaUm7Ir/75xDTVn2cJotRCzLjHqaNnpiTQ+rcdCA1A==" saltValue="UzLE768PooeOWvcEB8RV3A==" spinCount="100000" sheet="1" sort="0"/>
  <mergeCells count="1">
    <mergeCell ref="C3:E3"/>
  </mergeCells>
  <hyperlinks>
    <hyperlink ref="D15" location="'10. LCR Non Con.'!A1" display="Ratio de couverture de la liquidité non consolidé" xr:uid="{00000000-0004-0000-0200-000000000000}"/>
    <hyperlink ref="D16" location="'11. LCR-Con.'!A1" display="Ratio de couverture de la liquidité consolidé" xr:uid="{00000000-0004-0000-0200-000001000000}"/>
    <hyperlink ref="D17" location="'12. Flux de Tres Non Con.'!A1" display="Flux de trésorerie nets cumulatifs non consolidé" xr:uid="{00000000-0004-0000-0200-000002000000}"/>
    <hyperlink ref="D12" location="'7. Rens. sur l''etabli'!A1" display="Renseignements sur l’établissement" xr:uid="{00000000-0004-0000-0200-000003000000}"/>
    <hyperlink ref="D13" location="'8. Capital non Cons.'!A1" display="Capital non consolidé" xr:uid="{00000000-0004-0000-0200-000004000000}"/>
    <hyperlink ref="D14" location="'9. Capital Cons.'!A1" display="Capital consolidé" xr:uid="{00000000-0004-0000-0200-000005000000}"/>
    <hyperlink ref="D20" location="'15. Ratio de Liq. Con.'!A1" display="Ratio de liquidité à court terme consolidé" xr:uid="{00000000-0004-0000-0200-000006000000}"/>
    <hyperlink ref="D21" location="'16. Bilan'!A1" display="Bilan" xr:uid="{00000000-0004-0000-0200-000007000000}"/>
    <hyperlink ref="D28" location="'23. Annexes de prets'!A1" display="Annexes de prêts supplémentaires" xr:uid="{00000000-0004-0000-0200-000008000000}"/>
    <hyperlink ref="D23" location="'18. PCD'!A1" display="PCD" xr:uid="{00000000-0004-0000-0200-000009000000}"/>
    <hyperlink ref="D22" location="'17.Etat des revenus'!A1" display="État des revenus" xr:uid="{00000000-0004-0000-0200-00000A000000}"/>
    <hyperlink ref="D24" location="'19.Hors bilan'!A1" display="Annexes hors bilan" xr:uid="{00000000-0004-0000-0200-00000B000000}"/>
    <hyperlink ref="D26" location="'21. Risque lie au tdi'!A1" display="Risque lié au taux d’intérêt" xr:uid="{00000000-0004-0000-0200-00000C000000}"/>
    <hyperlink ref="D25" location="'20.Titrisation'!A1" display="Titrisation" xr:uid="{00000000-0004-0000-0200-00000D000000}"/>
    <hyperlink ref="D27" location="'22. PEISC'!A1" display="Paramètres d’évaluation PEISC" xr:uid="{00000000-0004-0000-0200-00000E000000}"/>
    <hyperlink ref="D6" location="'1. Prêts - Secteur du détail'!A1" display=" Prêts-Secteur du détail" xr:uid="{00000000-0004-0000-0200-00000F000000}"/>
    <hyperlink ref="D7" location="'2.Prêts -Secteuragricole commer'!A1" display="Prêts - Commercial &amp; Agricole " xr:uid="{00000000-0004-0000-0200-000010000000}"/>
    <hyperlink ref="D8" location="'3. Placements'!A1" display="Placements" xr:uid="{00000000-0004-0000-0200-000011000000}"/>
    <hyperlink ref="D9" location="'4. Emprunts - Caisse populaire'!A1" display=" Emprunts- Caisse populaire ou credit union" xr:uid="{00000000-0004-0000-0200-000012000000}"/>
    <hyperlink ref="D10" location="'5. Dépôts'!A1" display=" Dépôts " xr:uid="{00000000-0004-0000-0200-000013000000}"/>
    <hyperlink ref="D11" location="'6. Produits dérivés'!A1" display="Produits dérivés" xr:uid="{00000000-0004-0000-0200-000014000000}"/>
    <hyperlink ref="D18" location="'13. Flux de Tres Con.'!A1" display="Flux de trésorerie nets cumulatifs consolidé" xr:uid="{00000000-0004-0000-0200-000015000000}"/>
    <hyperlink ref="D19" location="'14. Ratio de Liq. Non Con.'!A1" display="Ratio de liquidité à court terme non consolidé" xr:uid="{00000000-0004-0000-0200-000016000000}"/>
    <hyperlink ref="A2" location="'Table des matieres'!A1" display="Table des matières" xr:uid="{00000000-0004-0000-0200-000017000000}"/>
    <hyperlink ref="D29" location="'24. Données agrégées'!A1" display="Données agrégées sur les dépôts" xr:uid="{00000000-0004-0000-0200-000018000000}"/>
    <hyperlink ref="D30" location="'Codes des devises'!A1" display="Codes des devises" xr:uid="{00000000-0004-0000-0200-000019000000}"/>
    <hyperlink ref="D5" location="'A lire en premier'!A1" display="Notes à l’utilisateur – À lire en premier" xr:uid="{00000000-0004-0000-0200-00001A000000}"/>
    <hyperlink ref="D31" location="'Lignes directrices'!A1" display="Lignes directrices sur la saisie des données" xr:uid="{00000000-0004-0000-0200-00001B000000}"/>
  </hyperlinks>
  <pageMargins left="0.7" right="0.7" top="0.75" bottom="0.75" header="0.3" footer="0.3"/>
  <pageSetup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
    <tabColor theme="7" tint="0.59999389629810485"/>
    <pageSetUpPr fitToPage="1"/>
  </sheetPr>
  <dimension ref="A1:O47"/>
  <sheetViews>
    <sheetView showGridLines="0" zoomScale="55" zoomScaleNormal="55" workbookViewId="0"/>
  </sheetViews>
  <sheetFormatPr defaultColWidth="0" defaultRowHeight="15" customHeight="1" zeroHeight="1" x14ac:dyDescent="0.3"/>
  <cols>
    <col min="1" max="1" width="9.6640625" style="4" customWidth="1"/>
    <col min="2" max="2" width="52.88671875" style="4" customWidth="1"/>
    <col min="3" max="3" width="20.44140625" style="4" customWidth="1"/>
    <col min="4" max="4" width="18.109375" style="4" bestFit="1" customWidth="1"/>
    <col min="5" max="5" width="25.6640625" style="4" customWidth="1"/>
    <col min="6" max="6" width="66.88671875" style="24" customWidth="1"/>
    <col min="7" max="7" width="10.33203125" style="11" bestFit="1" customWidth="1"/>
    <col min="8" max="8" width="40.5546875" style="4" customWidth="1"/>
    <col min="9" max="9" width="30.5546875" style="4" customWidth="1"/>
    <col min="10" max="10" width="30" style="4" bestFit="1" customWidth="1"/>
    <col min="11" max="11" width="41.109375" style="4" customWidth="1"/>
    <col min="12" max="12" width="23.5546875" style="4" bestFit="1" customWidth="1"/>
    <col min="13" max="13" width="24" style="4" bestFit="1" customWidth="1"/>
    <col min="14" max="14" width="41.6640625" style="4" customWidth="1"/>
    <col min="15" max="15" width="8.6640625" style="4" customWidth="1"/>
    <col min="16" max="16384" width="8.6640625" style="4" hidden="1"/>
  </cols>
  <sheetData>
    <row r="1" spans="1:14" ht="15" customHeight="1" thickBot="1" x14ac:dyDescent="0.35">
      <c r="A1" s="887" t="s">
        <v>13601</v>
      </c>
    </row>
    <row r="2" spans="1:14" s="94" customFormat="1" ht="57" customHeight="1" thickBot="1" x14ac:dyDescent="0.35">
      <c r="A2" s="91" t="s">
        <v>0</v>
      </c>
      <c r="B2" s="92" t="s">
        <v>10341</v>
      </c>
      <c r="E2" s="4"/>
      <c r="F2" s="96"/>
      <c r="G2" s="97"/>
      <c r="M2" s="4"/>
    </row>
    <row r="3" spans="1:14" ht="51" customHeight="1" thickBot="1" x14ac:dyDescent="0.35">
      <c r="B3" s="978" t="s">
        <v>9561</v>
      </c>
      <c r="C3" s="979" t="s">
        <v>408</v>
      </c>
      <c r="D3" s="979" t="s">
        <v>409</v>
      </c>
      <c r="E3" s="980" t="s">
        <v>2153</v>
      </c>
      <c r="F3" s="979" t="s">
        <v>4873</v>
      </c>
      <c r="G3" s="979" t="s">
        <v>414</v>
      </c>
      <c r="H3" s="979" t="s">
        <v>418</v>
      </c>
      <c r="I3" s="979" t="s">
        <v>419</v>
      </c>
      <c r="J3" s="981" t="s">
        <v>3917</v>
      </c>
      <c r="K3" s="979" t="s">
        <v>1318</v>
      </c>
      <c r="L3" s="899" t="s">
        <v>1319</v>
      </c>
      <c r="M3" s="920" t="s">
        <v>2155</v>
      </c>
      <c r="N3" s="928" t="s">
        <v>1321</v>
      </c>
    </row>
    <row r="4" spans="1:14" ht="15.6" x14ac:dyDescent="0.3">
      <c r="B4" s="108" t="s">
        <v>10342</v>
      </c>
      <c r="C4" s="108"/>
      <c r="D4" s="108"/>
      <c r="E4" s="181"/>
      <c r="F4" s="108"/>
      <c r="G4" s="108"/>
      <c r="H4" s="113"/>
      <c r="I4" s="108"/>
      <c r="J4" s="113"/>
      <c r="K4" s="108"/>
      <c r="L4" s="108"/>
      <c r="M4" s="181"/>
      <c r="N4" s="108"/>
    </row>
    <row r="5" spans="1:14" ht="43.2" x14ac:dyDescent="0.3">
      <c r="B5" s="157" t="s">
        <v>2667</v>
      </c>
      <c r="C5" s="130" t="s">
        <v>2668</v>
      </c>
      <c r="D5" s="136" t="s">
        <v>592</v>
      </c>
      <c r="E5" s="130" t="s">
        <v>433</v>
      </c>
      <c r="F5" s="130" t="s">
        <v>2669</v>
      </c>
      <c r="G5" s="136"/>
      <c r="H5" s="130" t="s">
        <v>10343</v>
      </c>
      <c r="I5" s="130" t="s">
        <v>2671</v>
      </c>
      <c r="J5" s="130" t="s">
        <v>433</v>
      </c>
      <c r="K5" s="130" t="s">
        <v>3953</v>
      </c>
      <c r="L5" s="130" t="s">
        <v>2673</v>
      </c>
      <c r="M5" s="154"/>
      <c r="N5" s="154" t="s">
        <v>2674</v>
      </c>
    </row>
    <row r="6" spans="1:14" ht="43.2" x14ac:dyDescent="0.3">
      <c r="B6" s="157" t="s">
        <v>2997</v>
      </c>
      <c r="C6" s="136" t="s">
        <v>2998</v>
      </c>
      <c r="D6" s="136" t="s">
        <v>592</v>
      </c>
      <c r="E6" s="130" t="s">
        <v>433</v>
      </c>
      <c r="F6" s="130"/>
      <c r="G6" s="243"/>
      <c r="H6" s="130" t="s">
        <v>10344</v>
      </c>
      <c r="I6" s="130" t="s">
        <v>2671</v>
      </c>
      <c r="J6" s="130" t="s">
        <v>433</v>
      </c>
      <c r="K6" s="130" t="s">
        <v>3953</v>
      </c>
      <c r="L6" s="130" t="s">
        <v>2480</v>
      </c>
      <c r="M6" s="154"/>
      <c r="N6" s="239" t="s">
        <v>3001</v>
      </c>
    </row>
    <row r="7" spans="1:14" ht="43.2" x14ac:dyDescent="0.3">
      <c r="B7" s="157" t="s">
        <v>3002</v>
      </c>
      <c r="C7" s="136" t="s">
        <v>3003</v>
      </c>
      <c r="D7" s="136" t="s">
        <v>592</v>
      </c>
      <c r="E7" s="130" t="s">
        <v>433</v>
      </c>
      <c r="F7" s="130"/>
      <c r="G7" s="243"/>
      <c r="H7" s="130" t="s">
        <v>10345</v>
      </c>
      <c r="I7" s="130" t="s">
        <v>2671</v>
      </c>
      <c r="J7" s="130" t="s">
        <v>433</v>
      </c>
      <c r="K7" s="130" t="s">
        <v>3953</v>
      </c>
      <c r="L7" s="130" t="s">
        <v>3006</v>
      </c>
      <c r="M7" s="154"/>
      <c r="N7" s="239" t="s">
        <v>3007</v>
      </c>
    </row>
    <row r="8" spans="1:14" ht="100.8" x14ac:dyDescent="0.3">
      <c r="B8" s="157" t="s">
        <v>10346</v>
      </c>
      <c r="C8" s="136" t="s">
        <v>10347</v>
      </c>
      <c r="D8" s="136" t="s">
        <v>592</v>
      </c>
      <c r="E8" s="130" t="s">
        <v>433</v>
      </c>
      <c r="F8" s="130" t="s">
        <v>10348</v>
      </c>
      <c r="G8" s="136"/>
      <c r="H8" s="130"/>
      <c r="I8" s="130" t="s">
        <v>10349</v>
      </c>
      <c r="J8" s="130" t="s">
        <v>2392</v>
      </c>
      <c r="K8" s="130" t="s">
        <v>10350</v>
      </c>
      <c r="L8" s="130"/>
      <c r="M8" s="154"/>
      <c r="N8" s="239" t="s">
        <v>10351</v>
      </c>
    </row>
    <row r="9" spans="1:14" ht="72" x14ac:dyDescent="0.3">
      <c r="B9" s="157" t="s">
        <v>10352</v>
      </c>
      <c r="C9" s="136" t="s">
        <v>10353</v>
      </c>
      <c r="D9" s="136" t="s">
        <v>592</v>
      </c>
      <c r="E9" s="130" t="s">
        <v>433</v>
      </c>
      <c r="F9" s="130" t="s">
        <v>10354</v>
      </c>
      <c r="G9" s="136"/>
      <c r="H9" s="130"/>
      <c r="I9" s="130"/>
      <c r="J9" s="130" t="s">
        <v>433</v>
      </c>
      <c r="K9" s="130" t="s">
        <v>10355</v>
      </c>
      <c r="L9" s="130"/>
      <c r="M9" s="154"/>
      <c r="N9" s="239" t="s">
        <v>10356</v>
      </c>
    </row>
    <row r="10" spans="1:14" ht="72" x14ac:dyDescent="0.3">
      <c r="B10" s="157" t="s">
        <v>10357</v>
      </c>
      <c r="C10" s="136" t="s">
        <v>10358</v>
      </c>
      <c r="D10" s="136" t="s">
        <v>592</v>
      </c>
      <c r="E10" s="130" t="s">
        <v>433</v>
      </c>
      <c r="F10" s="130" t="s">
        <v>10359</v>
      </c>
      <c r="G10" s="136"/>
      <c r="H10" s="130"/>
      <c r="I10" s="130"/>
      <c r="J10" s="130" t="s">
        <v>433</v>
      </c>
      <c r="K10" s="130" t="s">
        <v>10360</v>
      </c>
      <c r="L10" s="130"/>
      <c r="M10" s="154"/>
      <c r="N10" s="239" t="s">
        <v>10361</v>
      </c>
    </row>
    <row r="11" spans="1:14" ht="100.8" x14ac:dyDescent="0.3">
      <c r="B11" s="157" t="s">
        <v>10362</v>
      </c>
      <c r="C11" s="136" t="s">
        <v>10363</v>
      </c>
      <c r="D11" s="136" t="s">
        <v>592</v>
      </c>
      <c r="E11" s="130" t="s">
        <v>433</v>
      </c>
      <c r="F11" s="130" t="s">
        <v>10364</v>
      </c>
      <c r="G11" s="136"/>
      <c r="H11" s="130"/>
      <c r="I11" s="130" t="s">
        <v>10365</v>
      </c>
      <c r="J11" s="130" t="s">
        <v>2392</v>
      </c>
      <c r="K11" s="130" t="s">
        <v>10366</v>
      </c>
      <c r="L11" s="130"/>
      <c r="M11" s="154"/>
      <c r="N11" s="239" t="s">
        <v>10367</v>
      </c>
    </row>
    <row r="12" spans="1:14" ht="100.8" x14ac:dyDescent="0.3">
      <c r="B12" s="157" t="s">
        <v>10368</v>
      </c>
      <c r="C12" s="136" t="s">
        <v>10369</v>
      </c>
      <c r="D12" s="136" t="s">
        <v>592</v>
      </c>
      <c r="E12" s="130" t="s">
        <v>433</v>
      </c>
      <c r="F12" s="130" t="s">
        <v>10370</v>
      </c>
      <c r="G12" s="136"/>
      <c r="H12" s="130"/>
      <c r="I12" s="130" t="s">
        <v>10371</v>
      </c>
      <c r="J12" s="130" t="s">
        <v>2392</v>
      </c>
      <c r="K12" s="130" t="s">
        <v>10372</v>
      </c>
      <c r="L12" s="130"/>
      <c r="M12" s="154"/>
      <c r="N12" s="239" t="s">
        <v>10373</v>
      </c>
    </row>
    <row r="13" spans="1:14" ht="115.2" x14ac:dyDescent="0.3">
      <c r="B13" s="157" t="s">
        <v>10374</v>
      </c>
      <c r="C13" s="136" t="s">
        <v>10375</v>
      </c>
      <c r="D13" s="136" t="s">
        <v>592</v>
      </c>
      <c r="E13" s="130" t="s">
        <v>433</v>
      </c>
      <c r="F13" s="130" t="s">
        <v>10376</v>
      </c>
      <c r="G13" s="136"/>
      <c r="H13" s="130"/>
      <c r="I13" s="130" t="s">
        <v>10377</v>
      </c>
      <c r="J13" s="130" t="s">
        <v>2392</v>
      </c>
      <c r="K13" s="130" t="s">
        <v>10378</v>
      </c>
      <c r="L13" s="130"/>
      <c r="M13" s="154"/>
      <c r="N13" s="239" t="s">
        <v>10379</v>
      </c>
    </row>
    <row r="14" spans="1:14" ht="86.4" x14ac:dyDescent="0.3">
      <c r="B14" s="157" t="s">
        <v>10380</v>
      </c>
      <c r="C14" s="136" t="s">
        <v>10381</v>
      </c>
      <c r="D14" s="136" t="s">
        <v>592</v>
      </c>
      <c r="E14" s="130" t="s">
        <v>433</v>
      </c>
      <c r="F14" s="130" t="s">
        <v>10382</v>
      </c>
      <c r="G14" s="136"/>
      <c r="H14" s="130"/>
      <c r="I14" s="130" t="s">
        <v>10383</v>
      </c>
      <c r="J14" s="130" t="s">
        <v>2392</v>
      </c>
      <c r="K14" s="130" t="s">
        <v>10384</v>
      </c>
      <c r="L14" s="130"/>
      <c r="M14" s="154"/>
      <c r="N14" s="239" t="s">
        <v>10385</v>
      </c>
    </row>
    <row r="15" spans="1:14" ht="43.2" x14ac:dyDescent="0.3">
      <c r="B15" s="157" t="s">
        <v>10386</v>
      </c>
      <c r="C15" s="136" t="s">
        <v>10387</v>
      </c>
      <c r="D15" s="136" t="s">
        <v>592</v>
      </c>
      <c r="E15" s="130" t="s">
        <v>433</v>
      </c>
      <c r="F15" s="130" t="s">
        <v>10388</v>
      </c>
      <c r="G15" s="136"/>
      <c r="H15" s="130" t="s">
        <v>10389</v>
      </c>
      <c r="I15" s="130" t="s">
        <v>2671</v>
      </c>
      <c r="J15" s="130" t="s">
        <v>433</v>
      </c>
      <c r="K15" s="130" t="s">
        <v>3953</v>
      </c>
      <c r="L15" s="130" t="s">
        <v>10389</v>
      </c>
      <c r="M15" s="154"/>
      <c r="N15" s="239" t="s">
        <v>10390</v>
      </c>
    </row>
    <row r="16" spans="1:14" ht="43.2" x14ac:dyDescent="0.3">
      <c r="B16" s="157" t="s">
        <v>10391</v>
      </c>
      <c r="C16" s="136" t="s">
        <v>10392</v>
      </c>
      <c r="D16" s="136" t="s">
        <v>592</v>
      </c>
      <c r="E16" s="130" t="s">
        <v>433</v>
      </c>
      <c r="F16" s="130" t="s">
        <v>10393</v>
      </c>
      <c r="G16" s="136"/>
      <c r="H16" s="130"/>
      <c r="I16" s="130" t="s">
        <v>10394</v>
      </c>
      <c r="J16" s="130" t="s">
        <v>433</v>
      </c>
      <c r="K16" s="130" t="s">
        <v>10395</v>
      </c>
      <c r="L16" s="130"/>
      <c r="M16" s="154"/>
      <c r="N16" s="239" t="s">
        <v>10396</v>
      </c>
    </row>
    <row r="17" spans="1:14" ht="43.2" x14ac:dyDescent="0.3">
      <c r="B17" s="157" t="s">
        <v>10397</v>
      </c>
      <c r="C17" s="136" t="s">
        <v>10398</v>
      </c>
      <c r="D17" s="136" t="s">
        <v>592</v>
      </c>
      <c r="E17" s="130" t="s">
        <v>433</v>
      </c>
      <c r="F17" s="130"/>
      <c r="G17" s="136"/>
      <c r="H17" s="130"/>
      <c r="I17" s="130" t="s">
        <v>2671</v>
      </c>
      <c r="J17" s="130" t="s">
        <v>433</v>
      </c>
      <c r="K17" s="130" t="s">
        <v>3953</v>
      </c>
      <c r="L17" s="130"/>
      <c r="M17" s="154"/>
      <c r="N17" s="239" t="s">
        <v>10399</v>
      </c>
    </row>
    <row r="18" spans="1:14" ht="43.2" x14ac:dyDescent="0.3">
      <c r="B18" s="157" t="s">
        <v>3381</v>
      </c>
      <c r="C18" s="130" t="s">
        <v>3382</v>
      </c>
      <c r="D18" s="136" t="s">
        <v>592</v>
      </c>
      <c r="E18" s="130" t="s">
        <v>433</v>
      </c>
      <c r="F18" s="130"/>
      <c r="G18" s="136"/>
      <c r="H18" s="130" t="s">
        <v>10400</v>
      </c>
      <c r="I18" s="130" t="s">
        <v>2671</v>
      </c>
      <c r="J18" s="130" t="s">
        <v>433</v>
      </c>
      <c r="K18" s="130" t="s">
        <v>3953</v>
      </c>
      <c r="L18" s="130" t="s">
        <v>2480</v>
      </c>
      <c r="M18" s="154"/>
      <c r="N18" s="239" t="s">
        <v>3384</v>
      </c>
    </row>
    <row r="19" spans="1:14" ht="43.2" x14ac:dyDescent="0.3">
      <c r="B19" s="157" t="s">
        <v>3406</v>
      </c>
      <c r="C19" s="130" t="s">
        <v>3407</v>
      </c>
      <c r="D19" s="136" t="s">
        <v>592</v>
      </c>
      <c r="E19" s="130" t="s">
        <v>433</v>
      </c>
      <c r="F19" s="130"/>
      <c r="G19" s="136"/>
      <c r="H19" s="130" t="s">
        <v>10401</v>
      </c>
      <c r="I19" s="130" t="s">
        <v>2671</v>
      </c>
      <c r="J19" s="130" t="s">
        <v>433</v>
      </c>
      <c r="K19" s="130" t="s">
        <v>3953</v>
      </c>
      <c r="L19" s="130">
        <v>0</v>
      </c>
      <c r="M19" s="154"/>
      <c r="N19" s="239" t="s">
        <v>3409</v>
      </c>
    </row>
    <row r="20" spans="1:14" ht="43.2" x14ac:dyDescent="0.3">
      <c r="B20" s="157" t="s">
        <v>3441</v>
      </c>
      <c r="C20" s="130" t="s">
        <v>3442</v>
      </c>
      <c r="D20" s="136" t="s">
        <v>592</v>
      </c>
      <c r="E20" s="130" t="s">
        <v>433</v>
      </c>
      <c r="F20" s="130"/>
      <c r="G20" s="136"/>
      <c r="H20" s="130" t="s">
        <v>10402</v>
      </c>
      <c r="I20" s="130" t="s">
        <v>2671</v>
      </c>
      <c r="J20" s="130" t="s">
        <v>433</v>
      </c>
      <c r="K20" s="130" t="s">
        <v>3953</v>
      </c>
      <c r="L20" s="130" t="s">
        <v>2480</v>
      </c>
      <c r="M20" s="154"/>
      <c r="N20" s="239" t="s">
        <v>3444</v>
      </c>
    </row>
    <row r="21" spans="1:14" ht="43.2" x14ac:dyDescent="0.3">
      <c r="B21" s="157" t="s">
        <v>3445</v>
      </c>
      <c r="C21" s="130" t="s">
        <v>3446</v>
      </c>
      <c r="D21" s="136" t="s">
        <v>592</v>
      </c>
      <c r="E21" s="130" t="s">
        <v>433</v>
      </c>
      <c r="F21" s="130"/>
      <c r="G21" s="136"/>
      <c r="H21" s="130" t="s">
        <v>10403</v>
      </c>
      <c r="I21" s="130" t="s">
        <v>2671</v>
      </c>
      <c r="J21" s="130" t="s">
        <v>433</v>
      </c>
      <c r="K21" s="130" t="s">
        <v>3953</v>
      </c>
      <c r="L21" s="130" t="s">
        <v>3447</v>
      </c>
      <c r="M21" s="154"/>
      <c r="N21" s="239" t="s">
        <v>3448</v>
      </c>
    </row>
    <row r="22" spans="1:14" s="11" customFormat="1" ht="43.2" x14ac:dyDescent="0.3">
      <c r="A22" s="4"/>
      <c r="B22" s="157" t="s">
        <v>3449</v>
      </c>
      <c r="C22" s="130" t="s">
        <v>3450</v>
      </c>
      <c r="D22" s="136" t="s">
        <v>592</v>
      </c>
      <c r="E22" s="130" t="s">
        <v>433</v>
      </c>
      <c r="F22" s="130"/>
      <c r="G22" s="130"/>
      <c r="H22" s="130" t="s">
        <v>10404</v>
      </c>
      <c r="I22" s="130" t="s">
        <v>2671</v>
      </c>
      <c r="J22" s="130" t="s">
        <v>433</v>
      </c>
      <c r="K22" s="130" t="s">
        <v>3953</v>
      </c>
      <c r="L22" s="130" t="s">
        <v>3451</v>
      </c>
      <c r="M22" s="245"/>
      <c r="N22" s="239" t="s">
        <v>3452</v>
      </c>
    </row>
    <row r="23" spans="1:14" ht="14.4" x14ac:dyDescent="0.3">
      <c r="B23" s="185" t="s">
        <v>10405</v>
      </c>
      <c r="C23" s="185"/>
      <c r="D23" s="185"/>
      <c r="E23" s="128"/>
      <c r="F23" s="185"/>
      <c r="G23" s="185"/>
      <c r="H23" s="185"/>
      <c r="I23" s="185"/>
      <c r="J23" s="185"/>
      <c r="K23" s="185"/>
      <c r="L23" s="185"/>
      <c r="M23" s="128"/>
      <c r="N23" s="185"/>
    </row>
    <row r="24" spans="1:14" ht="43.2" x14ac:dyDescent="0.3">
      <c r="B24" s="157" t="s">
        <v>10406</v>
      </c>
      <c r="C24" s="130" t="s">
        <v>10407</v>
      </c>
      <c r="D24" s="136" t="s">
        <v>592</v>
      </c>
      <c r="E24" s="130" t="s">
        <v>433</v>
      </c>
      <c r="F24" s="130"/>
      <c r="G24" s="136"/>
      <c r="H24" s="130"/>
      <c r="I24" s="130"/>
      <c r="J24" s="130" t="s">
        <v>433</v>
      </c>
      <c r="K24" s="130" t="s">
        <v>10408</v>
      </c>
      <c r="L24" s="130" t="s">
        <v>10409</v>
      </c>
      <c r="M24" s="239"/>
      <c r="N24" s="239" t="s">
        <v>10410</v>
      </c>
    </row>
    <row r="25" spans="1:14" ht="43.2" x14ac:dyDescent="0.3">
      <c r="B25" s="157" t="s">
        <v>10411</v>
      </c>
      <c r="C25" s="130" t="s">
        <v>10412</v>
      </c>
      <c r="D25" s="136" t="s">
        <v>592</v>
      </c>
      <c r="E25" s="130" t="s">
        <v>433</v>
      </c>
      <c r="F25" s="130"/>
      <c r="G25" s="136"/>
      <c r="H25" s="130"/>
      <c r="I25" s="130" t="s">
        <v>2671</v>
      </c>
      <c r="J25" s="130" t="s">
        <v>433</v>
      </c>
      <c r="K25" s="130" t="s">
        <v>3953</v>
      </c>
      <c r="L25" s="130" t="s">
        <v>10413</v>
      </c>
      <c r="M25" s="154"/>
      <c r="N25" s="239" t="s">
        <v>10414</v>
      </c>
    </row>
    <row r="26" spans="1:14" ht="14.4" x14ac:dyDescent="0.3">
      <c r="B26" s="185" t="s">
        <v>10415</v>
      </c>
      <c r="C26" s="185"/>
      <c r="D26" s="185"/>
      <c r="E26" s="140"/>
      <c r="F26" s="185"/>
      <c r="G26" s="185"/>
      <c r="H26" s="185"/>
      <c r="I26" s="185"/>
      <c r="J26" s="185"/>
      <c r="K26" s="185"/>
      <c r="L26" s="185"/>
      <c r="M26" s="140"/>
      <c r="N26" s="185"/>
    </row>
    <row r="27" spans="1:14" ht="57.6" x14ac:dyDescent="0.3">
      <c r="B27" s="157" t="s">
        <v>10416</v>
      </c>
      <c r="C27" s="130" t="s">
        <v>10417</v>
      </c>
      <c r="D27" s="136" t="s">
        <v>592</v>
      </c>
      <c r="E27" s="130" t="s">
        <v>433</v>
      </c>
      <c r="F27" s="130" t="s">
        <v>10418</v>
      </c>
      <c r="G27" s="136"/>
      <c r="H27" s="130"/>
      <c r="I27" s="130"/>
      <c r="J27" s="130" t="s">
        <v>2174</v>
      </c>
      <c r="K27" s="130"/>
      <c r="L27" s="130" t="s">
        <v>2628</v>
      </c>
      <c r="M27" s="154"/>
      <c r="N27" s="994" t="s">
        <v>10419</v>
      </c>
    </row>
    <row r="28" spans="1:14" ht="86.4" x14ac:dyDescent="0.3">
      <c r="B28" s="157" t="s">
        <v>10420</v>
      </c>
      <c r="C28" s="130" t="s">
        <v>10421</v>
      </c>
      <c r="D28" s="136" t="s">
        <v>592</v>
      </c>
      <c r="E28" s="130" t="s">
        <v>433</v>
      </c>
      <c r="F28" s="130" t="s">
        <v>10422</v>
      </c>
      <c r="G28" s="136"/>
      <c r="H28" s="130"/>
      <c r="I28" s="130"/>
      <c r="J28" s="130" t="s">
        <v>2174</v>
      </c>
      <c r="K28" s="130"/>
      <c r="L28" s="130" t="s">
        <v>2628</v>
      </c>
      <c r="M28" s="154"/>
      <c r="N28" s="994" t="s">
        <v>10423</v>
      </c>
    </row>
    <row r="29" spans="1:14" ht="72" x14ac:dyDescent="0.3">
      <c r="B29" s="157" t="s">
        <v>10424</v>
      </c>
      <c r="C29" s="130" t="s">
        <v>10425</v>
      </c>
      <c r="D29" s="136" t="s">
        <v>592</v>
      </c>
      <c r="E29" s="130" t="s">
        <v>433</v>
      </c>
      <c r="F29" s="130" t="s">
        <v>10426</v>
      </c>
      <c r="G29" s="136"/>
      <c r="H29" s="130"/>
      <c r="I29" s="130"/>
      <c r="J29" s="130" t="s">
        <v>2174</v>
      </c>
      <c r="K29" s="130"/>
      <c r="L29" s="130" t="s">
        <v>2628</v>
      </c>
      <c r="M29" s="154"/>
      <c r="N29" s="994" t="s">
        <v>10427</v>
      </c>
    </row>
    <row r="30" spans="1:14" ht="57.6" x14ac:dyDescent="0.3">
      <c r="B30" s="157" t="s">
        <v>10428</v>
      </c>
      <c r="C30" s="130" t="s">
        <v>10429</v>
      </c>
      <c r="D30" s="136" t="s">
        <v>592</v>
      </c>
      <c r="E30" s="130" t="s">
        <v>433</v>
      </c>
      <c r="F30" s="130" t="s">
        <v>10430</v>
      </c>
      <c r="G30" s="136"/>
      <c r="H30" s="130"/>
      <c r="I30" s="130"/>
      <c r="J30" s="130" t="s">
        <v>2174</v>
      </c>
      <c r="K30" s="130"/>
      <c r="L30" s="130" t="s">
        <v>2628</v>
      </c>
      <c r="M30" s="154"/>
      <c r="N30" s="994" t="s">
        <v>10431</v>
      </c>
    </row>
    <row r="31" spans="1:14" ht="43.2" x14ac:dyDescent="0.3">
      <c r="B31" s="157" t="s">
        <v>10432</v>
      </c>
      <c r="C31" s="130" t="s">
        <v>10433</v>
      </c>
      <c r="D31" s="136" t="s">
        <v>592</v>
      </c>
      <c r="E31" s="130" t="s">
        <v>433</v>
      </c>
      <c r="F31" s="130"/>
      <c r="G31" s="136"/>
      <c r="H31" s="130" t="s">
        <v>10434</v>
      </c>
      <c r="I31" s="130" t="s">
        <v>2671</v>
      </c>
      <c r="J31" s="130" t="s">
        <v>433</v>
      </c>
      <c r="K31" s="130" t="s">
        <v>3953</v>
      </c>
      <c r="L31" s="130" t="s">
        <v>10435</v>
      </c>
      <c r="M31" s="154"/>
      <c r="N31" s="154" t="s">
        <v>10436</v>
      </c>
    </row>
    <row r="32" spans="1:14" ht="43.2" x14ac:dyDescent="0.3">
      <c r="B32" s="157" t="s">
        <v>10437</v>
      </c>
      <c r="C32" s="130" t="s">
        <v>10438</v>
      </c>
      <c r="D32" s="136" t="s">
        <v>592</v>
      </c>
      <c r="E32" s="130" t="s">
        <v>433</v>
      </c>
      <c r="F32" s="130"/>
      <c r="G32" s="136"/>
      <c r="H32" s="130" t="s">
        <v>10439</v>
      </c>
      <c r="I32" s="130" t="s">
        <v>2671</v>
      </c>
      <c r="J32" s="130" t="s">
        <v>433</v>
      </c>
      <c r="K32" s="130" t="s">
        <v>3953</v>
      </c>
      <c r="L32" s="130" t="s">
        <v>10439</v>
      </c>
      <c r="M32" s="154"/>
      <c r="N32" s="154" t="s">
        <v>10440</v>
      </c>
    </row>
    <row r="33" spans="1:15" ht="14.4" x14ac:dyDescent="0.3">
      <c r="B33" s="185" t="s">
        <v>10441</v>
      </c>
      <c r="C33" s="185"/>
      <c r="D33" s="185"/>
      <c r="E33" s="140"/>
      <c r="F33" s="185"/>
      <c r="G33" s="185"/>
      <c r="H33" s="185"/>
      <c r="I33" s="185"/>
      <c r="J33" s="185"/>
      <c r="K33" s="185"/>
      <c r="L33" s="185"/>
      <c r="M33" s="140"/>
      <c r="N33" s="185"/>
    </row>
    <row r="34" spans="1:15" ht="43.2" x14ac:dyDescent="0.3">
      <c r="B34" s="157" t="s">
        <v>10442</v>
      </c>
      <c r="C34" s="130" t="s">
        <v>10443</v>
      </c>
      <c r="D34" s="136" t="s">
        <v>592</v>
      </c>
      <c r="E34" s="130" t="s">
        <v>433</v>
      </c>
      <c r="F34" s="130" t="s">
        <v>10444</v>
      </c>
      <c r="G34" s="136"/>
      <c r="H34" s="130"/>
      <c r="I34" s="130"/>
      <c r="J34" s="130" t="s">
        <v>2174</v>
      </c>
      <c r="K34" s="130"/>
      <c r="L34" s="130" t="s">
        <v>3636</v>
      </c>
      <c r="M34" s="154"/>
      <c r="N34" s="154" t="s">
        <v>10445</v>
      </c>
    </row>
    <row r="35" spans="1:15" ht="57.6" x14ac:dyDescent="0.3">
      <c r="B35" s="157" t="s">
        <v>10446</v>
      </c>
      <c r="C35" s="130" t="s">
        <v>10447</v>
      </c>
      <c r="D35" s="136" t="s">
        <v>592</v>
      </c>
      <c r="E35" s="130" t="s">
        <v>433</v>
      </c>
      <c r="F35" s="130" t="s">
        <v>10448</v>
      </c>
      <c r="G35" s="136"/>
      <c r="H35" s="130"/>
      <c r="I35" s="130" t="s">
        <v>10449</v>
      </c>
      <c r="J35" s="130" t="s">
        <v>2392</v>
      </c>
      <c r="K35" s="130" t="s">
        <v>10450</v>
      </c>
      <c r="L35" s="130"/>
      <c r="M35" s="154"/>
      <c r="N35" s="154" t="s">
        <v>10451</v>
      </c>
    </row>
    <row r="36" spans="1:15" ht="144" x14ac:dyDescent="0.3">
      <c r="B36" s="157" t="s">
        <v>4659</v>
      </c>
      <c r="C36" s="130" t="s">
        <v>3634</v>
      </c>
      <c r="D36" s="130" t="s">
        <v>592</v>
      </c>
      <c r="E36" s="130" t="s">
        <v>433</v>
      </c>
      <c r="F36" s="130" t="s">
        <v>10452</v>
      </c>
      <c r="G36" s="130"/>
      <c r="H36" s="130" t="s">
        <v>10453</v>
      </c>
      <c r="I36" s="130"/>
      <c r="J36" s="130" t="s">
        <v>2174</v>
      </c>
      <c r="K36" s="130"/>
      <c r="L36" s="130" t="s">
        <v>3636</v>
      </c>
      <c r="M36" s="154"/>
      <c r="N36" s="994" t="s">
        <v>3637</v>
      </c>
    </row>
    <row r="37" spans="1:15" ht="100.8" x14ac:dyDescent="0.3">
      <c r="B37" s="157" t="s">
        <v>10454</v>
      </c>
      <c r="C37" s="130" t="s">
        <v>3639</v>
      </c>
      <c r="D37" s="136" t="s">
        <v>592</v>
      </c>
      <c r="E37" s="130" t="s">
        <v>433</v>
      </c>
      <c r="F37" s="505" t="s">
        <v>10455</v>
      </c>
      <c r="G37" s="136"/>
      <c r="H37" s="130" t="s">
        <v>10456</v>
      </c>
      <c r="I37" s="130"/>
      <c r="J37" s="130" t="s">
        <v>2174</v>
      </c>
      <c r="K37" s="130"/>
      <c r="L37" s="130" t="s">
        <v>2480</v>
      </c>
      <c r="M37" s="154"/>
      <c r="N37" s="994" t="s">
        <v>3641</v>
      </c>
    </row>
    <row r="38" spans="1:15" ht="72" x14ac:dyDescent="0.3">
      <c r="B38" s="157" t="s">
        <v>3642</v>
      </c>
      <c r="C38" s="130" t="s">
        <v>3643</v>
      </c>
      <c r="D38" s="136" t="s">
        <v>592</v>
      </c>
      <c r="E38" s="130" t="s">
        <v>433</v>
      </c>
      <c r="F38" s="130" t="s">
        <v>10457</v>
      </c>
      <c r="G38" s="136"/>
      <c r="H38" s="130" t="s">
        <v>10458</v>
      </c>
      <c r="I38" s="130"/>
      <c r="J38" s="130" t="s">
        <v>2174</v>
      </c>
      <c r="K38" s="130"/>
      <c r="L38" s="130" t="s">
        <v>3582</v>
      </c>
      <c r="M38" s="154"/>
      <c r="N38" s="154" t="s">
        <v>3646</v>
      </c>
    </row>
    <row r="39" spans="1:15" ht="57.6" x14ac:dyDescent="0.3">
      <c r="B39" s="157" t="s">
        <v>3647</v>
      </c>
      <c r="C39" s="130" t="s">
        <v>3648</v>
      </c>
      <c r="D39" s="136" t="s">
        <v>592</v>
      </c>
      <c r="E39" s="130" t="s">
        <v>433</v>
      </c>
      <c r="F39" s="130" t="s">
        <v>3649</v>
      </c>
      <c r="G39" s="136"/>
      <c r="H39" s="130" t="s">
        <v>10459</v>
      </c>
      <c r="I39" s="130"/>
      <c r="J39" s="130" t="s">
        <v>2174</v>
      </c>
      <c r="K39" s="130"/>
      <c r="L39" s="130" t="s">
        <v>10460</v>
      </c>
      <c r="M39" s="154"/>
      <c r="N39" s="994" t="s">
        <v>3650</v>
      </c>
    </row>
    <row r="40" spans="1:15" ht="57.6" x14ac:dyDescent="0.3">
      <c r="B40" s="157" t="s">
        <v>3651</v>
      </c>
      <c r="C40" s="130" t="s">
        <v>3652</v>
      </c>
      <c r="D40" s="136" t="s">
        <v>592</v>
      </c>
      <c r="E40" s="130" t="s">
        <v>433</v>
      </c>
      <c r="F40" s="130" t="s">
        <v>10461</v>
      </c>
      <c r="G40" s="136"/>
      <c r="H40" s="130" t="s">
        <v>10462</v>
      </c>
      <c r="I40" s="130"/>
      <c r="J40" s="130" t="s">
        <v>2174</v>
      </c>
      <c r="K40" s="130"/>
      <c r="L40" s="130" t="s">
        <v>3597</v>
      </c>
      <c r="M40" s="154"/>
      <c r="N40" s="994" t="s">
        <v>3598</v>
      </c>
    </row>
    <row r="41" spans="1:15" ht="57.6" x14ac:dyDescent="0.3">
      <c r="B41" s="157" t="s">
        <v>10463</v>
      </c>
      <c r="C41" s="130" t="s">
        <v>3655</v>
      </c>
      <c r="D41" s="136" t="s">
        <v>592</v>
      </c>
      <c r="E41" s="130" t="s">
        <v>433</v>
      </c>
      <c r="F41" s="130" t="s">
        <v>10464</v>
      </c>
      <c r="G41" s="136"/>
      <c r="H41" s="130" t="s">
        <v>10465</v>
      </c>
      <c r="I41" s="130"/>
      <c r="J41" s="130" t="s">
        <v>2174</v>
      </c>
      <c r="K41" s="130"/>
      <c r="L41" s="130" t="s">
        <v>2628</v>
      </c>
      <c r="M41" s="154"/>
      <c r="N41" s="994" t="s">
        <v>3657</v>
      </c>
    </row>
    <row r="42" spans="1:15" ht="43.2" x14ac:dyDescent="0.3">
      <c r="B42" s="157" t="s">
        <v>10466</v>
      </c>
      <c r="C42" s="130" t="s">
        <v>3659</v>
      </c>
      <c r="D42" s="136" t="s">
        <v>592</v>
      </c>
      <c r="E42" s="130" t="s">
        <v>433</v>
      </c>
      <c r="F42" s="130"/>
      <c r="G42" s="136"/>
      <c r="H42" s="130" t="s">
        <v>10467</v>
      </c>
      <c r="I42" s="130"/>
      <c r="J42" s="130" t="s">
        <v>2174</v>
      </c>
      <c r="K42" s="130"/>
      <c r="L42" s="130" t="s">
        <v>3582</v>
      </c>
      <c r="M42" s="154"/>
      <c r="N42" s="154" t="s">
        <v>3661</v>
      </c>
    </row>
    <row r="43" spans="1:15" ht="57.6" x14ac:dyDescent="0.3">
      <c r="B43" s="157" t="s">
        <v>10468</v>
      </c>
      <c r="C43" s="130" t="s">
        <v>3687</v>
      </c>
      <c r="D43" s="136" t="s">
        <v>592</v>
      </c>
      <c r="E43" s="130" t="s">
        <v>433</v>
      </c>
      <c r="F43" s="130"/>
      <c r="G43" s="136"/>
      <c r="H43" s="130" t="s">
        <v>10469</v>
      </c>
      <c r="I43" s="130"/>
      <c r="J43" s="130" t="s">
        <v>2174</v>
      </c>
      <c r="K43" s="130"/>
      <c r="L43" s="130" t="s">
        <v>2480</v>
      </c>
      <c r="M43" s="154"/>
      <c r="N43" s="994" t="s">
        <v>3689</v>
      </c>
    </row>
    <row r="44" spans="1:15" ht="43.2" x14ac:dyDescent="0.3">
      <c r="B44" s="157" t="s">
        <v>3711</v>
      </c>
      <c r="C44" s="130" t="s">
        <v>3712</v>
      </c>
      <c r="D44" s="136" t="s">
        <v>592</v>
      </c>
      <c r="E44" s="130" t="s">
        <v>433</v>
      </c>
      <c r="F44" s="130"/>
      <c r="G44" s="136"/>
      <c r="H44" s="130" t="s">
        <v>10470</v>
      </c>
      <c r="I44" s="130"/>
      <c r="J44" s="130" t="s">
        <v>2174</v>
      </c>
      <c r="K44" s="130"/>
      <c r="L44" s="130" t="s">
        <v>3597</v>
      </c>
      <c r="M44" s="154"/>
      <c r="N44" s="154" t="s">
        <v>3715</v>
      </c>
    </row>
    <row r="45" spans="1:15" ht="43.2" x14ac:dyDescent="0.3">
      <c r="B45" s="157" t="s">
        <v>3716</v>
      </c>
      <c r="C45" s="130" t="s">
        <v>3717</v>
      </c>
      <c r="D45" s="136" t="s">
        <v>592</v>
      </c>
      <c r="E45" s="130" t="s">
        <v>433</v>
      </c>
      <c r="F45" s="130"/>
      <c r="G45" s="136"/>
      <c r="H45" s="130" t="s">
        <v>10471</v>
      </c>
      <c r="I45" s="130"/>
      <c r="J45" s="130" t="s">
        <v>2174</v>
      </c>
      <c r="K45" s="130"/>
      <c r="L45" s="130" t="s">
        <v>10472</v>
      </c>
      <c r="M45" s="154"/>
      <c r="N45" s="154" t="s">
        <v>3720</v>
      </c>
    </row>
    <row r="46" spans="1:15" ht="43.2" x14ac:dyDescent="0.3">
      <c r="B46" s="903" t="s">
        <v>3721</v>
      </c>
      <c r="C46" s="194" t="s">
        <v>3722</v>
      </c>
      <c r="D46" s="278" t="s">
        <v>592</v>
      </c>
      <c r="E46" s="194" t="s">
        <v>433</v>
      </c>
      <c r="F46" s="194"/>
      <c r="G46" s="278"/>
      <c r="H46" s="194" t="s">
        <v>10473</v>
      </c>
      <c r="I46" s="194" t="s">
        <v>2671</v>
      </c>
      <c r="J46" s="194" t="s">
        <v>433</v>
      </c>
      <c r="K46" s="194" t="s">
        <v>3953</v>
      </c>
      <c r="L46" s="194" t="s">
        <v>3723</v>
      </c>
      <c r="M46" s="245"/>
      <c r="N46" s="995" t="s">
        <v>3724</v>
      </c>
      <c r="O46" s="887" t="s">
        <v>13588</v>
      </c>
    </row>
    <row r="47" spans="1:15" ht="15" customHeight="1" x14ac:dyDescent="0.3">
      <c r="A47" s="887" t="s">
        <v>13587</v>
      </c>
    </row>
  </sheetData>
  <sheetProtection algorithmName="SHA-512" hashValue="/lobm2mwn6RJXc9Qag3T0JP+xrskKEBDGc2PZFiZbSUO2hyXiM+WX1qEfnd+4CsT0wtfEFNc/ISLWTntrFC7sQ==" saltValue="LiaXMJlTOeY+FQUhqhMX5g==" spinCount="100000" sheet="1" sort="0"/>
  <phoneticPr fontId="8" type="noConversion"/>
  <hyperlinks>
    <hyperlink ref="A2" location="'Table des matieres'!A1" display="Table des matières" xr:uid="{00000000-0004-0000-1300-000000000000}"/>
  </hyperlinks>
  <pageMargins left="0.7" right="0.7" top="0.75" bottom="0.75" header="0.3" footer="0.3"/>
  <pageSetup scale="20" fitToHeight="0"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3">
    <tabColor theme="7" tint="0.59999389629810485"/>
    <pageSetUpPr fitToPage="1"/>
  </sheetPr>
  <dimension ref="A1:O548"/>
  <sheetViews>
    <sheetView showGridLines="0" zoomScale="55" zoomScaleNormal="55" workbookViewId="0"/>
  </sheetViews>
  <sheetFormatPr defaultColWidth="0" defaultRowHeight="14.4" zeroHeight="1" x14ac:dyDescent="0.3"/>
  <cols>
    <col min="1" max="1" width="13.33203125" style="4" customWidth="1"/>
    <col min="2" max="2" width="43.88671875" style="4" customWidth="1"/>
    <col min="3" max="3" width="20.44140625" style="4" bestFit="1" customWidth="1"/>
    <col min="4" max="4" width="17.88671875" style="4" bestFit="1" customWidth="1"/>
    <col min="5" max="5" width="19" style="4" customWidth="1"/>
    <col min="6" max="6" width="49" style="11" customWidth="1"/>
    <col min="7" max="7" width="40.5546875" style="11" customWidth="1"/>
    <col min="8" max="8" width="42.5546875" style="37" customWidth="1"/>
    <col min="9" max="9" width="42.5546875" style="4" customWidth="1"/>
    <col min="10" max="10" width="30.6640625" style="4" customWidth="1"/>
    <col min="11" max="11" width="42.109375" style="4" customWidth="1"/>
    <col min="12" max="12" width="33.44140625" style="4" customWidth="1"/>
    <col min="13" max="13" width="28.6640625" style="4" bestFit="1" customWidth="1"/>
    <col min="14" max="14" width="77" style="4" customWidth="1"/>
    <col min="15" max="15" width="22.6640625" style="4" customWidth="1"/>
    <col min="16" max="16384" width="8.6640625" style="4" hidden="1"/>
  </cols>
  <sheetData>
    <row r="1" spans="1:14" ht="15" thickBot="1" x14ac:dyDescent="0.35">
      <c r="A1" s="887" t="s">
        <v>13600</v>
      </c>
      <c r="H1" s="4"/>
    </row>
    <row r="2" spans="1:14" ht="57" customHeight="1" thickBot="1" x14ac:dyDescent="0.35">
      <c r="A2" s="91" t="s">
        <v>0</v>
      </c>
      <c r="B2" s="92" t="s">
        <v>10474</v>
      </c>
      <c r="C2" s="69"/>
      <c r="D2" s="69"/>
      <c r="F2" s="79"/>
      <c r="G2" s="79"/>
      <c r="H2" s="72"/>
      <c r="I2" s="72"/>
    </row>
    <row r="3" spans="1:14" ht="51" customHeight="1" thickBot="1" x14ac:dyDescent="0.35">
      <c r="B3" s="978" t="s">
        <v>9561</v>
      </c>
      <c r="C3" s="979" t="s">
        <v>408</v>
      </c>
      <c r="D3" s="979" t="s">
        <v>409</v>
      </c>
      <c r="E3" s="980" t="s">
        <v>2153</v>
      </c>
      <c r="F3" s="979" t="s">
        <v>4873</v>
      </c>
      <c r="G3" s="979" t="s">
        <v>414</v>
      </c>
      <c r="H3" s="979" t="s">
        <v>418</v>
      </c>
      <c r="I3" s="979" t="s">
        <v>419</v>
      </c>
      <c r="J3" s="981" t="s">
        <v>3917</v>
      </c>
      <c r="K3" s="979" t="s">
        <v>1318</v>
      </c>
      <c r="L3" s="899" t="s">
        <v>1319</v>
      </c>
      <c r="M3" s="920" t="s">
        <v>2155</v>
      </c>
      <c r="N3" s="928" t="s">
        <v>1321</v>
      </c>
    </row>
    <row r="4" spans="1:14" x14ac:dyDescent="0.3">
      <c r="B4" s="197" t="s">
        <v>10475</v>
      </c>
      <c r="C4" s="197"/>
      <c r="D4" s="197"/>
      <c r="E4" s="234"/>
      <c r="F4" s="197"/>
      <c r="G4" s="197"/>
      <c r="H4" s="197"/>
      <c r="I4" s="197"/>
      <c r="J4" s="197"/>
      <c r="K4" s="197"/>
      <c r="L4" s="197"/>
      <c r="M4" s="234"/>
      <c r="N4" s="197"/>
    </row>
    <row r="5" spans="1:14" ht="43.2" x14ac:dyDescent="0.3">
      <c r="B5" s="240" t="s">
        <v>3259</v>
      </c>
      <c r="C5" s="240" t="s">
        <v>10476</v>
      </c>
      <c r="D5" s="143" t="s">
        <v>592</v>
      </c>
      <c r="E5" s="130" t="s">
        <v>433</v>
      </c>
      <c r="F5" s="143" t="s">
        <v>10477</v>
      </c>
      <c r="G5" s="143" t="s">
        <v>10478</v>
      </c>
      <c r="H5" s="143"/>
      <c r="I5" s="143" t="s">
        <v>10479</v>
      </c>
      <c r="J5" s="143" t="s">
        <v>433</v>
      </c>
      <c r="K5" s="143" t="s">
        <v>10480</v>
      </c>
      <c r="L5" s="143" t="s">
        <v>2480</v>
      </c>
      <c r="M5" s="154"/>
      <c r="N5" s="927" t="s">
        <v>10481</v>
      </c>
    </row>
    <row r="6" spans="1:14" ht="158.4" x14ac:dyDescent="0.3">
      <c r="B6" s="240" t="s">
        <v>10482</v>
      </c>
      <c r="C6" s="240" t="s">
        <v>10483</v>
      </c>
      <c r="D6" s="143" t="s">
        <v>592</v>
      </c>
      <c r="E6" s="130" t="s">
        <v>433</v>
      </c>
      <c r="F6" s="143" t="s">
        <v>10484</v>
      </c>
      <c r="G6" s="143" t="s">
        <v>10485</v>
      </c>
      <c r="H6" s="143"/>
      <c r="I6" s="143" t="s">
        <v>10486</v>
      </c>
      <c r="J6" s="143" t="s">
        <v>433</v>
      </c>
      <c r="K6" s="143" t="s">
        <v>10487</v>
      </c>
      <c r="L6" s="143" t="s">
        <v>2480</v>
      </c>
      <c r="M6" s="154"/>
      <c r="N6" s="927" t="s">
        <v>2693</v>
      </c>
    </row>
    <row r="7" spans="1:14" ht="28.8" x14ac:dyDescent="0.3">
      <c r="B7" s="240" t="s">
        <v>10488</v>
      </c>
      <c r="C7" s="240" t="s">
        <v>10489</v>
      </c>
      <c r="D7" s="143" t="s">
        <v>592</v>
      </c>
      <c r="E7" s="130" t="s">
        <v>433</v>
      </c>
      <c r="F7" s="143" t="s">
        <v>10490</v>
      </c>
      <c r="G7" s="143" t="s">
        <v>10491</v>
      </c>
      <c r="H7" s="143"/>
      <c r="I7" s="143" t="s">
        <v>10492</v>
      </c>
      <c r="J7" s="143" t="s">
        <v>2392</v>
      </c>
      <c r="K7" s="143" t="s">
        <v>10493</v>
      </c>
      <c r="L7" s="143" t="s">
        <v>2480</v>
      </c>
      <c r="M7" s="154"/>
      <c r="N7" s="927" t="s">
        <v>10494</v>
      </c>
    </row>
    <row r="8" spans="1:14" ht="28.8" x14ac:dyDescent="0.3">
      <c r="B8" s="240" t="s">
        <v>10495</v>
      </c>
      <c r="C8" s="240" t="s">
        <v>10496</v>
      </c>
      <c r="D8" s="143" t="s">
        <v>592</v>
      </c>
      <c r="E8" s="130" t="s">
        <v>433</v>
      </c>
      <c r="F8" s="143" t="s">
        <v>10497</v>
      </c>
      <c r="G8" s="143" t="s">
        <v>10498</v>
      </c>
      <c r="H8" s="143"/>
      <c r="I8" s="143" t="s">
        <v>10499</v>
      </c>
      <c r="J8" s="143" t="s">
        <v>2392</v>
      </c>
      <c r="K8" s="143" t="s">
        <v>10500</v>
      </c>
      <c r="L8" s="143" t="s">
        <v>2480</v>
      </c>
      <c r="M8" s="154"/>
      <c r="N8" s="927" t="s">
        <v>10501</v>
      </c>
    </row>
    <row r="9" spans="1:14" ht="43.2" x14ac:dyDescent="0.3">
      <c r="B9" s="240" t="s">
        <v>10502</v>
      </c>
      <c r="C9" s="240" t="s">
        <v>10503</v>
      </c>
      <c r="D9" s="143" t="s">
        <v>592</v>
      </c>
      <c r="E9" s="130" t="s">
        <v>433</v>
      </c>
      <c r="F9" s="143" t="s">
        <v>10504</v>
      </c>
      <c r="G9" s="143" t="s">
        <v>10505</v>
      </c>
      <c r="H9" s="143"/>
      <c r="I9" s="143" t="s">
        <v>10506</v>
      </c>
      <c r="J9" s="143" t="s">
        <v>2392</v>
      </c>
      <c r="K9" s="143" t="s">
        <v>10507</v>
      </c>
      <c r="L9" s="143" t="s">
        <v>2480</v>
      </c>
      <c r="M9" s="154"/>
      <c r="N9" s="927" t="s">
        <v>10508</v>
      </c>
    </row>
    <row r="10" spans="1:14" ht="28.8" x14ac:dyDescent="0.3">
      <c r="B10" s="240" t="s">
        <v>3263</v>
      </c>
      <c r="C10" s="240" t="s">
        <v>10509</v>
      </c>
      <c r="D10" s="143" t="s">
        <v>592</v>
      </c>
      <c r="E10" s="130" t="s">
        <v>433</v>
      </c>
      <c r="F10" s="143" t="s">
        <v>10510</v>
      </c>
      <c r="G10" s="143" t="s">
        <v>10511</v>
      </c>
      <c r="H10" s="143"/>
      <c r="I10" s="143" t="s">
        <v>10512</v>
      </c>
      <c r="J10" s="143" t="s">
        <v>2392</v>
      </c>
      <c r="K10" s="143" t="s">
        <v>10513</v>
      </c>
      <c r="L10" s="143" t="s">
        <v>2480</v>
      </c>
      <c r="M10" s="154"/>
      <c r="N10" s="927" t="s">
        <v>10514</v>
      </c>
    </row>
    <row r="11" spans="1:14" ht="28.8" x14ac:dyDescent="0.3">
      <c r="B11" s="240" t="s">
        <v>10515</v>
      </c>
      <c r="C11" s="240" t="s">
        <v>10516</v>
      </c>
      <c r="D11" s="143" t="s">
        <v>592</v>
      </c>
      <c r="E11" s="130" t="s">
        <v>433</v>
      </c>
      <c r="F11" s="143"/>
      <c r="G11" s="143"/>
      <c r="H11" s="143" t="s">
        <v>10517</v>
      </c>
      <c r="I11" s="143" t="s">
        <v>2671</v>
      </c>
      <c r="J11" s="143" t="s">
        <v>433</v>
      </c>
      <c r="K11" s="143" t="s">
        <v>3953</v>
      </c>
      <c r="L11" s="143" t="s">
        <v>10517</v>
      </c>
      <c r="M11" s="154"/>
      <c r="N11" s="193" t="s">
        <v>10518</v>
      </c>
    </row>
    <row r="12" spans="1:14" x14ac:dyDescent="0.3">
      <c r="B12" s="185" t="s">
        <v>1261</v>
      </c>
      <c r="C12" s="185"/>
      <c r="D12" s="185"/>
      <c r="E12" s="140"/>
      <c r="F12" s="185"/>
      <c r="G12" s="185"/>
      <c r="H12" s="185"/>
      <c r="I12" s="185"/>
      <c r="J12" s="185"/>
      <c r="K12" s="185"/>
      <c r="L12" s="185"/>
      <c r="M12" s="140"/>
      <c r="N12" s="185"/>
    </row>
    <row r="13" spans="1:14" ht="28.8" x14ac:dyDescent="0.3">
      <c r="B13" s="240" t="s">
        <v>10519</v>
      </c>
      <c r="C13" s="240" t="s">
        <v>10520</v>
      </c>
      <c r="D13" s="143" t="s">
        <v>592</v>
      </c>
      <c r="E13" s="130" t="s">
        <v>433</v>
      </c>
      <c r="F13" s="143" t="s">
        <v>10521</v>
      </c>
      <c r="G13" s="143"/>
      <c r="H13" s="143"/>
      <c r="I13" s="143"/>
      <c r="J13" s="143" t="s">
        <v>2174</v>
      </c>
      <c r="K13" s="143"/>
      <c r="L13" s="143" t="s">
        <v>2480</v>
      </c>
      <c r="M13" s="154"/>
      <c r="N13" s="927" t="s">
        <v>10522</v>
      </c>
    </row>
    <row r="14" spans="1:14" ht="28.8" x14ac:dyDescent="0.3">
      <c r="B14" s="240" t="s">
        <v>10523</v>
      </c>
      <c r="C14" s="240" t="s">
        <v>10524</v>
      </c>
      <c r="D14" s="143" t="s">
        <v>592</v>
      </c>
      <c r="E14" s="130" t="s">
        <v>433</v>
      </c>
      <c r="F14" s="143" t="s">
        <v>10525</v>
      </c>
      <c r="G14" s="143"/>
      <c r="H14" s="143"/>
      <c r="I14" s="143"/>
      <c r="J14" s="143" t="s">
        <v>2174</v>
      </c>
      <c r="K14" s="143"/>
      <c r="L14" s="143" t="s">
        <v>10526</v>
      </c>
      <c r="M14" s="154"/>
      <c r="N14" s="927" t="s">
        <v>10527</v>
      </c>
    </row>
    <row r="15" spans="1:14" ht="115.2" x14ac:dyDescent="0.3">
      <c r="B15" s="240" t="s">
        <v>10528</v>
      </c>
      <c r="C15" s="240" t="s">
        <v>10529</v>
      </c>
      <c r="D15" s="143" t="s">
        <v>592</v>
      </c>
      <c r="E15" s="130" t="s">
        <v>433</v>
      </c>
      <c r="F15" s="143" t="s">
        <v>10530</v>
      </c>
      <c r="G15" s="143"/>
      <c r="H15" s="143"/>
      <c r="I15" s="143"/>
      <c r="J15" s="143" t="s">
        <v>2174</v>
      </c>
      <c r="K15" s="143"/>
      <c r="L15" s="143" t="s">
        <v>10526</v>
      </c>
      <c r="M15" s="154"/>
      <c r="N15" s="927" t="s">
        <v>10531</v>
      </c>
    </row>
    <row r="16" spans="1:14" ht="28.8" x14ac:dyDescent="0.3">
      <c r="B16" s="240" t="s">
        <v>10532</v>
      </c>
      <c r="C16" s="240" t="s">
        <v>10533</v>
      </c>
      <c r="D16" s="143" t="s">
        <v>592</v>
      </c>
      <c r="E16" s="130" t="s">
        <v>433</v>
      </c>
      <c r="F16" s="143"/>
      <c r="G16" s="143"/>
      <c r="H16" s="143" t="s">
        <v>10534</v>
      </c>
      <c r="I16" s="143"/>
      <c r="J16" s="143" t="s">
        <v>2174</v>
      </c>
      <c r="K16" s="143"/>
      <c r="L16" s="143" t="s">
        <v>10534</v>
      </c>
      <c r="M16" s="154"/>
      <c r="N16" s="927" t="s">
        <v>10535</v>
      </c>
    </row>
    <row r="17" spans="2:14" ht="28.8" x14ac:dyDescent="0.3">
      <c r="B17" s="240" t="s">
        <v>10536</v>
      </c>
      <c r="C17" s="240" t="s">
        <v>10537</v>
      </c>
      <c r="D17" s="143" t="s">
        <v>592</v>
      </c>
      <c r="E17" s="130" t="s">
        <v>433</v>
      </c>
      <c r="F17" s="143"/>
      <c r="G17" s="143"/>
      <c r="H17" s="143" t="s">
        <v>10538</v>
      </c>
      <c r="I17" s="143" t="s">
        <v>2671</v>
      </c>
      <c r="J17" s="143" t="s">
        <v>433</v>
      </c>
      <c r="K17" s="143" t="s">
        <v>3953</v>
      </c>
      <c r="L17" s="143" t="s">
        <v>10538</v>
      </c>
      <c r="M17" s="154"/>
      <c r="N17" s="193" t="s">
        <v>10539</v>
      </c>
    </row>
    <row r="18" spans="2:14" x14ac:dyDescent="0.3">
      <c r="B18" s="185" t="s">
        <v>10540</v>
      </c>
      <c r="C18" s="185"/>
      <c r="D18" s="185"/>
      <c r="E18" s="140"/>
      <c r="F18" s="185"/>
      <c r="G18" s="185"/>
      <c r="H18" s="185"/>
      <c r="I18" s="185"/>
      <c r="J18" s="185"/>
      <c r="K18" s="185"/>
      <c r="L18" s="185"/>
      <c r="M18" s="140"/>
      <c r="N18" s="185"/>
    </row>
    <row r="19" spans="2:14" ht="57.6" x14ac:dyDescent="0.3">
      <c r="B19" s="240" t="s">
        <v>10541</v>
      </c>
      <c r="C19" s="240" t="s">
        <v>10542</v>
      </c>
      <c r="D19" s="143" t="s">
        <v>592</v>
      </c>
      <c r="E19" s="130" t="s">
        <v>433</v>
      </c>
      <c r="F19" s="143" t="s">
        <v>10543</v>
      </c>
      <c r="G19" s="143"/>
      <c r="H19" s="143"/>
      <c r="I19" s="143"/>
      <c r="J19" s="143" t="s">
        <v>2392</v>
      </c>
      <c r="K19" s="143" t="s">
        <v>10544</v>
      </c>
      <c r="L19" s="143" t="s">
        <v>2480</v>
      </c>
      <c r="M19" s="154"/>
      <c r="N19" s="927" t="s">
        <v>10545</v>
      </c>
    </row>
    <row r="20" spans="2:14" ht="43.2" x14ac:dyDescent="0.3">
      <c r="B20" s="240" t="s">
        <v>10546</v>
      </c>
      <c r="C20" s="240" t="s">
        <v>10547</v>
      </c>
      <c r="D20" s="143" t="s">
        <v>592</v>
      </c>
      <c r="E20" s="130" t="s">
        <v>433</v>
      </c>
      <c r="F20" s="143" t="s">
        <v>10548</v>
      </c>
      <c r="G20" s="143"/>
      <c r="H20" s="143"/>
      <c r="I20" s="143"/>
      <c r="J20" s="143" t="s">
        <v>433</v>
      </c>
      <c r="K20" s="143" t="s">
        <v>10549</v>
      </c>
      <c r="L20" s="143" t="s">
        <v>2480</v>
      </c>
      <c r="M20" s="154"/>
      <c r="N20" s="927" t="s">
        <v>10550</v>
      </c>
    </row>
    <row r="21" spans="2:14" ht="43.2" x14ac:dyDescent="0.3">
      <c r="B21" s="240" t="s">
        <v>10551</v>
      </c>
      <c r="C21" s="240" t="s">
        <v>10552</v>
      </c>
      <c r="D21" s="143" t="s">
        <v>592</v>
      </c>
      <c r="E21" s="130" t="s">
        <v>433</v>
      </c>
      <c r="F21" s="143" t="s">
        <v>10553</v>
      </c>
      <c r="G21" s="143"/>
      <c r="H21" s="143"/>
      <c r="I21" s="143"/>
      <c r="J21" s="143" t="s">
        <v>433</v>
      </c>
      <c r="K21" s="143" t="s">
        <v>10554</v>
      </c>
      <c r="L21" s="143" t="s">
        <v>2480</v>
      </c>
      <c r="M21" s="154"/>
      <c r="N21" s="927" t="s">
        <v>10555</v>
      </c>
    </row>
    <row r="22" spans="2:14" ht="28.8" x14ac:dyDescent="0.3">
      <c r="B22" s="240" t="s">
        <v>10556</v>
      </c>
      <c r="C22" s="240" t="s">
        <v>10557</v>
      </c>
      <c r="D22" s="143" t="s">
        <v>592</v>
      </c>
      <c r="E22" s="130" t="s">
        <v>433</v>
      </c>
      <c r="F22" s="143"/>
      <c r="G22" s="143"/>
      <c r="H22" s="143" t="s">
        <v>10558</v>
      </c>
      <c r="I22" s="143" t="s">
        <v>2671</v>
      </c>
      <c r="J22" s="143" t="s">
        <v>433</v>
      </c>
      <c r="K22" s="143" t="s">
        <v>3953</v>
      </c>
      <c r="L22" s="143" t="s">
        <v>10558</v>
      </c>
      <c r="M22" s="154"/>
      <c r="N22" s="193" t="s">
        <v>10559</v>
      </c>
    </row>
    <row r="23" spans="2:14" x14ac:dyDescent="0.3">
      <c r="B23" s="185" t="s">
        <v>10560</v>
      </c>
      <c r="C23" s="185"/>
      <c r="D23" s="185"/>
      <c r="E23" s="140"/>
      <c r="F23" s="185"/>
      <c r="G23" s="185"/>
      <c r="H23" s="185"/>
      <c r="I23" s="185"/>
      <c r="J23" s="185"/>
      <c r="K23" s="185"/>
      <c r="L23" s="185"/>
      <c r="M23" s="140"/>
      <c r="N23" s="185"/>
    </row>
    <row r="24" spans="2:14" ht="43.2" x14ac:dyDescent="0.3">
      <c r="B24" s="240" t="s">
        <v>10561</v>
      </c>
      <c r="C24" s="240" t="s">
        <v>10562</v>
      </c>
      <c r="D24" s="143" t="s">
        <v>592</v>
      </c>
      <c r="E24" s="130" t="s">
        <v>433</v>
      </c>
      <c r="F24" s="143" t="s">
        <v>10563</v>
      </c>
      <c r="G24" s="143"/>
      <c r="H24" s="143"/>
      <c r="I24" s="143" t="s">
        <v>10564</v>
      </c>
      <c r="J24" s="143" t="s">
        <v>433</v>
      </c>
      <c r="K24" s="143" t="s">
        <v>10565</v>
      </c>
      <c r="L24" s="143" t="s">
        <v>2480</v>
      </c>
      <c r="M24" s="154"/>
      <c r="N24" s="927" t="s">
        <v>10566</v>
      </c>
    </row>
    <row r="25" spans="2:14" ht="43.2" x14ac:dyDescent="0.3">
      <c r="B25" s="240" t="s">
        <v>10567</v>
      </c>
      <c r="C25" s="240" t="s">
        <v>10568</v>
      </c>
      <c r="D25" s="143" t="s">
        <v>592</v>
      </c>
      <c r="E25" s="130" t="s">
        <v>433</v>
      </c>
      <c r="F25" s="143" t="s">
        <v>10569</v>
      </c>
      <c r="G25" s="143"/>
      <c r="H25" s="143"/>
      <c r="I25" s="143"/>
      <c r="J25" s="143" t="s">
        <v>433</v>
      </c>
      <c r="K25" s="143" t="s">
        <v>10570</v>
      </c>
      <c r="L25" s="143" t="s">
        <v>2480</v>
      </c>
      <c r="M25" s="154"/>
      <c r="N25" s="927" t="s">
        <v>2693</v>
      </c>
    </row>
    <row r="26" spans="2:14" ht="28.8" x14ac:dyDescent="0.3">
      <c r="B26" s="240" t="s">
        <v>10571</v>
      </c>
      <c r="C26" s="240" t="s">
        <v>10572</v>
      </c>
      <c r="D26" s="143" t="s">
        <v>592</v>
      </c>
      <c r="E26" s="130" t="s">
        <v>433</v>
      </c>
      <c r="F26" s="143" t="s">
        <v>10573</v>
      </c>
      <c r="G26" s="143"/>
      <c r="H26" s="143"/>
      <c r="I26" s="143"/>
      <c r="J26" s="143" t="s">
        <v>2174</v>
      </c>
      <c r="K26" s="143"/>
      <c r="L26" s="143" t="s">
        <v>2480</v>
      </c>
      <c r="M26" s="154"/>
      <c r="N26" s="927" t="s">
        <v>10574</v>
      </c>
    </row>
    <row r="27" spans="2:14" ht="28.8" x14ac:dyDescent="0.3">
      <c r="B27" s="240" t="s">
        <v>10575</v>
      </c>
      <c r="C27" s="240" t="s">
        <v>10576</v>
      </c>
      <c r="D27" s="143" t="s">
        <v>592</v>
      </c>
      <c r="E27" s="130" t="s">
        <v>433</v>
      </c>
      <c r="F27" s="143" t="s">
        <v>10577</v>
      </c>
      <c r="G27" s="143"/>
      <c r="H27" s="143"/>
      <c r="I27" s="143"/>
      <c r="J27" s="143" t="s">
        <v>2174</v>
      </c>
      <c r="K27" s="143"/>
      <c r="L27" s="143" t="s">
        <v>2480</v>
      </c>
      <c r="M27" s="154"/>
      <c r="N27" s="927" t="s">
        <v>10578</v>
      </c>
    </row>
    <row r="28" spans="2:14" ht="100.8" x14ac:dyDescent="0.3">
      <c r="B28" s="240" t="s">
        <v>10579</v>
      </c>
      <c r="C28" s="240" t="s">
        <v>10580</v>
      </c>
      <c r="D28" s="143" t="s">
        <v>592</v>
      </c>
      <c r="E28" s="130" t="s">
        <v>433</v>
      </c>
      <c r="F28" s="143" t="s">
        <v>10581</v>
      </c>
      <c r="G28" s="143"/>
      <c r="H28" s="143"/>
      <c r="I28" s="143"/>
      <c r="J28" s="143" t="s">
        <v>2174</v>
      </c>
      <c r="K28" s="143"/>
      <c r="L28" s="143" t="s">
        <v>2480</v>
      </c>
      <c r="M28" s="154"/>
      <c r="N28" s="927" t="s">
        <v>10582</v>
      </c>
    </row>
    <row r="29" spans="2:14" ht="86.4" x14ac:dyDescent="0.3">
      <c r="B29" s="240" t="s">
        <v>10583</v>
      </c>
      <c r="C29" s="240" t="s">
        <v>10584</v>
      </c>
      <c r="D29" s="143" t="s">
        <v>592</v>
      </c>
      <c r="E29" s="130" t="s">
        <v>433</v>
      </c>
      <c r="F29" s="143" t="s">
        <v>10585</v>
      </c>
      <c r="G29" s="143"/>
      <c r="H29" s="143"/>
      <c r="I29" s="143"/>
      <c r="J29" s="143" t="s">
        <v>2174</v>
      </c>
      <c r="K29" s="143"/>
      <c r="L29" s="143" t="s">
        <v>2480</v>
      </c>
      <c r="M29" s="154"/>
      <c r="N29" s="927" t="s">
        <v>10586</v>
      </c>
    </row>
    <row r="30" spans="2:14" ht="28.8" x14ac:dyDescent="0.3">
      <c r="B30" s="240" t="s">
        <v>10587</v>
      </c>
      <c r="C30" s="240" t="s">
        <v>10588</v>
      </c>
      <c r="D30" s="143" t="s">
        <v>592</v>
      </c>
      <c r="E30" s="130" t="s">
        <v>433</v>
      </c>
      <c r="F30" s="143"/>
      <c r="G30" s="143"/>
      <c r="H30" s="143" t="s">
        <v>10589</v>
      </c>
      <c r="I30" s="143" t="s">
        <v>2671</v>
      </c>
      <c r="J30" s="143" t="s">
        <v>433</v>
      </c>
      <c r="K30" s="143" t="s">
        <v>3953</v>
      </c>
      <c r="L30" s="143" t="s">
        <v>10589</v>
      </c>
      <c r="M30" s="154"/>
      <c r="N30" s="193" t="s">
        <v>10590</v>
      </c>
    </row>
    <row r="31" spans="2:14" ht="28.8" x14ac:dyDescent="0.3">
      <c r="B31" s="240" t="s">
        <v>10591</v>
      </c>
      <c r="C31" s="240" t="s">
        <v>10592</v>
      </c>
      <c r="D31" s="143" t="s">
        <v>592</v>
      </c>
      <c r="E31" s="130" t="s">
        <v>433</v>
      </c>
      <c r="F31" s="143"/>
      <c r="G31" s="143"/>
      <c r="H31" s="143" t="s">
        <v>10593</v>
      </c>
      <c r="I31" s="143" t="s">
        <v>2671</v>
      </c>
      <c r="J31" s="143" t="s">
        <v>433</v>
      </c>
      <c r="K31" s="143" t="s">
        <v>3953</v>
      </c>
      <c r="L31" s="143" t="s">
        <v>10593</v>
      </c>
      <c r="M31" s="154"/>
      <c r="N31" s="193" t="s">
        <v>10594</v>
      </c>
    </row>
    <row r="32" spans="2:14" ht="28.8" x14ac:dyDescent="0.3">
      <c r="B32" s="240" t="s">
        <v>10595</v>
      </c>
      <c r="C32" s="240" t="s">
        <v>10596</v>
      </c>
      <c r="D32" s="143" t="s">
        <v>592</v>
      </c>
      <c r="E32" s="130" t="s">
        <v>433</v>
      </c>
      <c r="F32" s="143"/>
      <c r="G32" s="143"/>
      <c r="H32" s="143" t="s">
        <v>10597</v>
      </c>
      <c r="I32" s="143"/>
      <c r="J32" s="143" t="s">
        <v>2174</v>
      </c>
      <c r="K32" s="143"/>
      <c r="L32" s="143" t="s">
        <v>10597</v>
      </c>
      <c r="M32" s="154"/>
      <c r="N32" s="193" t="s">
        <v>10598</v>
      </c>
    </row>
    <row r="33" spans="2:14" x14ac:dyDescent="0.3">
      <c r="B33" s="185" t="s">
        <v>10599</v>
      </c>
      <c r="C33" s="185"/>
      <c r="D33" s="185"/>
      <c r="E33" s="185"/>
      <c r="F33" s="185"/>
      <c r="G33" s="185"/>
      <c r="H33" s="185"/>
      <c r="I33" s="185"/>
      <c r="J33" s="185"/>
      <c r="K33" s="185"/>
      <c r="L33" s="185"/>
      <c r="M33" s="185"/>
      <c r="N33" s="185"/>
    </row>
    <row r="34" spans="2:14" ht="86.4" x14ac:dyDescent="0.3">
      <c r="B34" s="240" t="s">
        <v>10600</v>
      </c>
      <c r="C34" s="240" t="s">
        <v>10601</v>
      </c>
      <c r="D34" s="143" t="s">
        <v>592</v>
      </c>
      <c r="E34" s="130" t="s">
        <v>433</v>
      </c>
      <c r="F34" s="143" t="s">
        <v>10602</v>
      </c>
      <c r="G34" s="143"/>
      <c r="H34" s="143" t="s">
        <v>10603</v>
      </c>
      <c r="I34" s="143"/>
      <c r="J34" s="143" t="s">
        <v>2174</v>
      </c>
      <c r="K34" s="143"/>
      <c r="L34" s="143" t="s">
        <v>10604</v>
      </c>
      <c r="M34" s="154"/>
      <c r="N34" s="193" t="s">
        <v>10605</v>
      </c>
    </row>
    <row r="35" spans="2:14" ht="43.2" x14ac:dyDescent="0.3">
      <c r="B35" s="240" t="s">
        <v>10606</v>
      </c>
      <c r="C35" s="240" t="s">
        <v>10607</v>
      </c>
      <c r="D35" s="143" t="s">
        <v>592</v>
      </c>
      <c r="E35" s="130" t="s">
        <v>433</v>
      </c>
      <c r="F35" s="143" t="s">
        <v>10608</v>
      </c>
      <c r="G35" s="143"/>
      <c r="H35" s="143"/>
      <c r="I35" s="143"/>
      <c r="J35" s="143" t="s">
        <v>2174</v>
      </c>
      <c r="K35" s="143"/>
      <c r="L35" s="143" t="s">
        <v>2480</v>
      </c>
      <c r="M35" s="154"/>
      <c r="N35" s="927" t="s">
        <v>10609</v>
      </c>
    </row>
    <row r="36" spans="2:14" ht="28.8" x14ac:dyDescent="0.3">
      <c r="B36" s="240" t="s">
        <v>10610</v>
      </c>
      <c r="C36" s="240" t="s">
        <v>10611</v>
      </c>
      <c r="D36" s="143" t="s">
        <v>592</v>
      </c>
      <c r="E36" s="130" t="s">
        <v>433</v>
      </c>
      <c r="F36" s="143"/>
      <c r="G36" s="143"/>
      <c r="H36" s="143" t="s">
        <v>10612</v>
      </c>
      <c r="I36" s="143"/>
      <c r="J36" s="143" t="s">
        <v>2174</v>
      </c>
      <c r="K36" s="143"/>
      <c r="L36" s="143" t="s">
        <v>10613</v>
      </c>
      <c r="M36" s="154"/>
      <c r="N36" s="193" t="s">
        <v>10614</v>
      </c>
    </row>
    <row r="37" spans="2:14" ht="28.8" x14ac:dyDescent="0.3">
      <c r="B37" s="240" t="s">
        <v>10615</v>
      </c>
      <c r="C37" s="240" t="s">
        <v>10616</v>
      </c>
      <c r="D37" s="143" t="s">
        <v>592</v>
      </c>
      <c r="E37" s="130" t="s">
        <v>433</v>
      </c>
      <c r="F37" s="143"/>
      <c r="G37" s="143"/>
      <c r="H37" s="143" t="s">
        <v>10617</v>
      </c>
      <c r="I37" s="143"/>
      <c r="J37" s="143" t="s">
        <v>2174</v>
      </c>
      <c r="K37" s="143"/>
      <c r="L37" s="143" t="s">
        <v>10618</v>
      </c>
      <c r="M37" s="154"/>
      <c r="N37" s="193" t="s">
        <v>10619</v>
      </c>
    </row>
    <row r="38" spans="2:14" x14ac:dyDescent="0.3">
      <c r="B38" s="185" t="s">
        <v>10620</v>
      </c>
      <c r="C38" s="185"/>
      <c r="D38" s="185"/>
      <c r="E38" s="140"/>
      <c r="F38" s="185"/>
      <c r="G38" s="185"/>
      <c r="H38" s="185"/>
      <c r="I38" s="185"/>
      <c r="J38" s="185"/>
      <c r="K38" s="185"/>
      <c r="L38" s="185"/>
      <c r="M38" s="140"/>
      <c r="N38" s="185"/>
    </row>
    <row r="39" spans="2:14" ht="28.8" x14ac:dyDescent="0.3">
      <c r="B39" s="240" t="s">
        <v>10621</v>
      </c>
      <c r="C39" s="240" t="s">
        <v>10622</v>
      </c>
      <c r="D39" s="143" t="s">
        <v>592</v>
      </c>
      <c r="E39" s="130" t="s">
        <v>433</v>
      </c>
      <c r="F39" s="143" t="s">
        <v>10623</v>
      </c>
      <c r="G39" s="143"/>
      <c r="H39" s="143"/>
      <c r="I39" s="143"/>
      <c r="J39" s="143" t="s">
        <v>2174</v>
      </c>
      <c r="K39" s="143"/>
      <c r="L39" s="143" t="s">
        <v>2480</v>
      </c>
      <c r="M39" s="154"/>
      <c r="N39" s="927" t="s">
        <v>10624</v>
      </c>
    </row>
    <row r="40" spans="2:14" ht="43.2" x14ac:dyDescent="0.3">
      <c r="B40" s="240" t="s">
        <v>10625</v>
      </c>
      <c r="C40" s="240" t="s">
        <v>10626</v>
      </c>
      <c r="D40" s="143" t="s">
        <v>592</v>
      </c>
      <c r="E40" s="130" t="s">
        <v>433</v>
      </c>
      <c r="F40" s="143" t="s">
        <v>10627</v>
      </c>
      <c r="G40" s="143"/>
      <c r="H40" s="143"/>
      <c r="I40" s="143"/>
      <c r="J40" s="143" t="s">
        <v>2174</v>
      </c>
      <c r="K40" s="143"/>
      <c r="L40" s="143" t="s">
        <v>2480</v>
      </c>
      <c r="M40" s="154"/>
      <c r="N40" s="927" t="s">
        <v>10628</v>
      </c>
    </row>
    <row r="41" spans="2:14" ht="28.8" x14ac:dyDescent="0.3">
      <c r="B41" s="240" t="s">
        <v>10629</v>
      </c>
      <c r="C41" s="240" t="s">
        <v>10630</v>
      </c>
      <c r="D41" s="143" t="s">
        <v>592</v>
      </c>
      <c r="E41" s="130" t="s">
        <v>433</v>
      </c>
      <c r="F41" s="143" t="s">
        <v>10631</v>
      </c>
      <c r="G41" s="143"/>
      <c r="H41" s="143"/>
      <c r="I41" s="143"/>
      <c r="J41" s="143" t="s">
        <v>2174</v>
      </c>
      <c r="K41" s="143"/>
      <c r="L41" s="143" t="s">
        <v>2480</v>
      </c>
      <c r="M41" s="154"/>
      <c r="N41" s="927" t="s">
        <v>10632</v>
      </c>
    </row>
    <row r="42" spans="2:14" ht="28.8" x14ac:dyDescent="0.3">
      <c r="B42" s="240" t="s">
        <v>10633</v>
      </c>
      <c r="C42" s="240" t="s">
        <v>10634</v>
      </c>
      <c r="D42" s="143" t="s">
        <v>592</v>
      </c>
      <c r="E42" s="130" t="s">
        <v>433</v>
      </c>
      <c r="F42" s="143" t="s">
        <v>10635</v>
      </c>
      <c r="G42" s="143"/>
      <c r="H42" s="143"/>
      <c r="I42" s="143"/>
      <c r="J42" s="143" t="s">
        <v>2174</v>
      </c>
      <c r="K42" s="143"/>
      <c r="L42" s="143" t="s">
        <v>10636</v>
      </c>
      <c r="M42" s="154"/>
      <c r="N42" s="193" t="s">
        <v>10637</v>
      </c>
    </row>
    <row r="43" spans="2:14" ht="28.8" x14ac:dyDescent="0.3">
      <c r="B43" s="240" t="s">
        <v>10638</v>
      </c>
      <c r="C43" s="240" t="s">
        <v>10639</v>
      </c>
      <c r="D43" s="143" t="s">
        <v>592</v>
      </c>
      <c r="E43" s="130" t="s">
        <v>433</v>
      </c>
      <c r="F43" s="143" t="s">
        <v>10640</v>
      </c>
      <c r="G43" s="143"/>
      <c r="H43" s="143"/>
      <c r="I43" s="143"/>
      <c r="J43" s="143" t="s">
        <v>2174</v>
      </c>
      <c r="K43" s="143"/>
      <c r="L43" s="143" t="s">
        <v>10636</v>
      </c>
      <c r="M43" s="154"/>
      <c r="N43" s="193" t="s">
        <v>10641</v>
      </c>
    </row>
    <row r="44" spans="2:14" ht="43.2" x14ac:dyDescent="0.3">
      <c r="B44" s="240" t="s">
        <v>10642</v>
      </c>
      <c r="C44" s="240" t="s">
        <v>10643</v>
      </c>
      <c r="D44" s="143" t="s">
        <v>592</v>
      </c>
      <c r="E44" s="130" t="s">
        <v>433</v>
      </c>
      <c r="F44" s="143" t="s">
        <v>10644</v>
      </c>
      <c r="G44" s="143"/>
      <c r="H44" s="143"/>
      <c r="I44" s="143"/>
      <c r="J44" s="143" t="s">
        <v>2174</v>
      </c>
      <c r="K44" s="143"/>
      <c r="L44" s="143" t="s">
        <v>10636</v>
      </c>
      <c r="M44" s="154"/>
      <c r="N44" s="193" t="s">
        <v>10645</v>
      </c>
    </row>
    <row r="45" spans="2:14" ht="28.8" x14ac:dyDescent="0.3">
      <c r="B45" s="240" t="s">
        <v>10646</v>
      </c>
      <c r="C45" s="240" t="s">
        <v>10647</v>
      </c>
      <c r="D45" s="143" t="s">
        <v>592</v>
      </c>
      <c r="E45" s="130" t="s">
        <v>433</v>
      </c>
      <c r="F45" s="143" t="s">
        <v>10648</v>
      </c>
      <c r="G45" s="143"/>
      <c r="H45" s="143"/>
      <c r="I45" s="143"/>
      <c r="J45" s="143" t="s">
        <v>2174</v>
      </c>
      <c r="K45" s="143"/>
      <c r="L45" s="143" t="s">
        <v>10636</v>
      </c>
      <c r="M45" s="154"/>
      <c r="N45" s="193" t="s">
        <v>10649</v>
      </c>
    </row>
    <row r="46" spans="2:14" ht="57.6" x14ac:dyDescent="0.3">
      <c r="B46" s="240" t="s">
        <v>10650</v>
      </c>
      <c r="C46" s="240" t="s">
        <v>10651</v>
      </c>
      <c r="D46" s="143" t="s">
        <v>592</v>
      </c>
      <c r="E46" s="130" t="s">
        <v>433</v>
      </c>
      <c r="F46" s="143" t="s">
        <v>10652</v>
      </c>
      <c r="G46" s="143" t="s">
        <v>10653</v>
      </c>
      <c r="H46" s="143"/>
      <c r="I46" s="143" t="s">
        <v>10654</v>
      </c>
      <c r="J46" s="143" t="s">
        <v>433</v>
      </c>
      <c r="K46" s="143" t="s">
        <v>10655</v>
      </c>
      <c r="L46" s="143" t="s">
        <v>2480</v>
      </c>
      <c r="M46" s="154"/>
      <c r="N46" s="927" t="s">
        <v>10656</v>
      </c>
    </row>
    <row r="47" spans="2:14" ht="28.8" x14ac:dyDescent="0.3">
      <c r="B47" s="240" t="s">
        <v>10657</v>
      </c>
      <c r="C47" s="240" t="s">
        <v>10658</v>
      </c>
      <c r="D47" s="143" t="s">
        <v>592</v>
      </c>
      <c r="E47" s="130" t="s">
        <v>433</v>
      </c>
      <c r="F47" s="143" t="s">
        <v>10659</v>
      </c>
      <c r="G47" s="143"/>
      <c r="H47" s="143"/>
      <c r="I47" s="143"/>
      <c r="J47" s="143" t="s">
        <v>2174</v>
      </c>
      <c r="K47" s="143"/>
      <c r="L47" s="143" t="s">
        <v>10636</v>
      </c>
      <c r="M47" s="154"/>
      <c r="N47" s="193" t="s">
        <v>10660</v>
      </c>
    </row>
    <row r="48" spans="2:14" ht="43.2" x14ac:dyDescent="0.3">
      <c r="B48" s="240" t="s">
        <v>10661</v>
      </c>
      <c r="C48" s="240" t="s">
        <v>10662</v>
      </c>
      <c r="D48" s="143" t="s">
        <v>432</v>
      </c>
      <c r="E48" s="130" t="s">
        <v>433</v>
      </c>
      <c r="F48" s="143" t="s">
        <v>10663</v>
      </c>
      <c r="G48" s="143" t="s">
        <v>10664</v>
      </c>
      <c r="H48" s="143"/>
      <c r="I48" s="143" t="s">
        <v>10665</v>
      </c>
      <c r="J48" s="143" t="s">
        <v>433</v>
      </c>
      <c r="K48" s="143" t="s">
        <v>10666</v>
      </c>
      <c r="L48" s="143" t="s">
        <v>10667</v>
      </c>
      <c r="M48" s="154"/>
      <c r="N48" s="193"/>
    </row>
    <row r="49" spans="2:14" ht="144" x14ac:dyDescent="0.3">
      <c r="B49" s="240" t="s">
        <v>10668</v>
      </c>
      <c r="C49" s="240" t="s">
        <v>10669</v>
      </c>
      <c r="D49" s="143" t="s">
        <v>592</v>
      </c>
      <c r="E49" s="130" t="s">
        <v>433</v>
      </c>
      <c r="F49" s="143" t="s">
        <v>10670</v>
      </c>
      <c r="G49" s="143" t="s">
        <v>10671</v>
      </c>
      <c r="H49" s="143" t="s">
        <v>10672</v>
      </c>
      <c r="I49" s="143" t="s">
        <v>10673</v>
      </c>
      <c r="J49" s="143" t="s">
        <v>433</v>
      </c>
      <c r="K49" s="143" t="s">
        <v>10674</v>
      </c>
      <c r="L49" s="143" t="s">
        <v>10672</v>
      </c>
      <c r="M49" s="154"/>
      <c r="N49" s="193" t="s">
        <v>10675</v>
      </c>
    </row>
    <row r="50" spans="2:14" ht="28.8" x14ac:dyDescent="0.3">
      <c r="B50" s="240" t="s">
        <v>10676</v>
      </c>
      <c r="C50" s="240" t="s">
        <v>10677</v>
      </c>
      <c r="D50" s="143" t="s">
        <v>592</v>
      </c>
      <c r="E50" s="130" t="s">
        <v>433</v>
      </c>
      <c r="F50" s="143"/>
      <c r="G50" s="143"/>
      <c r="H50" s="143" t="s">
        <v>10678</v>
      </c>
      <c r="I50" s="143"/>
      <c r="J50" s="143" t="s">
        <v>2174</v>
      </c>
      <c r="K50" s="143"/>
      <c r="L50" s="143" t="s">
        <v>10678</v>
      </c>
      <c r="M50" s="154"/>
      <c r="N50" s="193" t="s">
        <v>10679</v>
      </c>
    </row>
    <row r="51" spans="2:14" x14ac:dyDescent="0.3">
      <c r="B51" s="185" t="s">
        <v>10680</v>
      </c>
      <c r="C51" s="185"/>
      <c r="D51" s="185"/>
      <c r="E51" s="185"/>
      <c r="F51" s="185"/>
      <c r="G51" s="185"/>
      <c r="H51" s="185"/>
      <c r="I51" s="185"/>
      <c r="J51" s="185"/>
      <c r="K51" s="185"/>
      <c r="L51" s="185"/>
      <c r="M51" s="185"/>
      <c r="N51" s="185"/>
    </row>
    <row r="52" spans="2:14" ht="129.6" x14ac:dyDescent="0.3">
      <c r="B52" s="240" t="s">
        <v>10681</v>
      </c>
      <c r="C52" s="240" t="s">
        <v>10682</v>
      </c>
      <c r="D52" s="143" t="s">
        <v>592</v>
      </c>
      <c r="E52" s="130" t="s">
        <v>433</v>
      </c>
      <c r="F52" s="143" t="s">
        <v>10683</v>
      </c>
      <c r="G52" s="143"/>
      <c r="H52" s="143"/>
      <c r="I52" s="143"/>
      <c r="J52" s="143" t="s">
        <v>2174</v>
      </c>
      <c r="K52" s="143"/>
      <c r="L52" s="143" t="s">
        <v>2480</v>
      </c>
      <c r="M52" s="154"/>
      <c r="N52" s="927" t="s">
        <v>10684</v>
      </c>
    </row>
    <row r="53" spans="2:14" ht="72" x14ac:dyDescent="0.3">
      <c r="B53" s="240" t="s">
        <v>10685</v>
      </c>
      <c r="C53" s="240" t="s">
        <v>10686</v>
      </c>
      <c r="D53" s="143" t="s">
        <v>592</v>
      </c>
      <c r="E53" s="130" t="s">
        <v>433</v>
      </c>
      <c r="F53" s="143" t="s">
        <v>10687</v>
      </c>
      <c r="G53" s="143"/>
      <c r="H53" s="143"/>
      <c r="I53" s="143"/>
      <c r="J53" s="143" t="s">
        <v>2174</v>
      </c>
      <c r="K53" s="143"/>
      <c r="L53" s="143" t="s">
        <v>2480</v>
      </c>
      <c r="M53" s="154"/>
      <c r="N53" s="927" t="s">
        <v>10688</v>
      </c>
    </row>
    <row r="54" spans="2:14" ht="72" x14ac:dyDescent="0.3">
      <c r="B54" s="240" t="s">
        <v>10689</v>
      </c>
      <c r="C54" s="240" t="s">
        <v>10690</v>
      </c>
      <c r="D54" s="143" t="s">
        <v>592</v>
      </c>
      <c r="E54" s="130" t="s">
        <v>433</v>
      </c>
      <c r="F54" s="143" t="s">
        <v>10691</v>
      </c>
      <c r="G54" s="143"/>
      <c r="H54" s="143"/>
      <c r="I54" s="143"/>
      <c r="J54" s="143" t="s">
        <v>2174</v>
      </c>
      <c r="K54" s="143"/>
      <c r="L54" s="143" t="s">
        <v>2480</v>
      </c>
      <c r="M54" s="154"/>
      <c r="N54" s="927" t="s">
        <v>10692</v>
      </c>
    </row>
    <row r="55" spans="2:14" ht="72" x14ac:dyDescent="0.3">
      <c r="B55" s="240" t="s">
        <v>10693</v>
      </c>
      <c r="C55" s="240" t="s">
        <v>10694</v>
      </c>
      <c r="D55" s="143" t="s">
        <v>592</v>
      </c>
      <c r="E55" s="130" t="s">
        <v>433</v>
      </c>
      <c r="F55" s="143" t="s">
        <v>10695</v>
      </c>
      <c r="G55" s="143"/>
      <c r="H55" s="143"/>
      <c r="I55" s="143"/>
      <c r="J55" s="143" t="s">
        <v>2174</v>
      </c>
      <c r="K55" s="143"/>
      <c r="L55" s="143" t="s">
        <v>2480</v>
      </c>
      <c r="M55" s="154"/>
      <c r="N55" s="927" t="s">
        <v>10696</v>
      </c>
    </row>
    <row r="56" spans="2:14" ht="43.2" x14ac:dyDescent="0.3">
      <c r="B56" s="240" t="s">
        <v>10697</v>
      </c>
      <c r="C56" s="240" t="s">
        <v>10698</v>
      </c>
      <c r="D56" s="143" t="s">
        <v>592</v>
      </c>
      <c r="E56" s="130" t="s">
        <v>433</v>
      </c>
      <c r="F56" s="143" t="s">
        <v>10699</v>
      </c>
      <c r="G56" s="143"/>
      <c r="H56" s="143"/>
      <c r="I56" s="143"/>
      <c r="J56" s="143" t="s">
        <v>2174</v>
      </c>
      <c r="K56" s="143"/>
      <c r="L56" s="143" t="s">
        <v>2480</v>
      </c>
      <c r="M56" s="154"/>
      <c r="N56" s="927" t="s">
        <v>10700</v>
      </c>
    </row>
    <row r="57" spans="2:14" ht="86.4" x14ac:dyDescent="0.3">
      <c r="B57" s="240" t="s">
        <v>10701</v>
      </c>
      <c r="C57" s="240" t="s">
        <v>10702</v>
      </c>
      <c r="D57" s="143" t="s">
        <v>592</v>
      </c>
      <c r="E57" s="130" t="s">
        <v>433</v>
      </c>
      <c r="F57" s="143" t="s">
        <v>10703</v>
      </c>
      <c r="G57" s="143"/>
      <c r="H57" s="143"/>
      <c r="I57" s="143"/>
      <c r="J57" s="143" t="s">
        <v>2174</v>
      </c>
      <c r="K57" s="143"/>
      <c r="L57" s="143" t="s">
        <v>2480</v>
      </c>
      <c r="M57" s="154"/>
      <c r="N57" s="927" t="s">
        <v>10704</v>
      </c>
    </row>
    <row r="58" spans="2:14" ht="28.8" x14ac:dyDescent="0.3">
      <c r="B58" s="240" t="s">
        <v>10705</v>
      </c>
      <c r="C58" s="240" t="s">
        <v>10706</v>
      </c>
      <c r="D58" s="143" t="s">
        <v>592</v>
      </c>
      <c r="E58" s="130" t="s">
        <v>433</v>
      </c>
      <c r="F58" s="143" t="s">
        <v>10707</v>
      </c>
      <c r="G58" s="143"/>
      <c r="H58" s="143"/>
      <c r="I58" s="143"/>
      <c r="J58" s="143" t="s">
        <v>2174</v>
      </c>
      <c r="K58" s="143"/>
      <c r="L58" s="143" t="s">
        <v>2480</v>
      </c>
      <c r="M58" s="154"/>
      <c r="N58" s="927" t="s">
        <v>10708</v>
      </c>
    </row>
    <row r="59" spans="2:14" ht="28.8" x14ac:dyDescent="0.3">
      <c r="B59" s="240" t="s">
        <v>10709</v>
      </c>
      <c r="C59" s="240" t="s">
        <v>10710</v>
      </c>
      <c r="D59" s="143" t="s">
        <v>592</v>
      </c>
      <c r="E59" s="130" t="s">
        <v>433</v>
      </c>
      <c r="F59" s="143"/>
      <c r="G59" s="143" t="s">
        <v>10711</v>
      </c>
      <c r="H59" s="143" t="s">
        <v>10712</v>
      </c>
      <c r="I59" s="143" t="s">
        <v>10713</v>
      </c>
      <c r="J59" s="143" t="s">
        <v>2392</v>
      </c>
      <c r="K59" s="143" t="s">
        <v>10714</v>
      </c>
      <c r="L59" s="143" t="s">
        <v>10712</v>
      </c>
      <c r="M59" s="154"/>
      <c r="N59" s="193" t="s">
        <v>10715</v>
      </c>
    </row>
    <row r="60" spans="2:14" x14ac:dyDescent="0.3">
      <c r="B60" s="185" t="s">
        <v>10716</v>
      </c>
      <c r="C60" s="185"/>
      <c r="D60" s="185"/>
      <c r="E60" s="140"/>
      <c r="F60" s="185"/>
      <c r="G60" s="185"/>
      <c r="H60" s="185"/>
      <c r="I60" s="185"/>
      <c r="J60" s="185"/>
      <c r="K60" s="185"/>
      <c r="L60" s="185"/>
      <c r="M60" s="140"/>
      <c r="N60" s="185"/>
    </row>
    <row r="61" spans="2:14" x14ac:dyDescent="0.3">
      <c r="B61" s="185" t="s">
        <v>10717</v>
      </c>
      <c r="C61" s="185"/>
      <c r="D61" s="185"/>
      <c r="E61" s="185"/>
      <c r="F61" s="185"/>
      <c r="G61" s="185"/>
      <c r="H61" s="185"/>
      <c r="I61" s="185"/>
      <c r="J61" s="185"/>
      <c r="K61" s="185"/>
      <c r="L61" s="185"/>
      <c r="M61" s="185"/>
      <c r="N61" s="185"/>
    </row>
    <row r="62" spans="2:14" ht="28.8" x14ac:dyDescent="0.3">
      <c r="B62" s="240" t="s">
        <v>10718</v>
      </c>
      <c r="C62" s="240" t="s">
        <v>10719</v>
      </c>
      <c r="D62" s="143" t="s">
        <v>592</v>
      </c>
      <c r="E62" s="130" t="s">
        <v>433</v>
      </c>
      <c r="F62" s="143"/>
      <c r="G62" s="143"/>
      <c r="H62" s="143" t="s">
        <v>10720</v>
      </c>
      <c r="I62" s="143"/>
      <c r="J62" s="143" t="s">
        <v>2174</v>
      </c>
      <c r="K62" s="143"/>
      <c r="L62" s="143" t="s">
        <v>10721</v>
      </c>
      <c r="M62" s="154"/>
      <c r="N62" s="193" t="s">
        <v>10722</v>
      </c>
    </row>
    <row r="63" spans="2:14" ht="100.8" x14ac:dyDescent="0.3">
      <c r="B63" s="240" t="s">
        <v>10723</v>
      </c>
      <c r="C63" s="240" t="s">
        <v>10724</v>
      </c>
      <c r="D63" s="143" t="s">
        <v>592</v>
      </c>
      <c r="E63" s="130" t="s">
        <v>433</v>
      </c>
      <c r="F63" s="143" t="s">
        <v>10725</v>
      </c>
      <c r="G63" s="143" t="s">
        <v>10726</v>
      </c>
      <c r="H63" s="143"/>
      <c r="I63" s="143" t="s">
        <v>10727</v>
      </c>
      <c r="J63" s="143" t="s">
        <v>433</v>
      </c>
      <c r="K63" s="143" t="s">
        <v>10728</v>
      </c>
      <c r="L63" s="143" t="s">
        <v>10729</v>
      </c>
      <c r="M63" s="154"/>
      <c r="N63" s="927" t="s">
        <v>10730</v>
      </c>
    </row>
    <row r="64" spans="2:14" ht="28.8" x14ac:dyDescent="0.3">
      <c r="B64" s="240" t="s">
        <v>10731</v>
      </c>
      <c r="C64" s="240" t="s">
        <v>10732</v>
      </c>
      <c r="D64" s="143" t="s">
        <v>432</v>
      </c>
      <c r="E64" s="130" t="s">
        <v>433</v>
      </c>
      <c r="F64" s="143" t="s">
        <v>10733</v>
      </c>
      <c r="G64" s="143" t="s">
        <v>10734</v>
      </c>
      <c r="H64" s="143"/>
      <c r="I64" s="143" t="s">
        <v>10735</v>
      </c>
      <c r="J64" s="143" t="s">
        <v>433</v>
      </c>
      <c r="K64" s="143" t="s">
        <v>10736</v>
      </c>
      <c r="L64" s="143" t="s">
        <v>10667</v>
      </c>
      <c r="M64" s="154"/>
      <c r="N64" s="193" t="s">
        <v>10737</v>
      </c>
    </row>
    <row r="65" spans="1:15" ht="129.6" x14ac:dyDescent="0.3">
      <c r="B65" s="240" t="s">
        <v>10738</v>
      </c>
      <c r="C65" s="240" t="s">
        <v>10739</v>
      </c>
      <c r="D65" s="143" t="s">
        <v>592</v>
      </c>
      <c r="E65" s="130" t="s">
        <v>433</v>
      </c>
      <c r="F65" s="143" t="s">
        <v>10740</v>
      </c>
      <c r="G65" s="143" t="s">
        <v>10741</v>
      </c>
      <c r="H65" s="143"/>
      <c r="I65" s="143" t="s">
        <v>10742</v>
      </c>
      <c r="J65" s="143" t="s">
        <v>433</v>
      </c>
      <c r="K65" s="143" t="s">
        <v>10743</v>
      </c>
      <c r="L65" s="143" t="s">
        <v>10526</v>
      </c>
      <c r="M65" s="154"/>
      <c r="N65" s="927" t="s">
        <v>10744</v>
      </c>
    </row>
    <row r="66" spans="1:15" ht="28.8" x14ac:dyDescent="0.3">
      <c r="B66" s="240" t="s">
        <v>10745</v>
      </c>
      <c r="C66" s="240" t="s">
        <v>10746</v>
      </c>
      <c r="D66" s="143" t="s">
        <v>432</v>
      </c>
      <c r="E66" s="130" t="s">
        <v>433</v>
      </c>
      <c r="F66" s="143" t="s">
        <v>10747</v>
      </c>
      <c r="G66" s="143" t="s">
        <v>10748</v>
      </c>
      <c r="H66" s="143"/>
      <c r="I66" s="143" t="s">
        <v>10749</v>
      </c>
      <c r="J66" s="143" t="s">
        <v>433</v>
      </c>
      <c r="K66" s="143" t="s">
        <v>10750</v>
      </c>
      <c r="L66" s="143" t="s">
        <v>2499</v>
      </c>
      <c r="M66" s="154"/>
      <c r="N66" s="193" t="s">
        <v>10751</v>
      </c>
    </row>
    <row r="67" spans="1:15" ht="86.4" x14ac:dyDescent="0.3">
      <c r="B67" s="240" t="s">
        <v>10752</v>
      </c>
      <c r="C67" s="240" t="s">
        <v>10753</v>
      </c>
      <c r="D67" s="143" t="s">
        <v>592</v>
      </c>
      <c r="E67" s="130" t="s">
        <v>433</v>
      </c>
      <c r="F67" s="143" t="s">
        <v>10754</v>
      </c>
      <c r="G67" s="143"/>
      <c r="H67" s="143"/>
      <c r="I67" s="143"/>
      <c r="J67" s="143" t="s">
        <v>2174</v>
      </c>
      <c r="K67" s="143"/>
      <c r="L67" s="143" t="s">
        <v>10526</v>
      </c>
      <c r="M67" s="154"/>
      <c r="N67" s="927" t="s">
        <v>10755</v>
      </c>
    </row>
    <row r="68" spans="1:15" ht="28.8" x14ac:dyDescent="0.3">
      <c r="B68" s="240" t="s">
        <v>10756</v>
      </c>
      <c r="C68" s="240" t="s">
        <v>10757</v>
      </c>
      <c r="D68" s="143" t="s">
        <v>592</v>
      </c>
      <c r="E68" s="130" t="s">
        <v>433</v>
      </c>
      <c r="F68" s="143"/>
      <c r="G68" s="143"/>
      <c r="H68" s="143" t="s">
        <v>10758</v>
      </c>
      <c r="I68" s="143"/>
      <c r="J68" s="143" t="s">
        <v>2174</v>
      </c>
      <c r="K68" s="143"/>
      <c r="L68" s="143" t="s">
        <v>10758</v>
      </c>
      <c r="M68" s="154"/>
      <c r="N68" s="193" t="s">
        <v>10759</v>
      </c>
    </row>
    <row r="69" spans="1:15" x14ac:dyDescent="0.3">
      <c r="B69" s="185" t="s">
        <v>10760</v>
      </c>
      <c r="C69" s="185"/>
      <c r="D69" s="185"/>
      <c r="E69" s="140"/>
      <c r="F69" s="185"/>
      <c r="G69" s="185"/>
      <c r="H69" s="185"/>
      <c r="I69" s="185"/>
      <c r="J69" s="185"/>
      <c r="K69" s="185"/>
      <c r="L69" s="185"/>
      <c r="M69" s="140"/>
      <c r="N69" s="185"/>
    </row>
    <row r="70" spans="1:15" ht="28.8" x14ac:dyDescent="0.3">
      <c r="B70" s="240" t="s">
        <v>10761</v>
      </c>
      <c r="C70" s="240" t="s">
        <v>10762</v>
      </c>
      <c r="D70" s="143" t="s">
        <v>592</v>
      </c>
      <c r="E70" s="130" t="s">
        <v>433</v>
      </c>
      <c r="F70" s="143" t="s">
        <v>10763</v>
      </c>
      <c r="G70" s="143"/>
      <c r="H70" s="143"/>
      <c r="I70" s="143"/>
      <c r="J70" s="143" t="s">
        <v>2174</v>
      </c>
      <c r="K70" s="143"/>
      <c r="L70" s="143" t="s">
        <v>3606</v>
      </c>
      <c r="M70" s="154"/>
      <c r="N70" s="927" t="s">
        <v>10764</v>
      </c>
    </row>
    <row r="71" spans="1:15" ht="43.2" x14ac:dyDescent="0.3">
      <c r="B71" s="240" t="s">
        <v>10765</v>
      </c>
      <c r="C71" s="240" t="s">
        <v>10766</v>
      </c>
      <c r="D71" s="143" t="s">
        <v>592</v>
      </c>
      <c r="E71" s="130" t="s">
        <v>433</v>
      </c>
      <c r="F71" s="143" t="s">
        <v>10767</v>
      </c>
      <c r="G71" s="143"/>
      <c r="H71" s="143"/>
      <c r="I71" s="143"/>
      <c r="J71" s="143" t="s">
        <v>2174</v>
      </c>
      <c r="K71" s="143"/>
      <c r="L71" s="143" t="s">
        <v>3606</v>
      </c>
      <c r="M71" s="154"/>
      <c r="N71" s="927" t="s">
        <v>10768</v>
      </c>
    </row>
    <row r="72" spans="1:15" ht="43.2" x14ac:dyDescent="0.3">
      <c r="B72" s="240" t="s">
        <v>10769</v>
      </c>
      <c r="C72" s="240" t="s">
        <v>10770</v>
      </c>
      <c r="D72" s="143" t="s">
        <v>592</v>
      </c>
      <c r="E72" s="130" t="s">
        <v>433</v>
      </c>
      <c r="F72" s="143" t="s">
        <v>10771</v>
      </c>
      <c r="G72" s="143"/>
      <c r="H72" s="143"/>
      <c r="I72" s="143"/>
      <c r="J72" s="143" t="s">
        <v>2174</v>
      </c>
      <c r="K72" s="143"/>
      <c r="L72" s="143" t="s">
        <v>3606</v>
      </c>
      <c r="M72" s="154"/>
      <c r="N72" s="927" t="s">
        <v>10772</v>
      </c>
    </row>
    <row r="73" spans="1:15" ht="72" x14ac:dyDescent="0.3">
      <c r="B73" s="240" t="s">
        <v>10773</v>
      </c>
      <c r="C73" s="240" t="s">
        <v>10774</v>
      </c>
      <c r="D73" s="143" t="s">
        <v>592</v>
      </c>
      <c r="E73" s="130" t="s">
        <v>433</v>
      </c>
      <c r="F73" s="143" t="s">
        <v>10775</v>
      </c>
      <c r="G73" s="143"/>
      <c r="H73" s="143"/>
      <c r="I73" s="143"/>
      <c r="J73" s="143" t="s">
        <v>2174</v>
      </c>
      <c r="K73" s="143"/>
      <c r="L73" s="143" t="s">
        <v>3606</v>
      </c>
      <c r="M73" s="154"/>
      <c r="N73" s="927" t="s">
        <v>10776</v>
      </c>
    </row>
    <row r="74" spans="1:15" ht="28.8" x14ac:dyDescent="0.3">
      <c r="B74" s="240" t="s">
        <v>10777</v>
      </c>
      <c r="C74" s="240" t="s">
        <v>10778</v>
      </c>
      <c r="D74" s="143" t="s">
        <v>592</v>
      </c>
      <c r="E74" s="130" t="s">
        <v>433</v>
      </c>
      <c r="F74" s="143"/>
      <c r="G74" s="143"/>
      <c r="H74" s="143" t="str">
        <f>L74</f>
        <v>Sous-total (C52.1 + C52.2 + C52.2.1+C52.3)</v>
      </c>
      <c r="I74" s="143"/>
      <c r="J74" s="143" t="s">
        <v>2174</v>
      </c>
      <c r="K74" s="143"/>
      <c r="L74" s="143" t="s">
        <v>10779</v>
      </c>
      <c r="M74" s="154"/>
      <c r="N74" s="193" t="s">
        <v>10780</v>
      </c>
    </row>
    <row r="75" spans="1:15" ht="28.8" x14ac:dyDescent="0.3">
      <c r="B75" s="996" t="s">
        <v>10781</v>
      </c>
      <c r="C75" s="996" t="s">
        <v>10782</v>
      </c>
      <c r="D75" s="189" t="s">
        <v>592</v>
      </c>
      <c r="E75" s="194" t="s">
        <v>433</v>
      </c>
      <c r="F75" s="189" t="s">
        <v>10783</v>
      </c>
      <c r="G75" s="189"/>
      <c r="H75" s="189" t="s">
        <v>10784</v>
      </c>
      <c r="I75" s="189"/>
      <c r="J75" s="189" t="s">
        <v>2174</v>
      </c>
      <c r="K75" s="189"/>
      <c r="L75" s="189" t="s">
        <v>10785</v>
      </c>
      <c r="M75" s="245"/>
      <c r="N75" s="198" t="s">
        <v>10786</v>
      </c>
      <c r="O75" s="887" t="s">
        <v>13588</v>
      </c>
    </row>
    <row r="76" spans="1:15" x14ac:dyDescent="0.3">
      <c r="A76" s="887" t="s">
        <v>13587</v>
      </c>
      <c r="H76" s="4"/>
    </row>
    <row r="77" spans="1:15" hidden="1" x14ac:dyDescent="0.3">
      <c r="H77" s="4"/>
    </row>
    <row r="78" spans="1:15" hidden="1" x14ac:dyDescent="0.3">
      <c r="H78" s="4"/>
    </row>
    <row r="79" spans="1:15" hidden="1" x14ac:dyDescent="0.3">
      <c r="H79" s="4"/>
    </row>
    <row r="80" spans="1:15" hidden="1" x14ac:dyDescent="0.3">
      <c r="H80" s="4"/>
    </row>
    <row r="81" spans="8:8" hidden="1" x14ac:dyDescent="0.3">
      <c r="H81" s="4"/>
    </row>
    <row r="82" spans="8:8" hidden="1" x14ac:dyDescent="0.3">
      <c r="H82" s="4"/>
    </row>
    <row r="83" spans="8:8" hidden="1" x14ac:dyDescent="0.3">
      <c r="H83" s="4"/>
    </row>
    <row r="84" spans="8:8" hidden="1" x14ac:dyDescent="0.3">
      <c r="H84" s="4"/>
    </row>
    <row r="85" spans="8:8" hidden="1" x14ac:dyDescent="0.3">
      <c r="H85" s="4"/>
    </row>
    <row r="86" spans="8:8" hidden="1" x14ac:dyDescent="0.3">
      <c r="H86" s="4"/>
    </row>
    <row r="87" spans="8:8" hidden="1" x14ac:dyDescent="0.3">
      <c r="H87" s="4"/>
    </row>
    <row r="88" spans="8:8" hidden="1" x14ac:dyDescent="0.3">
      <c r="H88" s="4"/>
    </row>
    <row r="89" spans="8:8" hidden="1" x14ac:dyDescent="0.3">
      <c r="H89" s="4"/>
    </row>
    <row r="90" spans="8:8" hidden="1" x14ac:dyDescent="0.3">
      <c r="H90" s="4"/>
    </row>
    <row r="91" spans="8:8" hidden="1" x14ac:dyDescent="0.3">
      <c r="H91" s="4"/>
    </row>
    <row r="92" spans="8:8" hidden="1" x14ac:dyDescent="0.3">
      <c r="H92" s="4"/>
    </row>
    <row r="93" spans="8:8" hidden="1" x14ac:dyDescent="0.3">
      <c r="H93" s="4"/>
    </row>
    <row r="94" spans="8:8" hidden="1" x14ac:dyDescent="0.3">
      <c r="H94" s="4"/>
    </row>
    <row r="95" spans="8:8" hidden="1" x14ac:dyDescent="0.3">
      <c r="H95" s="4"/>
    </row>
    <row r="96" spans="8:8" hidden="1" x14ac:dyDescent="0.3">
      <c r="H96" s="4"/>
    </row>
    <row r="97" spans="8:8" hidden="1" x14ac:dyDescent="0.3">
      <c r="H97" s="4"/>
    </row>
    <row r="98" spans="8:8" hidden="1" x14ac:dyDescent="0.3">
      <c r="H98" s="4"/>
    </row>
    <row r="99" spans="8:8" hidden="1" x14ac:dyDescent="0.3">
      <c r="H99" s="4"/>
    </row>
    <row r="100" spans="8:8" hidden="1" x14ac:dyDescent="0.3">
      <c r="H100" s="4"/>
    </row>
    <row r="101" spans="8:8" hidden="1" x14ac:dyDescent="0.3">
      <c r="H101" s="4"/>
    </row>
    <row r="102" spans="8:8" hidden="1" x14ac:dyDescent="0.3">
      <c r="H102" s="4"/>
    </row>
    <row r="103" spans="8:8" hidden="1" x14ac:dyDescent="0.3">
      <c r="H103" s="4"/>
    </row>
    <row r="104" spans="8:8" hidden="1" x14ac:dyDescent="0.3">
      <c r="H104" s="4"/>
    </row>
    <row r="105" spans="8:8" hidden="1" x14ac:dyDescent="0.3">
      <c r="H105" s="4"/>
    </row>
    <row r="106" spans="8:8" hidden="1" x14ac:dyDescent="0.3">
      <c r="H106" s="4"/>
    </row>
    <row r="107" spans="8:8" hidden="1" x14ac:dyDescent="0.3">
      <c r="H107" s="4"/>
    </row>
    <row r="108" spans="8:8" hidden="1" x14ac:dyDescent="0.3">
      <c r="H108" s="4"/>
    </row>
    <row r="109" spans="8:8" hidden="1" x14ac:dyDescent="0.3">
      <c r="H109" s="4"/>
    </row>
    <row r="110" spans="8:8" hidden="1" x14ac:dyDescent="0.3">
      <c r="H110" s="4"/>
    </row>
    <row r="111" spans="8:8" hidden="1" x14ac:dyDescent="0.3">
      <c r="H111" s="4"/>
    </row>
    <row r="112" spans="8:8" hidden="1" x14ac:dyDescent="0.3">
      <c r="H112" s="4"/>
    </row>
    <row r="113" spans="8:8" hidden="1" x14ac:dyDescent="0.3">
      <c r="H113" s="4"/>
    </row>
    <row r="114" spans="8:8" hidden="1" x14ac:dyDescent="0.3">
      <c r="H114" s="4"/>
    </row>
    <row r="115" spans="8:8" hidden="1" x14ac:dyDescent="0.3">
      <c r="H115" s="4"/>
    </row>
    <row r="116" spans="8:8" hidden="1" x14ac:dyDescent="0.3">
      <c r="H116" s="4"/>
    </row>
    <row r="117" spans="8:8" hidden="1" x14ac:dyDescent="0.3">
      <c r="H117" s="4"/>
    </row>
    <row r="118" spans="8:8" hidden="1" x14ac:dyDescent="0.3">
      <c r="H118" s="4"/>
    </row>
    <row r="119" spans="8:8" hidden="1" x14ac:dyDescent="0.3">
      <c r="H119" s="4"/>
    </row>
    <row r="120" spans="8:8" hidden="1" x14ac:dyDescent="0.3">
      <c r="H120" s="4"/>
    </row>
    <row r="121" spans="8:8" hidden="1" x14ac:dyDescent="0.3">
      <c r="H121" s="4"/>
    </row>
    <row r="122" spans="8:8" hidden="1" x14ac:dyDescent="0.3">
      <c r="H122" s="4"/>
    </row>
    <row r="123" spans="8:8" hidden="1" x14ac:dyDescent="0.3">
      <c r="H123" s="4"/>
    </row>
    <row r="124" spans="8:8" hidden="1" x14ac:dyDescent="0.3">
      <c r="H124" s="4"/>
    </row>
    <row r="125" spans="8:8" hidden="1" x14ac:dyDescent="0.3">
      <c r="H125" s="4"/>
    </row>
    <row r="126" spans="8:8" hidden="1" x14ac:dyDescent="0.3">
      <c r="H126" s="4"/>
    </row>
    <row r="127" spans="8:8" hidden="1" x14ac:dyDescent="0.3">
      <c r="H127" s="4"/>
    </row>
    <row r="128" spans="8:8" hidden="1" x14ac:dyDescent="0.3">
      <c r="H128" s="4"/>
    </row>
    <row r="129" spans="8:8" hidden="1" x14ac:dyDescent="0.3">
      <c r="H129" s="4"/>
    </row>
    <row r="130" spans="8:8" hidden="1" x14ac:dyDescent="0.3">
      <c r="H130" s="4"/>
    </row>
    <row r="131" spans="8:8" hidden="1" x14ac:dyDescent="0.3">
      <c r="H131" s="4"/>
    </row>
    <row r="132" spans="8:8" hidden="1" x14ac:dyDescent="0.3">
      <c r="H132" s="4"/>
    </row>
    <row r="133" spans="8:8" hidden="1" x14ac:dyDescent="0.3">
      <c r="H133" s="4"/>
    </row>
    <row r="134" spans="8:8" hidden="1" x14ac:dyDescent="0.3">
      <c r="H134" s="4"/>
    </row>
    <row r="135" spans="8:8" hidden="1" x14ac:dyDescent="0.3">
      <c r="H135" s="4"/>
    </row>
    <row r="136" spans="8:8" hidden="1" x14ac:dyDescent="0.3">
      <c r="H136" s="4"/>
    </row>
    <row r="137" spans="8:8" hidden="1" x14ac:dyDescent="0.3">
      <c r="H137" s="4"/>
    </row>
    <row r="138" spans="8:8" hidden="1" x14ac:dyDescent="0.3">
      <c r="H138" s="4"/>
    </row>
    <row r="139" spans="8:8" hidden="1" x14ac:dyDescent="0.3">
      <c r="H139" s="4"/>
    </row>
    <row r="140" spans="8:8" hidden="1" x14ac:dyDescent="0.3">
      <c r="H140" s="4"/>
    </row>
    <row r="141" spans="8:8" hidden="1" x14ac:dyDescent="0.3">
      <c r="H141" s="4"/>
    </row>
    <row r="142" spans="8:8" hidden="1" x14ac:dyDescent="0.3">
      <c r="H142" s="4"/>
    </row>
    <row r="143" spans="8:8" hidden="1" x14ac:dyDescent="0.3">
      <c r="H143" s="4"/>
    </row>
    <row r="144" spans="8:8" hidden="1" x14ac:dyDescent="0.3">
      <c r="H144" s="4"/>
    </row>
    <row r="145" spans="8:8" hidden="1" x14ac:dyDescent="0.3">
      <c r="H145" s="4"/>
    </row>
    <row r="146" spans="8:8" hidden="1" x14ac:dyDescent="0.3">
      <c r="H146" s="4"/>
    </row>
    <row r="147" spans="8:8" hidden="1" x14ac:dyDescent="0.3">
      <c r="H147" s="4"/>
    </row>
    <row r="148" spans="8:8" hidden="1" x14ac:dyDescent="0.3">
      <c r="H148" s="4"/>
    </row>
    <row r="149" spans="8:8" hidden="1" x14ac:dyDescent="0.3">
      <c r="H149" s="4"/>
    </row>
    <row r="150" spans="8:8" hidden="1" x14ac:dyDescent="0.3">
      <c r="H150" s="4"/>
    </row>
    <row r="151" spans="8:8" hidden="1" x14ac:dyDescent="0.3">
      <c r="H151" s="4"/>
    </row>
    <row r="152" spans="8:8" hidden="1" x14ac:dyDescent="0.3">
      <c r="H152" s="4"/>
    </row>
    <row r="153" spans="8:8" hidden="1" x14ac:dyDescent="0.3">
      <c r="H153" s="4"/>
    </row>
    <row r="154" spans="8:8" hidden="1" x14ac:dyDescent="0.3">
      <c r="H154" s="4"/>
    </row>
    <row r="155" spans="8:8" hidden="1" x14ac:dyDescent="0.3">
      <c r="H155" s="4"/>
    </row>
    <row r="156" spans="8:8" hidden="1" x14ac:dyDescent="0.3">
      <c r="H156" s="4"/>
    </row>
    <row r="157" spans="8:8" hidden="1" x14ac:dyDescent="0.3">
      <c r="H157" s="4"/>
    </row>
    <row r="158" spans="8:8" hidden="1" x14ac:dyDescent="0.3">
      <c r="H158" s="4"/>
    </row>
    <row r="159" spans="8:8" hidden="1" x14ac:dyDescent="0.3">
      <c r="H159" s="4"/>
    </row>
    <row r="160" spans="8:8" hidden="1" x14ac:dyDescent="0.3">
      <c r="H160" s="4"/>
    </row>
    <row r="161" spans="8:8" hidden="1" x14ac:dyDescent="0.3">
      <c r="H161" s="4"/>
    </row>
    <row r="162" spans="8:8" hidden="1" x14ac:dyDescent="0.3">
      <c r="H162" s="4"/>
    </row>
    <row r="163" spans="8:8" hidden="1" x14ac:dyDescent="0.3">
      <c r="H163" s="4"/>
    </row>
    <row r="164" spans="8:8" hidden="1" x14ac:dyDescent="0.3">
      <c r="H164" s="4"/>
    </row>
    <row r="165" spans="8:8" hidden="1" x14ac:dyDescent="0.3">
      <c r="H165" s="4"/>
    </row>
    <row r="166" spans="8:8" hidden="1" x14ac:dyDescent="0.3">
      <c r="H166" s="4"/>
    </row>
    <row r="167" spans="8:8" hidden="1" x14ac:dyDescent="0.3">
      <c r="H167" s="4"/>
    </row>
    <row r="168" spans="8:8" hidden="1" x14ac:dyDescent="0.3">
      <c r="H168" s="4"/>
    </row>
    <row r="169" spans="8:8" hidden="1" x14ac:dyDescent="0.3">
      <c r="H169" s="4"/>
    </row>
    <row r="170" spans="8:8" hidden="1" x14ac:dyDescent="0.3">
      <c r="H170" s="4"/>
    </row>
    <row r="171" spans="8:8" hidden="1" x14ac:dyDescent="0.3">
      <c r="H171" s="4"/>
    </row>
    <row r="172" spans="8:8" hidden="1" x14ac:dyDescent="0.3">
      <c r="H172" s="4"/>
    </row>
    <row r="173" spans="8:8" hidden="1" x14ac:dyDescent="0.3">
      <c r="H173" s="4"/>
    </row>
    <row r="174" spans="8:8" hidden="1" x14ac:dyDescent="0.3">
      <c r="H174" s="4"/>
    </row>
    <row r="175" spans="8:8" hidden="1" x14ac:dyDescent="0.3">
      <c r="H175" s="4"/>
    </row>
    <row r="176" spans="8:8" hidden="1" x14ac:dyDescent="0.3">
      <c r="H176" s="4"/>
    </row>
    <row r="177" spans="8:8" hidden="1" x14ac:dyDescent="0.3">
      <c r="H177" s="4"/>
    </row>
    <row r="178" spans="8:8" hidden="1" x14ac:dyDescent="0.3">
      <c r="H178" s="4"/>
    </row>
    <row r="179" spans="8:8" hidden="1" x14ac:dyDescent="0.3">
      <c r="H179" s="4"/>
    </row>
    <row r="180" spans="8:8" hidden="1" x14ac:dyDescent="0.3">
      <c r="H180" s="4"/>
    </row>
    <row r="181" spans="8:8" hidden="1" x14ac:dyDescent="0.3">
      <c r="H181" s="4"/>
    </row>
    <row r="182" spans="8:8" hidden="1" x14ac:dyDescent="0.3">
      <c r="H182" s="4"/>
    </row>
    <row r="183" spans="8:8" hidden="1" x14ac:dyDescent="0.3">
      <c r="H183" s="4"/>
    </row>
    <row r="184" spans="8:8" hidden="1" x14ac:dyDescent="0.3">
      <c r="H184" s="4"/>
    </row>
    <row r="185" spans="8:8" hidden="1" x14ac:dyDescent="0.3">
      <c r="H185" s="4"/>
    </row>
    <row r="186" spans="8:8" hidden="1" x14ac:dyDescent="0.3">
      <c r="H186" s="4"/>
    </row>
    <row r="187" spans="8:8" hidden="1" x14ac:dyDescent="0.3">
      <c r="H187" s="4"/>
    </row>
    <row r="188" spans="8:8" hidden="1" x14ac:dyDescent="0.3">
      <c r="H188" s="4"/>
    </row>
    <row r="189" spans="8:8" hidden="1" x14ac:dyDescent="0.3">
      <c r="H189" s="4"/>
    </row>
    <row r="190" spans="8:8" hidden="1" x14ac:dyDescent="0.3">
      <c r="H190" s="4"/>
    </row>
    <row r="191" spans="8:8" hidden="1" x14ac:dyDescent="0.3">
      <c r="H191" s="4"/>
    </row>
    <row r="192" spans="8:8" hidden="1" x14ac:dyDescent="0.3">
      <c r="H192" s="4"/>
    </row>
    <row r="193" spans="8:8" hidden="1" x14ac:dyDescent="0.3">
      <c r="H193" s="4"/>
    </row>
    <row r="194" spans="8:8" hidden="1" x14ac:dyDescent="0.3">
      <c r="H194" s="4"/>
    </row>
    <row r="195" spans="8:8" hidden="1" x14ac:dyDescent="0.3">
      <c r="H195" s="4"/>
    </row>
    <row r="196" spans="8:8" hidden="1" x14ac:dyDescent="0.3">
      <c r="H196" s="4"/>
    </row>
    <row r="197" spans="8:8" hidden="1" x14ac:dyDescent="0.3">
      <c r="H197" s="4"/>
    </row>
    <row r="198" spans="8:8" hidden="1" x14ac:dyDescent="0.3">
      <c r="H198" s="4"/>
    </row>
    <row r="199" spans="8:8" hidden="1" x14ac:dyDescent="0.3">
      <c r="H199" s="4"/>
    </row>
    <row r="200" spans="8:8" hidden="1" x14ac:dyDescent="0.3">
      <c r="H200" s="4"/>
    </row>
    <row r="201" spans="8:8" hidden="1" x14ac:dyDescent="0.3">
      <c r="H201" s="4"/>
    </row>
    <row r="202" spans="8:8" hidden="1" x14ac:dyDescent="0.3">
      <c r="H202" s="4"/>
    </row>
    <row r="203" spans="8:8" hidden="1" x14ac:dyDescent="0.3">
      <c r="H203" s="4"/>
    </row>
    <row r="204" spans="8:8" hidden="1" x14ac:dyDescent="0.3">
      <c r="H204" s="4"/>
    </row>
    <row r="205" spans="8:8" hidden="1" x14ac:dyDescent="0.3">
      <c r="H205" s="4"/>
    </row>
    <row r="206" spans="8:8" hidden="1" x14ac:dyDescent="0.3">
      <c r="H206" s="4"/>
    </row>
    <row r="207" spans="8:8" hidden="1" x14ac:dyDescent="0.3">
      <c r="H207" s="4"/>
    </row>
    <row r="208" spans="8:8" hidden="1" x14ac:dyDescent="0.3">
      <c r="H208" s="4"/>
    </row>
    <row r="209" spans="8:8" hidden="1" x14ac:dyDescent="0.3">
      <c r="H209" s="4"/>
    </row>
    <row r="210" spans="8:8" hidden="1" x14ac:dyDescent="0.3">
      <c r="H210" s="4"/>
    </row>
    <row r="211" spans="8:8" hidden="1" x14ac:dyDescent="0.3">
      <c r="H211" s="4"/>
    </row>
    <row r="212" spans="8:8" hidden="1" x14ac:dyDescent="0.3">
      <c r="H212" s="4"/>
    </row>
    <row r="213" spans="8:8" hidden="1" x14ac:dyDescent="0.3">
      <c r="H213" s="4"/>
    </row>
    <row r="214" spans="8:8" hidden="1" x14ac:dyDescent="0.3">
      <c r="H214" s="4"/>
    </row>
    <row r="215" spans="8:8" hidden="1" x14ac:dyDescent="0.3">
      <c r="H215" s="4"/>
    </row>
    <row r="216" spans="8:8" hidden="1" x14ac:dyDescent="0.3">
      <c r="H216" s="4"/>
    </row>
    <row r="217" spans="8:8" hidden="1" x14ac:dyDescent="0.3">
      <c r="H217" s="4"/>
    </row>
    <row r="218" spans="8:8" hidden="1" x14ac:dyDescent="0.3">
      <c r="H218" s="4"/>
    </row>
    <row r="219" spans="8:8" hidden="1" x14ac:dyDescent="0.3">
      <c r="H219" s="4"/>
    </row>
    <row r="220" spans="8:8" hidden="1" x14ac:dyDescent="0.3">
      <c r="H220" s="4"/>
    </row>
    <row r="221" spans="8:8" hidden="1" x14ac:dyDescent="0.3">
      <c r="H221" s="4"/>
    </row>
    <row r="222" spans="8:8" hidden="1" x14ac:dyDescent="0.3">
      <c r="H222" s="4"/>
    </row>
    <row r="223" spans="8:8" hidden="1" x14ac:dyDescent="0.3">
      <c r="H223" s="4"/>
    </row>
    <row r="224" spans="8:8" hidden="1" x14ac:dyDescent="0.3">
      <c r="H224" s="4"/>
    </row>
    <row r="225" spans="8:8" hidden="1" x14ac:dyDescent="0.3">
      <c r="H225" s="4"/>
    </row>
    <row r="226" spans="8:8" hidden="1" x14ac:dyDescent="0.3">
      <c r="H226" s="4"/>
    </row>
    <row r="227" spans="8:8" hidden="1" x14ac:dyDescent="0.3">
      <c r="H227" s="4"/>
    </row>
    <row r="228" spans="8:8" hidden="1" x14ac:dyDescent="0.3">
      <c r="H228" s="4"/>
    </row>
    <row r="229" spans="8:8" hidden="1" x14ac:dyDescent="0.3">
      <c r="H229" s="4"/>
    </row>
    <row r="230" spans="8:8" hidden="1" x14ac:dyDescent="0.3">
      <c r="H230" s="4"/>
    </row>
    <row r="231" spans="8:8" hidden="1" x14ac:dyDescent="0.3">
      <c r="H231" s="4"/>
    </row>
    <row r="232" spans="8:8" hidden="1" x14ac:dyDescent="0.3">
      <c r="H232" s="4"/>
    </row>
    <row r="233" spans="8:8" hidden="1" x14ac:dyDescent="0.3">
      <c r="H233" s="4"/>
    </row>
    <row r="234" spans="8:8" hidden="1" x14ac:dyDescent="0.3">
      <c r="H234" s="4"/>
    </row>
    <row r="235" spans="8:8" hidden="1" x14ac:dyDescent="0.3">
      <c r="H235" s="4"/>
    </row>
    <row r="236" spans="8:8" hidden="1" x14ac:dyDescent="0.3">
      <c r="H236" s="4"/>
    </row>
    <row r="237" spans="8:8" hidden="1" x14ac:dyDescent="0.3">
      <c r="H237" s="4"/>
    </row>
    <row r="238" spans="8:8" hidden="1" x14ac:dyDescent="0.3">
      <c r="H238" s="4"/>
    </row>
    <row r="239" spans="8:8" hidden="1" x14ac:dyDescent="0.3">
      <c r="H239" s="4"/>
    </row>
    <row r="240" spans="8:8" hidden="1" x14ac:dyDescent="0.3">
      <c r="H240" s="4"/>
    </row>
    <row r="241" spans="8:8" hidden="1" x14ac:dyDescent="0.3">
      <c r="H241" s="4"/>
    </row>
    <row r="242" spans="8:8" hidden="1" x14ac:dyDescent="0.3">
      <c r="H242" s="4"/>
    </row>
    <row r="243" spans="8:8" hidden="1" x14ac:dyDescent="0.3">
      <c r="H243" s="4"/>
    </row>
    <row r="244" spans="8:8" hidden="1" x14ac:dyDescent="0.3">
      <c r="H244" s="4"/>
    </row>
    <row r="245" spans="8:8" hidden="1" x14ac:dyDescent="0.3">
      <c r="H245" s="4"/>
    </row>
    <row r="246" spans="8:8" hidden="1" x14ac:dyDescent="0.3">
      <c r="H246" s="4"/>
    </row>
    <row r="247" spans="8:8" hidden="1" x14ac:dyDescent="0.3">
      <c r="H247" s="4"/>
    </row>
    <row r="248" spans="8:8" hidden="1" x14ac:dyDescent="0.3">
      <c r="H248" s="4"/>
    </row>
    <row r="249" spans="8:8" hidden="1" x14ac:dyDescent="0.3">
      <c r="H249" s="4"/>
    </row>
    <row r="250" spans="8:8" hidden="1" x14ac:dyDescent="0.3">
      <c r="H250" s="4"/>
    </row>
    <row r="251" spans="8:8" hidden="1" x14ac:dyDescent="0.3">
      <c r="H251" s="4"/>
    </row>
    <row r="252" spans="8:8" hidden="1" x14ac:dyDescent="0.3">
      <c r="H252" s="4"/>
    </row>
    <row r="253" spans="8:8" hidden="1" x14ac:dyDescent="0.3">
      <c r="H253" s="4"/>
    </row>
    <row r="254" spans="8:8" hidden="1" x14ac:dyDescent="0.3">
      <c r="H254" s="4"/>
    </row>
    <row r="255" spans="8:8" hidden="1" x14ac:dyDescent="0.3">
      <c r="H255" s="4"/>
    </row>
    <row r="256" spans="8:8" hidden="1" x14ac:dyDescent="0.3">
      <c r="H256" s="4"/>
    </row>
    <row r="257" spans="8:8" hidden="1" x14ac:dyDescent="0.3">
      <c r="H257" s="4"/>
    </row>
    <row r="258" spans="8:8" hidden="1" x14ac:dyDescent="0.3">
      <c r="H258" s="4"/>
    </row>
    <row r="259" spans="8:8" hidden="1" x14ac:dyDescent="0.3">
      <c r="H259" s="4"/>
    </row>
    <row r="260" spans="8:8" hidden="1" x14ac:dyDescent="0.3">
      <c r="H260" s="4"/>
    </row>
    <row r="261" spans="8:8" hidden="1" x14ac:dyDescent="0.3">
      <c r="H261" s="4"/>
    </row>
    <row r="262" spans="8:8" hidden="1" x14ac:dyDescent="0.3">
      <c r="H262" s="4"/>
    </row>
    <row r="263" spans="8:8" hidden="1" x14ac:dyDescent="0.3">
      <c r="H263" s="4"/>
    </row>
    <row r="264" spans="8:8" hidden="1" x14ac:dyDescent="0.3">
      <c r="H264" s="4"/>
    </row>
    <row r="265" spans="8:8" hidden="1" x14ac:dyDescent="0.3">
      <c r="H265" s="4"/>
    </row>
    <row r="266" spans="8:8" hidden="1" x14ac:dyDescent="0.3">
      <c r="H266" s="4"/>
    </row>
    <row r="267" spans="8:8" hidden="1" x14ac:dyDescent="0.3">
      <c r="H267" s="4"/>
    </row>
    <row r="268" spans="8:8" hidden="1" x14ac:dyDescent="0.3">
      <c r="H268" s="4"/>
    </row>
    <row r="269" spans="8:8" hidden="1" x14ac:dyDescent="0.3">
      <c r="H269" s="4"/>
    </row>
    <row r="270" spans="8:8" hidden="1" x14ac:dyDescent="0.3">
      <c r="H270" s="4"/>
    </row>
    <row r="271" spans="8:8" hidden="1" x14ac:dyDescent="0.3">
      <c r="H271" s="4"/>
    </row>
    <row r="272" spans="8:8" hidden="1" x14ac:dyDescent="0.3">
      <c r="H272" s="4"/>
    </row>
    <row r="273" spans="8:8" hidden="1" x14ac:dyDescent="0.3">
      <c r="H273" s="4"/>
    </row>
    <row r="274" spans="8:8" hidden="1" x14ac:dyDescent="0.3">
      <c r="H274" s="4"/>
    </row>
    <row r="275" spans="8:8" hidden="1" x14ac:dyDescent="0.3">
      <c r="H275" s="4"/>
    </row>
    <row r="276" spans="8:8" hidden="1" x14ac:dyDescent="0.3">
      <c r="H276" s="4"/>
    </row>
    <row r="277" spans="8:8" hidden="1" x14ac:dyDescent="0.3">
      <c r="H277" s="4"/>
    </row>
    <row r="278" spans="8:8" hidden="1" x14ac:dyDescent="0.3">
      <c r="H278" s="4"/>
    </row>
    <row r="279" spans="8:8" hidden="1" x14ac:dyDescent="0.3">
      <c r="H279" s="4"/>
    </row>
    <row r="280" spans="8:8" hidden="1" x14ac:dyDescent="0.3">
      <c r="H280" s="4"/>
    </row>
    <row r="281" spans="8:8" hidden="1" x14ac:dyDescent="0.3">
      <c r="H281" s="4"/>
    </row>
    <row r="282" spans="8:8" hidden="1" x14ac:dyDescent="0.3">
      <c r="H282" s="4"/>
    </row>
    <row r="283" spans="8:8" hidden="1" x14ac:dyDescent="0.3">
      <c r="H283" s="4"/>
    </row>
    <row r="284" spans="8:8" hidden="1" x14ac:dyDescent="0.3">
      <c r="H284" s="4"/>
    </row>
    <row r="285" spans="8:8" hidden="1" x14ac:dyDescent="0.3">
      <c r="H285" s="4"/>
    </row>
    <row r="286" spans="8:8" hidden="1" x14ac:dyDescent="0.3">
      <c r="H286" s="4"/>
    </row>
    <row r="287" spans="8:8" hidden="1" x14ac:dyDescent="0.3">
      <c r="H287" s="4"/>
    </row>
    <row r="288" spans="8:8" hidden="1" x14ac:dyDescent="0.3">
      <c r="H288" s="4"/>
    </row>
    <row r="289" spans="8:8" hidden="1" x14ac:dyDescent="0.3">
      <c r="H289" s="4"/>
    </row>
    <row r="290" spans="8:8" hidden="1" x14ac:dyDescent="0.3">
      <c r="H290" s="4"/>
    </row>
    <row r="291" spans="8:8" hidden="1" x14ac:dyDescent="0.3">
      <c r="H291" s="4"/>
    </row>
    <row r="292" spans="8:8" hidden="1" x14ac:dyDescent="0.3">
      <c r="H292" s="4"/>
    </row>
    <row r="293" spans="8:8" hidden="1" x14ac:dyDescent="0.3">
      <c r="H293" s="4"/>
    </row>
    <row r="294" spans="8:8" hidden="1" x14ac:dyDescent="0.3">
      <c r="H294" s="4"/>
    </row>
    <row r="295" spans="8:8" hidden="1" x14ac:dyDescent="0.3">
      <c r="H295" s="4"/>
    </row>
    <row r="296" spans="8:8" hidden="1" x14ac:dyDescent="0.3">
      <c r="H296" s="4"/>
    </row>
    <row r="297" spans="8:8" hidden="1" x14ac:dyDescent="0.3">
      <c r="H297" s="4"/>
    </row>
    <row r="298" spans="8:8" hidden="1" x14ac:dyDescent="0.3">
      <c r="H298" s="4"/>
    </row>
    <row r="299" spans="8:8" hidden="1" x14ac:dyDescent="0.3">
      <c r="H299" s="4"/>
    </row>
    <row r="300" spans="8:8" hidden="1" x14ac:dyDescent="0.3">
      <c r="H300" s="4"/>
    </row>
    <row r="301" spans="8:8" hidden="1" x14ac:dyDescent="0.3">
      <c r="H301" s="4"/>
    </row>
    <row r="302" spans="8:8" hidden="1" x14ac:dyDescent="0.3">
      <c r="H302" s="4"/>
    </row>
    <row r="303" spans="8:8" hidden="1" x14ac:dyDescent="0.3">
      <c r="H303" s="4"/>
    </row>
    <row r="304" spans="8:8" hidden="1" x14ac:dyDescent="0.3">
      <c r="H304" s="4"/>
    </row>
    <row r="305" spans="8:8" hidden="1" x14ac:dyDescent="0.3">
      <c r="H305" s="4"/>
    </row>
    <row r="306" spans="8:8" hidden="1" x14ac:dyDescent="0.3">
      <c r="H306" s="4"/>
    </row>
    <row r="307" spans="8:8" hidden="1" x14ac:dyDescent="0.3">
      <c r="H307" s="4"/>
    </row>
    <row r="308" spans="8:8" hidden="1" x14ac:dyDescent="0.3">
      <c r="H308" s="4"/>
    </row>
    <row r="309" spans="8:8" hidden="1" x14ac:dyDescent="0.3">
      <c r="H309" s="4"/>
    </row>
    <row r="310" spans="8:8" hidden="1" x14ac:dyDescent="0.3">
      <c r="H310" s="4"/>
    </row>
    <row r="311" spans="8:8" hidden="1" x14ac:dyDescent="0.3">
      <c r="H311" s="4"/>
    </row>
    <row r="312" spans="8:8" hidden="1" x14ac:dyDescent="0.3">
      <c r="H312" s="4"/>
    </row>
    <row r="313" spans="8:8" hidden="1" x14ac:dyDescent="0.3">
      <c r="H313" s="4"/>
    </row>
    <row r="314" spans="8:8" hidden="1" x14ac:dyDescent="0.3">
      <c r="H314" s="4"/>
    </row>
    <row r="315" spans="8:8" hidden="1" x14ac:dyDescent="0.3">
      <c r="H315" s="4"/>
    </row>
    <row r="316" spans="8:8" hidden="1" x14ac:dyDescent="0.3">
      <c r="H316" s="4"/>
    </row>
    <row r="317" spans="8:8" hidden="1" x14ac:dyDescent="0.3">
      <c r="H317" s="4"/>
    </row>
    <row r="318" spans="8:8" hidden="1" x14ac:dyDescent="0.3">
      <c r="H318" s="4"/>
    </row>
    <row r="319" spans="8:8" hidden="1" x14ac:dyDescent="0.3">
      <c r="H319" s="4"/>
    </row>
    <row r="320" spans="8:8" hidden="1" x14ac:dyDescent="0.3">
      <c r="H320" s="4"/>
    </row>
    <row r="321" spans="8:8" hidden="1" x14ac:dyDescent="0.3">
      <c r="H321" s="4"/>
    </row>
    <row r="322" spans="8:8" hidden="1" x14ac:dyDescent="0.3">
      <c r="H322" s="4"/>
    </row>
    <row r="323" spans="8:8" hidden="1" x14ac:dyDescent="0.3">
      <c r="H323" s="4"/>
    </row>
    <row r="324" spans="8:8" hidden="1" x14ac:dyDescent="0.3">
      <c r="H324" s="4"/>
    </row>
    <row r="325" spans="8:8" hidden="1" x14ac:dyDescent="0.3">
      <c r="H325" s="4"/>
    </row>
    <row r="326" spans="8:8" hidden="1" x14ac:dyDescent="0.3">
      <c r="H326" s="4"/>
    </row>
    <row r="327" spans="8:8" hidden="1" x14ac:dyDescent="0.3">
      <c r="H327" s="4"/>
    </row>
    <row r="328" spans="8:8" hidden="1" x14ac:dyDescent="0.3">
      <c r="H328" s="4"/>
    </row>
    <row r="329" spans="8:8" hidden="1" x14ac:dyDescent="0.3">
      <c r="H329" s="4"/>
    </row>
    <row r="330" spans="8:8" hidden="1" x14ac:dyDescent="0.3">
      <c r="H330" s="4"/>
    </row>
    <row r="331" spans="8:8" hidden="1" x14ac:dyDescent="0.3">
      <c r="H331" s="4"/>
    </row>
    <row r="332" spans="8:8" hidden="1" x14ac:dyDescent="0.3">
      <c r="H332" s="4"/>
    </row>
    <row r="333" spans="8:8" hidden="1" x14ac:dyDescent="0.3">
      <c r="H333" s="4"/>
    </row>
    <row r="334" spans="8:8" hidden="1" x14ac:dyDescent="0.3">
      <c r="H334" s="4"/>
    </row>
    <row r="335" spans="8:8" hidden="1" x14ac:dyDescent="0.3">
      <c r="H335" s="4"/>
    </row>
    <row r="336" spans="8:8" hidden="1" x14ac:dyDescent="0.3">
      <c r="H336" s="4"/>
    </row>
    <row r="337" spans="8:8" hidden="1" x14ac:dyDescent="0.3">
      <c r="H337" s="4"/>
    </row>
    <row r="338" spans="8:8" hidden="1" x14ac:dyDescent="0.3">
      <c r="H338" s="4"/>
    </row>
    <row r="339" spans="8:8" hidden="1" x14ac:dyDescent="0.3">
      <c r="H339" s="4"/>
    </row>
    <row r="340" spans="8:8" hidden="1" x14ac:dyDescent="0.3">
      <c r="H340" s="4"/>
    </row>
    <row r="341" spans="8:8" hidden="1" x14ac:dyDescent="0.3">
      <c r="H341" s="4"/>
    </row>
    <row r="342" spans="8:8" hidden="1" x14ac:dyDescent="0.3">
      <c r="H342" s="4"/>
    </row>
    <row r="343" spans="8:8" hidden="1" x14ac:dyDescent="0.3">
      <c r="H343" s="4"/>
    </row>
    <row r="344" spans="8:8" hidden="1" x14ac:dyDescent="0.3">
      <c r="H344" s="4"/>
    </row>
    <row r="345" spans="8:8" hidden="1" x14ac:dyDescent="0.3">
      <c r="H345" s="4"/>
    </row>
    <row r="346" spans="8:8" hidden="1" x14ac:dyDescent="0.3">
      <c r="H346" s="4"/>
    </row>
    <row r="347" spans="8:8" hidden="1" x14ac:dyDescent="0.3">
      <c r="H347" s="4"/>
    </row>
    <row r="348" spans="8:8" hidden="1" x14ac:dyDescent="0.3">
      <c r="H348" s="4"/>
    </row>
    <row r="349" spans="8:8" hidden="1" x14ac:dyDescent="0.3">
      <c r="H349" s="4"/>
    </row>
    <row r="350" spans="8:8" hidden="1" x14ac:dyDescent="0.3">
      <c r="H350" s="4"/>
    </row>
    <row r="351" spans="8:8" hidden="1" x14ac:dyDescent="0.3">
      <c r="H351" s="4"/>
    </row>
    <row r="352" spans="8:8" hidden="1" x14ac:dyDescent="0.3">
      <c r="H352" s="4"/>
    </row>
    <row r="353" spans="8:8" hidden="1" x14ac:dyDescent="0.3">
      <c r="H353" s="4"/>
    </row>
    <row r="354" spans="8:8" hidden="1" x14ac:dyDescent="0.3">
      <c r="H354" s="4"/>
    </row>
    <row r="355" spans="8:8" hidden="1" x14ac:dyDescent="0.3">
      <c r="H355" s="4"/>
    </row>
    <row r="356" spans="8:8" hidden="1" x14ac:dyDescent="0.3">
      <c r="H356" s="4"/>
    </row>
    <row r="357" spans="8:8" hidden="1" x14ac:dyDescent="0.3">
      <c r="H357" s="4"/>
    </row>
    <row r="358" spans="8:8" hidden="1" x14ac:dyDescent="0.3">
      <c r="H358" s="4"/>
    </row>
    <row r="359" spans="8:8" hidden="1" x14ac:dyDescent="0.3">
      <c r="H359" s="4"/>
    </row>
    <row r="360" spans="8:8" hidden="1" x14ac:dyDescent="0.3">
      <c r="H360" s="4"/>
    </row>
    <row r="361" spans="8:8" hidden="1" x14ac:dyDescent="0.3">
      <c r="H361" s="4"/>
    </row>
    <row r="362" spans="8:8" hidden="1" x14ac:dyDescent="0.3">
      <c r="H362" s="4"/>
    </row>
    <row r="363" spans="8:8" hidden="1" x14ac:dyDescent="0.3">
      <c r="H363" s="4"/>
    </row>
    <row r="364" spans="8:8" hidden="1" x14ac:dyDescent="0.3">
      <c r="H364" s="4"/>
    </row>
    <row r="365" spans="8:8" hidden="1" x14ac:dyDescent="0.3">
      <c r="H365" s="4"/>
    </row>
    <row r="366" spans="8:8" hidden="1" x14ac:dyDescent="0.3">
      <c r="H366" s="4"/>
    </row>
    <row r="367" spans="8:8" hidden="1" x14ac:dyDescent="0.3">
      <c r="H367" s="4"/>
    </row>
    <row r="368" spans="8:8" hidden="1" x14ac:dyDescent="0.3">
      <c r="H368" s="4"/>
    </row>
    <row r="369" spans="8:8" hidden="1" x14ac:dyDescent="0.3">
      <c r="H369" s="4"/>
    </row>
    <row r="370" spans="8:8" hidden="1" x14ac:dyDescent="0.3">
      <c r="H370" s="4"/>
    </row>
    <row r="371" spans="8:8" hidden="1" x14ac:dyDescent="0.3">
      <c r="H371" s="4"/>
    </row>
    <row r="372" spans="8:8" hidden="1" x14ac:dyDescent="0.3">
      <c r="H372" s="4"/>
    </row>
    <row r="373" spans="8:8" hidden="1" x14ac:dyDescent="0.3">
      <c r="H373" s="4"/>
    </row>
    <row r="374" spans="8:8" hidden="1" x14ac:dyDescent="0.3">
      <c r="H374" s="4"/>
    </row>
    <row r="375" spans="8:8" hidden="1" x14ac:dyDescent="0.3">
      <c r="H375" s="4"/>
    </row>
    <row r="376" spans="8:8" hidden="1" x14ac:dyDescent="0.3">
      <c r="H376" s="4"/>
    </row>
    <row r="377" spans="8:8" hidden="1" x14ac:dyDescent="0.3">
      <c r="H377" s="4"/>
    </row>
    <row r="378" spans="8:8" hidden="1" x14ac:dyDescent="0.3">
      <c r="H378" s="4"/>
    </row>
    <row r="379" spans="8:8" hidden="1" x14ac:dyDescent="0.3">
      <c r="H379" s="4"/>
    </row>
    <row r="380" spans="8:8" hidden="1" x14ac:dyDescent="0.3">
      <c r="H380" s="4"/>
    </row>
    <row r="381" spans="8:8" hidden="1" x14ac:dyDescent="0.3">
      <c r="H381" s="4"/>
    </row>
    <row r="382" spans="8:8" hidden="1" x14ac:dyDescent="0.3">
      <c r="H382" s="4"/>
    </row>
    <row r="383" spans="8:8" hidden="1" x14ac:dyDescent="0.3">
      <c r="H383" s="4"/>
    </row>
    <row r="384" spans="8:8" hidden="1" x14ac:dyDescent="0.3">
      <c r="H384" s="4"/>
    </row>
    <row r="385" spans="8:8" hidden="1" x14ac:dyDescent="0.3">
      <c r="H385" s="4"/>
    </row>
    <row r="386" spans="8:8" hidden="1" x14ac:dyDescent="0.3">
      <c r="H386" s="4"/>
    </row>
    <row r="387" spans="8:8" hidden="1" x14ac:dyDescent="0.3">
      <c r="H387" s="4"/>
    </row>
    <row r="388" spans="8:8" hidden="1" x14ac:dyDescent="0.3">
      <c r="H388" s="4"/>
    </row>
    <row r="389" spans="8:8" hidden="1" x14ac:dyDescent="0.3">
      <c r="H389" s="4"/>
    </row>
    <row r="390" spans="8:8" hidden="1" x14ac:dyDescent="0.3">
      <c r="H390" s="4"/>
    </row>
    <row r="391" spans="8:8" hidden="1" x14ac:dyDescent="0.3">
      <c r="H391" s="4"/>
    </row>
    <row r="392" spans="8:8" hidden="1" x14ac:dyDescent="0.3">
      <c r="H392" s="4"/>
    </row>
    <row r="393" spans="8:8" hidden="1" x14ac:dyDescent="0.3">
      <c r="H393" s="4"/>
    </row>
    <row r="394" spans="8:8" hidden="1" x14ac:dyDescent="0.3">
      <c r="H394" s="4"/>
    </row>
    <row r="395" spans="8:8" hidden="1" x14ac:dyDescent="0.3">
      <c r="H395" s="4"/>
    </row>
    <row r="396" spans="8:8" hidden="1" x14ac:dyDescent="0.3">
      <c r="H396" s="4"/>
    </row>
    <row r="397" spans="8:8" hidden="1" x14ac:dyDescent="0.3">
      <c r="H397" s="4"/>
    </row>
    <row r="398" spans="8:8" hidden="1" x14ac:dyDescent="0.3">
      <c r="H398" s="4"/>
    </row>
    <row r="399" spans="8:8" hidden="1" x14ac:dyDescent="0.3">
      <c r="H399" s="4"/>
    </row>
    <row r="400" spans="8:8" hidden="1" x14ac:dyDescent="0.3">
      <c r="H400" s="4"/>
    </row>
    <row r="401" spans="8:8" hidden="1" x14ac:dyDescent="0.3">
      <c r="H401" s="4"/>
    </row>
    <row r="402" spans="8:8" hidden="1" x14ac:dyDescent="0.3">
      <c r="H402" s="4"/>
    </row>
    <row r="403" spans="8:8" hidden="1" x14ac:dyDescent="0.3">
      <c r="H403" s="4"/>
    </row>
    <row r="404" spans="8:8" hidden="1" x14ac:dyDescent="0.3">
      <c r="H404" s="4"/>
    </row>
    <row r="405" spans="8:8" hidden="1" x14ac:dyDescent="0.3">
      <c r="H405" s="4"/>
    </row>
    <row r="406" spans="8:8" hidden="1" x14ac:dyDescent="0.3">
      <c r="H406" s="4"/>
    </row>
    <row r="407" spans="8:8" hidden="1" x14ac:dyDescent="0.3">
      <c r="H407" s="4"/>
    </row>
    <row r="408" spans="8:8" hidden="1" x14ac:dyDescent="0.3">
      <c r="H408" s="4"/>
    </row>
    <row r="409" spans="8:8" hidden="1" x14ac:dyDescent="0.3">
      <c r="H409" s="4"/>
    </row>
    <row r="410" spans="8:8" hidden="1" x14ac:dyDescent="0.3">
      <c r="H410" s="4"/>
    </row>
    <row r="411" spans="8:8" hidden="1" x14ac:dyDescent="0.3">
      <c r="H411" s="4"/>
    </row>
    <row r="412" spans="8:8" hidden="1" x14ac:dyDescent="0.3">
      <c r="H412" s="4"/>
    </row>
    <row r="413" spans="8:8" hidden="1" x14ac:dyDescent="0.3">
      <c r="H413" s="4"/>
    </row>
    <row r="414" spans="8:8" hidden="1" x14ac:dyDescent="0.3">
      <c r="H414" s="4"/>
    </row>
    <row r="415" spans="8:8" hidden="1" x14ac:dyDescent="0.3">
      <c r="H415" s="4"/>
    </row>
    <row r="416" spans="8:8" hidden="1" x14ac:dyDescent="0.3">
      <c r="H416" s="4"/>
    </row>
    <row r="417" spans="8:8" hidden="1" x14ac:dyDescent="0.3">
      <c r="H417" s="4"/>
    </row>
    <row r="418" spans="8:8" hidden="1" x14ac:dyDescent="0.3">
      <c r="H418" s="4"/>
    </row>
    <row r="419" spans="8:8" hidden="1" x14ac:dyDescent="0.3">
      <c r="H419" s="4"/>
    </row>
    <row r="420" spans="8:8" hidden="1" x14ac:dyDescent="0.3">
      <c r="H420" s="4"/>
    </row>
    <row r="421" spans="8:8" hidden="1" x14ac:dyDescent="0.3">
      <c r="H421" s="4"/>
    </row>
    <row r="422" spans="8:8" hidden="1" x14ac:dyDescent="0.3">
      <c r="H422" s="4"/>
    </row>
    <row r="423" spans="8:8" hidden="1" x14ac:dyDescent="0.3">
      <c r="H423" s="4"/>
    </row>
    <row r="424" spans="8:8" hidden="1" x14ac:dyDescent="0.3">
      <c r="H424" s="4"/>
    </row>
    <row r="425" spans="8:8" hidden="1" x14ac:dyDescent="0.3">
      <c r="H425" s="4"/>
    </row>
    <row r="426" spans="8:8" hidden="1" x14ac:dyDescent="0.3">
      <c r="H426" s="4"/>
    </row>
    <row r="427" spans="8:8" hidden="1" x14ac:dyDescent="0.3">
      <c r="H427" s="4"/>
    </row>
    <row r="428" spans="8:8" hidden="1" x14ac:dyDescent="0.3">
      <c r="H428" s="4"/>
    </row>
    <row r="429" spans="8:8" hidden="1" x14ac:dyDescent="0.3">
      <c r="H429" s="4"/>
    </row>
    <row r="430" spans="8:8" hidden="1" x14ac:dyDescent="0.3">
      <c r="H430" s="4"/>
    </row>
    <row r="431" spans="8:8" hidden="1" x14ac:dyDescent="0.3">
      <c r="H431" s="4"/>
    </row>
    <row r="432" spans="8:8" hidden="1" x14ac:dyDescent="0.3">
      <c r="H432" s="4"/>
    </row>
    <row r="433" spans="8:8" hidden="1" x14ac:dyDescent="0.3">
      <c r="H433" s="4"/>
    </row>
    <row r="434" spans="8:8" hidden="1" x14ac:dyDescent="0.3">
      <c r="H434" s="4"/>
    </row>
    <row r="435" spans="8:8" hidden="1" x14ac:dyDescent="0.3">
      <c r="H435" s="4"/>
    </row>
    <row r="436" spans="8:8" hidden="1" x14ac:dyDescent="0.3">
      <c r="H436" s="4"/>
    </row>
    <row r="437" spans="8:8" hidden="1" x14ac:dyDescent="0.3">
      <c r="H437" s="4"/>
    </row>
    <row r="438" spans="8:8" hidden="1" x14ac:dyDescent="0.3">
      <c r="H438" s="4"/>
    </row>
    <row r="439" spans="8:8" hidden="1" x14ac:dyDescent="0.3">
      <c r="H439" s="4"/>
    </row>
    <row r="440" spans="8:8" hidden="1" x14ac:dyDescent="0.3">
      <c r="H440" s="4"/>
    </row>
    <row r="441" spans="8:8" hidden="1" x14ac:dyDescent="0.3">
      <c r="H441" s="4"/>
    </row>
    <row r="442" spans="8:8" hidden="1" x14ac:dyDescent="0.3">
      <c r="H442" s="4"/>
    </row>
    <row r="443" spans="8:8" hidden="1" x14ac:dyDescent="0.3">
      <c r="H443" s="4"/>
    </row>
    <row r="444" spans="8:8" hidden="1" x14ac:dyDescent="0.3">
      <c r="H444" s="4"/>
    </row>
    <row r="445" spans="8:8" hidden="1" x14ac:dyDescent="0.3">
      <c r="H445" s="4"/>
    </row>
    <row r="446" spans="8:8" hidden="1" x14ac:dyDescent="0.3">
      <c r="H446" s="4"/>
    </row>
    <row r="447" spans="8:8" hidden="1" x14ac:dyDescent="0.3">
      <c r="H447" s="4"/>
    </row>
    <row r="448" spans="8:8" hidden="1" x14ac:dyDescent="0.3">
      <c r="H448" s="4"/>
    </row>
    <row r="449" spans="8:8" hidden="1" x14ac:dyDescent="0.3">
      <c r="H449" s="4"/>
    </row>
    <row r="450" spans="8:8" hidden="1" x14ac:dyDescent="0.3">
      <c r="H450" s="4"/>
    </row>
    <row r="451" spans="8:8" hidden="1" x14ac:dyDescent="0.3">
      <c r="H451" s="4"/>
    </row>
    <row r="452" spans="8:8" hidden="1" x14ac:dyDescent="0.3">
      <c r="H452" s="4"/>
    </row>
    <row r="453" spans="8:8" hidden="1" x14ac:dyDescent="0.3">
      <c r="H453" s="4"/>
    </row>
    <row r="454" spans="8:8" hidden="1" x14ac:dyDescent="0.3">
      <c r="H454" s="4"/>
    </row>
    <row r="455" spans="8:8" hidden="1" x14ac:dyDescent="0.3">
      <c r="H455" s="4"/>
    </row>
    <row r="456" spans="8:8" hidden="1" x14ac:dyDescent="0.3">
      <c r="H456" s="4"/>
    </row>
    <row r="457" spans="8:8" hidden="1" x14ac:dyDescent="0.3">
      <c r="H457" s="4"/>
    </row>
    <row r="458" spans="8:8" hidden="1" x14ac:dyDescent="0.3">
      <c r="H458" s="4"/>
    </row>
    <row r="459" spans="8:8" hidden="1" x14ac:dyDescent="0.3">
      <c r="H459" s="4"/>
    </row>
    <row r="460" spans="8:8" hidden="1" x14ac:dyDescent="0.3">
      <c r="H460" s="4"/>
    </row>
    <row r="461" spans="8:8" hidden="1" x14ac:dyDescent="0.3">
      <c r="H461" s="4"/>
    </row>
    <row r="462" spans="8:8" hidden="1" x14ac:dyDescent="0.3">
      <c r="H462" s="4"/>
    </row>
    <row r="463" spans="8:8" hidden="1" x14ac:dyDescent="0.3">
      <c r="H463" s="4"/>
    </row>
    <row r="464" spans="8:8" hidden="1" x14ac:dyDescent="0.3">
      <c r="H464" s="4"/>
    </row>
    <row r="465" spans="8:8" hidden="1" x14ac:dyDescent="0.3">
      <c r="H465" s="4"/>
    </row>
    <row r="466" spans="8:8" hidden="1" x14ac:dyDescent="0.3">
      <c r="H466" s="4"/>
    </row>
    <row r="467" spans="8:8" hidden="1" x14ac:dyDescent="0.3">
      <c r="H467" s="4"/>
    </row>
    <row r="468" spans="8:8" hidden="1" x14ac:dyDescent="0.3">
      <c r="H468" s="4"/>
    </row>
    <row r="469" spans="8:8" hidden="1" x14ac:dyDescent="0.3">
      <c r="H469" s="4"/>
    </row>
    <row r="470" spans="8:8" hidden="1" x14ac:dyDescent="0.3">
      <c r="H470" s="4"/>
    </row>
    <row r="471" spans="8:8" hidden="1" x14ac:dyDescent="0.3">
      <c r="H471" s="4"/>
    </row>
    <row r="472" spans="8:8" hidden="1" x14ac:dyDescent="0.3">
      <c r="H472" s="4"/>
    </row>
    <row r="473" spans="8:8" hidden="1" x14ac:dyDescent="0.3">
      <c r="H473" s="4"/>
    </row>
    <row r="474" spans="8:8" hidden="1" x14ac:dyDescent="0.3">
      <c r="H474" s="4"/>
    </row>
    <row r="475" spans="8:8" hidden="1" x14ac:dyDescent="0.3">
      <c r="H475" s="4"/>
    </row>
    <row r="476" spans="8:8" hidden="1" x14ac:dyDescent="0.3">
      <c r="H476" s="4"/>
    </row>
    <row r="477" spans="8:8" hidden="1" x14ac:dyDescent="0.3">
      <c r="H477" s="4"/>
    </row>
    <row r="478" spans="8:8" hidden="1" x14ac:dyDescent="0.3">
      <c r="H478" s="4"/>
    </row>
    <row r="479" spans="8:8" hidden="1" x14ac:dyDescent="0.3">
      <c r="H479" s="4"/>
    </row>
    <row r="480" spans="8:8" hidden="1" x14ac:dyDescent="0.3">
      <c r="H480" s="4"/>
    </row>
    <row r="481" spans="8:8" hidden="1" x14ac:dyDescent="0.3">
      <c r="H481" s="4"/>
    </row>
    <row r="482" spans="8:8" hidden="1" x14ac:dyDescent="0.3">
      <c r="H482" s="4"/>
    </row>
    <row r="483" spans="8:8" hidden="1" x14ac:dyDescent="0.3">
      <c r="H483" s="4"/>
    </row>
    <row r="484" spans="8:8" hidden="1" x14ac:dyDescent="0.3">
      <c r="H484" s="4"/>
    </row>
    <row r="485" spans="8:8" hidden="1" x14ac:dyDescent="0.3">
      <c r="H485" s="4"/>
    </row>
    <row r="486" spans="8:8" hidden="1" x14ac:dyDescent="0.3">
      <c r="H486" s="4"/>
    </row>
    <row r="487" spans="8:8" hidden="1" x14ac:dyDescent="0.3">
      <c r="H487" s="4"/>
    </row>
    <row r="488" spans="8:8" hidden="1" x14ac:dyDescent="0.3">
      <c r="H488" s="4"/>
    </row>
    <row r="489" spans="8:8" hidden="1" x14ac:dyDescent="0.3">
      <c r="H489" s="4"/>
    </row>
    <row r="490" spans="8:8" hidden="1" x14ac:dyDescent="0.3">
      <c r="H490" s="4"/>
    </row>
    <row r="491" spans="8:8" hidden="1" x14ac:dyDescent="0.3">
      <c r="H491" s="4"/>
    </row>
    <row r="492" spans="8:8" hidden="1" x14ac:dyDescent="0.3">
      <c r="H492" s="4"/>
    </row>
    <row r="493" spans="8:8" hidden="1" x14ac:dyDescent="0.3">
      <c r="H493" s="4"/>
    </row>
    <row r="494" spans="8:8" hidden="1" x14ac:dyDescent="0.3">
      <c r="H494" s="4"/>
    </row>
    <row r="495" spans="8:8" hidden="1" x14ac:dyDescent="0.3">
      <c r="H495" s="4"/>
    </row>
    <row r="496" spans="8:8" hidden="1" x14ac:dyDescent="0.3">
      <c r="H496" s="4"/>
    </row>
    <row r="497" spans="8:8" hidden="1" x14ac:dyDescent="0.3">
      <c r="H497" s="4"/>
    </row>
    <row r="498" spans="8:8" hidden="1" x14ac:dyDescent="0.3">
      <c r="H498" s="4"/>
    </row>
    <row r="499" spans="8:8" hidden="1" x14ac:dyDescent="0.3">
      <c r="H499" s="4"/>
    </row>
    <row r="500" spans="8:8" hidden="1" x14ac:dyDescent="0.3">
      <c r="H500" s="4"/>
    </row>
    <row r="501" spans="8:8" hidden="1" x14ac:dyDescent="0.3">
      <c r="H501" s="4"/>
    </row>
    <row r="502" spans="8:8" hidden="1" x14ac:dyDescent="0.3">
      <c r="H502" s="4"/>
    </row>
    <row r="503" spans="8:8" hidden="1" x14ac:dyDescent="0.3">
      <c r="H503" s="4"/>
    </row>
    <row r="504" spans="8:8" hidden="1" x14ac:dyDescent="0.3">
      <c r="H504" s="4"/>
    </row>
    <row r="505" spans="8:8" hidden="1" x14ac:dyDescent="0.3">
      <c r="H505" s="4"/>
    </row>
    <row r="506" spans="8:8" hidden="1" x14ac:dyDescent="0.3">
      <c r="H506" s="4"/>
    </row>
    <row r="507" spans="8:8" hidden="1" x14ac:dyDescent="0.3">
      <c r="H507" s="4"/>
    </row>
    <row r="508" spans="8:8" hidden="1" x14ac:dyDescent="0.3">
      <c r="H508" s="4"/>
    </row>
    <row r="509" spans="8:8" hidden="1" x14ac:dyDescent="0.3">
      <c r="H509" s="4"/>
    </row>
    <row r="510" spans="8:8" hidden="1" x14ac:dyDescent="0.3">
      <c r="H510" s="4"/>
    </row>
    <row r="511" spans="8:8" hidden="1" x14ac:dyDescent="0.3">
      <c r="H511" s="4"/>
    </row>
    <row r="512" spans="8:8" hidden="1" x14ac:dyDescent="0.3">
      <c r="H512" s="4"/>
    </row>
    <row r="513" spans="8:8" hidden="1" x14ac:dyDescent="0.3">
      <c r="H513" s="4"/>
    </row>
    <row r="514" spans="8:8" hidden="1" x14ac:dyDescent="0.3">
      <c r="H514" s="4"/>
    </row>
    <row r="515" spans="8:8" hidden="1" x14ac:dyDescent="0.3">
      <c r="H515" s="4"/>
    </row>
    <row r="516" spans="8:8" hidden="1" x14ac:dyDescent="0.3">
      <c r="H516" s="4"/>
    </row>
    <row r="517" spans="8:8" hidden="1" x14ac:dyDescent="0.3">
      <c r="H517" s="4"/>
    </row>
    <row r="518" spans="8:8" hidden="1" x14ac:dyDescent="0.3">
      <c r="H518" s="4"/>
    </row>
    <row r="519" spans="8:8" hidden="1" x14ac:dyDescent="0.3">
      <c r="H519" s="4"/>
    </row>
    <row r="520" spans="8:8" hidden="1" x14ac:dyDescent="0.3">
      <c r="H520" s="4"/>
    </row>
    <row r="521" spans="8:8" hidden="1" x14ac:dyDescent="0.3">
      <c r="H521" s="4"/>
    </row>
    <row r="522" spans="8:8" hidden="1" x14ac:dyDescent="0.3">
      <c r="H522" s="4"/>
    </row>
    <row r="523" spans="8:8" hidden="1" x14ac:dyDescent="0.3">
      <c r="H523" s="4"/>
    </row>
    <row r="524" spans="8:8" hidden="1" x14ac:dyDescent="0.3">
      <c r="H524" s="4"/>
    </row>
    <row r="525" spans="8:8" hidden="1" x14ac:dyDescent="0.3">
      <c r="H525" s="4"/>
    </row>
    <row r="526" spans="8:8" hidden="1" x14ac:dyDescent="0.3">
      <c r="H526" s="4"/>
    </row>
    <row r="527" spans="8:8" hidden="1" x14ac:dyDescent="0.3">
      <c r="H527" s="4"/>
    </row>
    <row r="528" spans="8:8" hidden="1" x14ac:dyDescent="0.3">
      <c r="H528" s="4"/>
    </row>
    <row r="529" spans="8:8" hidden="1" x14ac:dyDescent="0.3">
      <c r="H529" s="4"/>
    </row>
    <row r="530" spans="8:8" hidden="1" x14ac:dyDescent="0.3">
      <c r="H530" s="4"/>
    </row>
    <row r="531" spans="8:8" hidden="1" x14ac:dyDescent="0.3">
      <c r="H531" s="4"/>
    </row>
    <row r="532" spans="8:8" hidden="1" x14ac:dyDescent="0.3">
      <c r="H532" s="4"/>
    </row>
    <row r="533" spans="8:8" hidden="1" x14ac:dyDescent="0.3">
      <c r="H533" s="4"/>
    </row>
    <row r="534" spans="8:8" hidden="1" x14ac:dyDescent="0.3">
      <c r="H534" s="4"/>
    </row>
    <row r="535" spans="8:8" hidden="1" x14ac:dyDescent="0.3">
      <c r="H535" s="4"/>
    </row>
    <row r="536" spans="8:8" hidden="1" x14ac:dyDescent="0.3">
      <c r="H536" s="4"/>
    </row>
    <row r="537" spans="8:8" hidden="1" x14ac:dyDescent="0.3">
      <c r="H537" s="4"/>
    </row>
    <row r="538" spans="8:8" hidden="1" x14ac:dyDescent="0.3">
      <c r="H538" s="4"/>
    </row>
    <row r="539" spans="8:8" hidden="1" x14ac:dyDescent="0.3">
      <c r="H539" s="4"/>
    </row>
    <row r="540" spans="8:8" hidden="1" x14ac:dyDescent="0.3">
      <c r="H540" s="4"/>
    </row>
    <row r="541" spans="8:8" hidden="1" x14ac:dyDescent="0.3">
      <c r="H541" s="4"/>
    </row>
    <row r="542" spans="8:8" hidden="1" x14ac:dyDescent="0.3">
      <c r="H542" s="4"/>
    </row>
    <row r="543" spans="8:8" hidden="1" x14ac:dyDescent="0.3">
      <c r="H543" s="4"/>
    </row>
    <row r="544" spans="8:8" hidden="1" x14ac:dyDescent="0.3">
      <c r="H544" s="4"/>
    </row>
    <row r="545" spans="8:8" hidden="1" x14ac:dyDescent="0.3">
      <c r="H545" s="4"/>
    </row>
    <row r="546" spans="8:8" hidden="1" x14ac:dyDescent="0.3">
      <c r="H546" s="4"/>
    </row>
    <row r="547" spans="8:8" hidden="1" x14ac:dyDescent="0.3">
      <c r="H547" s="4"/>
    </row>
    <row r="548" spans="8:8" hidden="1" x14ac:dyDescent="0.3">
      <c r="H548" s="4"/>
    </row>
  </sheetData>
  <sheetProtection algorithmName="SHA-512" hashValue="DPOGTtNDzJqbUbZisRWcGVvkaXLx0wgEK31rEjzGSBD/u5OtXCwRcIOCjPl6y0a7ay+TGgfi02vm0gJoRm5cBA==" saltValue="/ybGrUaejw4BMLEROai0bA==" spinCount="100000" sheet="1" sort="0"/>
  <phoneticPr fontId="8" type="noConversion"/>
  <hyperlinks>
    <hyperlink ref="A2" location="'Table des matieres'!A1" display="Table des matières" xr:uid="{00000000-0004-0000-1400-000000000000}"/>
  </hyperlinks>
  <pageMargins left="0.7" right="0.7" top="0.75" bottom="0.75" header="0.3" footer="0.3"/>
  <pageSetup scale="16" fitToHeight="0" orientation="portrait"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9">
    <tabColor theme="7" tint="0.59999389629810485"/>
    <pageSetUpPr fitToPage="1"/>
  </sheetPr>
  <dimension ref="A1:O88"/>
  <sheetViews>
    <sheetView showGridLines="0" zoomScale="55" zoomScaleNormal="55" workbookViewId="0"/>
  </sheetViews>
  <sheetFormatPr defaultColWidth="0" defaultRowHeight="14.4" zeroHeight="1" x14ac:dyDescent="0.3"/>
  <cols>
    <col min="1" max="1" width="11.44140625" style="4" customWidth="1"/>
    <col min="2" max="2" width="57.5546875" style="4" customWidth="1"/>
    <col min="3" max="3" width="20.44140625" style="4" bestFit="1" customWidth="1"/>
    <col min="4" max="4" width="17.88671875" style="4" bestFit="1" customWidth="1"/>
    <col min="5" max="5" width="31.5546875" style="4" customWidth="1"/>
    <col min="6" max="6" width="54.88671875" style="26" customWidth="1"/>
    <col min="7" max="7" width="10.33203125" style="4" bestFit="1" customWidth="1"/>
    <col min="8" max="8" width="40.5546875" style="29" customWidth="1"/>
    <col min="9" max="9" width="18.5546875" style="4" customWidth="1"/>
    <col min="10" max="10" width="30.88671875" style="4" customWidth="1"/>
    <col min="11" max="11" width="48.88671875" style="4" customWidth="1"/>
    <col min="12" max="12" width="29" style="4" customWidth="1"/>
    <col min="13" max="13" width="32.33203125" style="4" bestFit="1" customWidth="1"/>
    <col min="14" max="14" width="59.33203125" style="4" customWidth="1"/>
    <col min="15" max="15" width="8.6640625" style="4" customWidth="1"/>
    <col min="16" max="16384" width="8.6640625" style="4" hidden="1"/>
  </cols>
  <sheetData>
    <row r="1" spans="1:14" ht="15" thickBot="1" x14ac:dyDescent="0.35">
      <c r="A1" s="887" t="s">
        <v>13599</v>
      </c>
    </row>
    <row r="2" spans="1:14" ht="57" customHeight="1" thickBot="1" x14ac:dyDescent="0.35">
      <c r="A2" s="95" t="s">
        <v>0</v>
      </c>
      <c r="B2" s="92" t="s">
        <v>10787</v>
      </c>
      <c r="C2" s="69"/>
      <c r="D2" s="69"/>
      <c r="F2" s="80"/>
      <c r="G2" s="69"/>
      <c r="H2" s="69"/>
      <c r="I2" s="69"/>
      <c r="J2" s="69"/>
      <c r="K2" s="69"/>
      <c r="L2" s="69"/>
      <c r="N2" s="69"/>
    </row>
    <row r="3" spans="1:14" ht="69" customHeight="1" thickBot="1" x14ac:dyDescent="0.35">
      <c r="B3" s="978" t="s">
        <v>9561</v>
      </c>
      <c r="C3" s="979" t="s">
        <v>408</v>
      </c>
      <c r="D3" s="979" t="s">
        <v>409</v>
      </c>
      <c r="E3" s="980" t="s">
        <v>2153</v>
      </c>
      <c r="F3" s="979" t="s">
        <v>4873</v>
      </c>
      <c r="G3" s="979" t="s">
        <v>414</v>
      </c>
      <c r="H3" s="979" t="s">
        <v>418</v>
      </c>
      <c r="I3" s="979" t="s">
        <v>419</v>
      </c>
      <c r="J3" s="981" t="s">
        <v>3917</v>
      </c>
      <c r="K3" s="979" t="s">
        <v>1318</v>
      </c>
      <c r="L3" s="899" t="s">
        <v>1319</v>
      </c>
      <c r="M3" s="920" t="s">
        <v>2155</v>
      </c>
      <c r="N3" s="928" t="s">
        <v>1321</v>
      </c>
    </row>
    <row r="4" spans="1:14" ht="57.6" x14ac:dyDescent="0.3">
      <c r="B4" s="997" t="s">
        <v>10788</v>
      </c>
      <c r="C4" s="200" t="s">
        <v>10789</v>
      </c>
      <c r="D4" s="693" t="s">
        <v>592</v>
      </c>
      <c r="E4" s="131" t="s">
        <v>433</v>
      </c>
      <c r="F4" s="192" t="s">
        <v>10790</v>
      </c>
      <c r="G4" s="200"/>
      <c r="H4" s="192"/>
      <c r="I4" s="192" t="s">
        <v>433</v>
      </c>
      <c r="J4" s="238" t="s">
        <v>10791</v>
      </c>
      <c r="K4" s="238" t="s">
        <v>10792</v>
      </c>
      <c r="L4" s="238" t="s">
        <v>2480</v>
      </c>
      <c r="M4" s="239"/>
      <c r="N4" s="217" t="s">
        <v>10793</v>
      </c>
    </row>
    <row r="5" spans="1:14" ht="57.6" x14ac:dyDescent="0.3">
      <c r="B5" s="997" t="s">
        <v>10794</v>
      </c>
      <c r="C5" s="204" t="s">
        <v>10795</v>
      </c>
      <c r="D5" s="693" t="s">
        <v>592</v>
      </c>
      <c r="E5" s="130" t="s">
        <v>433</v>
      </c>
      <c r="F5" s="192" t="s">
        <v>10796</v>
      </c>
      <c r="G5" s="204"/>
      <c r="H5" s="143"/>
      <c r="I5" s="143" t="s">
        <v>433</v>
      </c>
      <c r="J5" s="233" t="s">
        <v>10797</v>
      </c>
      <c r="K5" s="233" t="s">
        <v>10798</v>
      </c>
      <c r="L5" s="233" t="s">
        <v>2480</v>
      </c>
      <c r="M5" s="154"/>
      <c r="N5" s="193" t="s">
        <v>10799</v>
      </c>
    </row>
    <row r="6" spans="1:14" ht="43.2" x14ac:dyDescent="0.3">
      <c r="B6" s="997" t="s">
        <v>10800</v>
      </c>
      <c r="C6" s="204" t="s">
        <v>10801</v>
      </c>
      <c r="D6" s="693" t="s">
        <v>592</v>
      </c>
      <c r="E6" s="130" t="s">
        <v>433</v>
      </c>
      <c r="F6" s="192" t="s">
        <v>10802</v>
      </c>
      <c r="G6" s="204"/>
      <c r="H6" s="143"/>
      <c r="I6" s="143" t="s">
        <v>433</v>
      </c>
      <c r="J6" s="233" t="s">
        <v>10803</v>
      </c>
      <c r="K6" s="233" t="s">
        <v>10804</v>
      </c>
      <c r="L6" s="233" t="s">
        <v>2480</v>
      </c>
      <c r="M6" s="154"/>
      <c r="N6" s="193" t="s">
        <v>10805</v>
      </c>
    </row>
    <row r="7" spans="1:14" ht="43.2" x14ac:dyDescent="0.3">
      <c r="B7" s="997" t="s">
        <v>10806</v>
      </c>
      <c r="C7" s="204" t="s">
        <v>10807</v>
      </c>
      <c r="D7" s="693" t="s">
        <v>592</v>
      </c>
      <c r="E7" s="130" t="s">
        <v>433</v>
      </c>
      <c r="F7" s="192" t="s">
        <v>10808</v>
      </c>
      <c r="G7" s="204"/>
      <c r="H7" s="143"/>
      <c r="I7" s="143" t="s">
        <v>433</v>
      </c>
      <c r="J7" s="233" t="s">
        <v>10809</v>
      </c>
      <c r="K7" s="233" t="s">
        <v>10810</v>
      </c>
      <c r="L7" s="233" t="s">
        <v>2480</v>
      </c>
      <c r="M7" s="154"/>
      <c r="N7" s="193" t="s">
        <v>10811</v>
      </c>
    </row>
    <row r="8" spans="1:14" ht="43.2" x14ac:dyDescent="0.3">
      <c r="B8" s="997" t="s">
        <v>10812</v>
      </c>
      <c r="C8" s="204" t="s">
        <v>10813</v>
      </c>
      <c r="D8" s="693" t="s">
        <v>592</v>
      </c>
      <c r="E8" s="130" t="s">
        <v>433</v>
      </c>
      <c r="F8" s="192" t="s">
        <v>10808</v>
      </c>
      <c r="G8" s="204"/>
      <c r="H8" s="143"/>
      <c r="I8" s="143" t="s">
        <v>433</v>
      </c>
      <c r="J8" s="233" t="s">
        <v>10814</v>
      </c>
      <c r="K8" s="233" t="s">
        <v>10815</v>
      </c>
      <c r="L8" s="233" t="s">
        <v>2480</v>
      </c>
      <c r="M8" s="154"/>
      <c r="N8" s="193" t="s">
        <v>10816</v>
      </c>
    </row>
    <row r="9" spans="1:14" ht="43.2" x14ac:dyDescent="0.3">
      <c r="B9" s="997" t="s">
        <v>10817</v>
      </c>
      <c r="C9" s="204" t="s">
        <v>10818</v>
      </c>
      <c r="D9" s="693" t="s">
        <v>592</v>
      </c>
      <c r="E9" s="130" t="s">
        <v>433</v>
      </c>
      <c r="F9" s="192" t="s">
        <v>10819</v>
      </c>
      <c r="G9" s="204"/>
      <c r="H9" s="143"/>
      <c r="I9" s="143" t="s">
        <v>433</v>
      </c>
      <c r="J9" s="233" t="s">
        <v>10820</v>
      </c>
      <c r="K9" s="233" t="s">
        <v>10821</v>
      </c>
      <c r="L9" s="233" t="s">
        <v>2480</v>
      </c>
      <c r="M9" s="154"/>
      <c r="N9" s="193" t="s">
        <v>10822</v>
      </c>
    </row>
    <row r="10" spans="1:14" ht="43.2" x14ac:dyDescent="0.3">
      <c r="B10" s="997" t="s">
        <v>10823</v>
      </c>
      <c r="C10" s="204" t="s">
        <v>10824</v>
      </c>
      <c r="D10" s="693" t="s">
        <v>592</v>
      </c>
      <c r="E10" s="130" t="s">
        <v>433</v>
      </c>
      <c r="F10" s="192" t="s">
        <v>10825</v>
      </c>
      <c r="G10" s="204"/>
      <c r="H10" s="143" t="str">
        <f>L10</f>
        <v xml:space="preserve">Somme (LGD01 + LGD06 + LGD11 + LGD16 + LGD21 + LGD26)
</v>
      </c>
      <c r="I10" s="143" t="s">
        <v>433</v>
      </c>
      <c r="J10" s="233" t="s">
        <v>2671</v>
      </c>
      <c r="K10" s="233" t="s">
        <v>3953</v>
      </c>
      <c r="L10" s="233" t="s">
        <v>10826</v>
      </c>
      <c r="M10" s="154"/>
      <c r="N10" s="193" t="s">
        <v>10827</v>
      </c>
    </row>
    <row r="11" spans="1:14" ht="43.2" x14ac:dyDescent="0.3">
      <c r="B11" s="997" t="s">
        <v>10828</v>
      </c>
      <c r="C11" s="204" t="s">
        <v>10829</v>
      </c>
      <c r="D11" s="204" t="s">
        <v>592</v>
      </c>
      <c r="E11" s="130" t="s">
        <v>433</v>
      </c>
      <c r="F11" s="192" t="s">
        <v>10830</v>
      </c>
      <c r="G11" s="204"/>
      <c r="H11" s="143"/>
      <c r="I11" s="143" t="s">
        <v>433</v>
      </c>
      <c r="J11" s="233" t="s">
        <v>10831</v>
      </c>
      <c r="K11" s="233" t="s">
        <v>10832</v>
      </c>
      <c r="L11" s="233" t="s">
        <v>2480</v>
      </c>
      <c r="M11" s="154"/>
      <c r="N11" s="193" t="s">
        <v>10833</v>
      </c>
    </row>
    <row r="12" spans="1:14" ht="57.6" x14ac:dyDescent="0.3">
      <c r="B12" s="997" t="s">
        <v>10834</v>
      </c>
      <c r="C12" s="204" t="s">
        <v>10835</v>
      </c>
      <c r="D12" s="204" t="s">
        <v>592</v>
      </c>
      <c r="E12" s="130" t="s">
        <v>433</v>
      </c>
      <c r="F12" s="192" t="s">
        <v>10836</v>
      </c>
      <c r="G12" s="204"/>
      <c r="H12" s="143"/>
      <c r="I12" s="143" t="s">
        <v>433</v>
      </c>
      <c r="J12" s="233" t="s">
        <v>10837</v>
      </c>
      <c r="K12" s="233" t="s">
        <v>10838</v>
      </c>
      <c r="L12" s="233" t="s">
        <v>2480</v>
      </c>
      <c r="M12" s="154"/>
      <c r="N12" s="193" t="s">
        <v>2693</v>
      </c>
    </row>
    <row r="13" spans="1:14" ht="100.8" x14ac:dyDescent="0.3">
      <c r="B13" s="997" t="s">
        <v>10839</v>
      </c>
      <c r="C13" s="204" t="s">
        <v>10840</v>
      </c>
      <c r="D13" s="204" t="s">
        <v>592</v>
      </c>
      <c r="E13" s="130" t="s">
        <v>433</v>
      </c>
      <c r="F13" s="192" t="s">
        <v>10841</v>
      </c>
      <c r="G13" s="204"/>
      <c r="H13" s="143"/>
      <c r="I13" s="143" t="s">
        <v>2392</v>
      </c>
      <c r="J13" s="233" t="s">
        <v>10842</v>
      </c>
      <c r="K13" s="233" t="s">
        <v>10843</v>
      </c>
      <c r="L13" s="233" t="s">
        <v>2480</v>
      </c>
      <c r="M13" s="154"/>
      <c r="N13" s="193" t="s">
        <v>10844</v>
      </c>
    </row>
    <row r="14" spans="1:14" ht="57.6" x14ac:dyDescent="0.3">
      <c r="B14" s="997" t="s">
        <v>10845</v>
      </c>
      <c r="C14" s="204" t="s">
        <v>10846</v>
      </c>
      <c r="D14" s="204" t="s">
        <v>592</v>
      </c>
      <c r="E14" s="130" t="s">
        <v>433</v>
      </c>
      <c r="F14" s="192" t="s">
        <v>10847</v>
      </c>
      <c r="G14" s="204"/>
      <c r="H14" s="143"/>
      <c r="I14" s="143" t="s">
        <v>433</v>
      </c>
      <c r="J14" s="233" t="s">
        <v>10848</v>
      </c>
      <c r="K14" s="233" t="s">
        <v>10849</v>
      </c>
      <c r="L14" s="233" t="s">
        <v>2480</v>
      </c>
      <c r="M14" s="154"/>
      <c r="N14" s="193" t="s">
        <v>10850</v>
      </c>
    </row>
    <row r="15" spans="1:14" ht="57.6" x14ac:dyDescent="0.3">
      <c r="B15" s="997" t="s">
        <v>10851</v>
      </c>
      <c r="C15" s="204" t="s">
        <v>10852</v>
      </c>
      <c r="D15" s="204" t="s">
        <v>592</v>
      </c>
      <c r="E15" s="130" t="s">
        <v>433</v>
      </c>
      <c r="F15" s="192" t="s">
        <v>10847</v>
      </c>
      <c r="G15" s="204"/>
      <c r="H15" s="143"/>
      <c r="I15" s="143" t="s">
        <v>433</v>
      </c>
      <c r="J15" s="233" t="s">
        <v>10853</v>
      </c>
      <c r="K15" s="233" t="s">
        <v>10854</v>
      </c>
      <c r="L15" s="233" t="s">
        <v>2480</v>
      </c>
      <c r="M15" s="154"/>
      <c r="N15" s="193" t="s">
        <v>10855</v>
      </c>
    </row>
    <row r="16" spans="1:14" ht="100.8" x14ac:dyDescent="0.3">
      <c r="B16" s="997" t="s">
        <v>10856</v>
      </c>
      <c r="C16" s="204" t="s">
        <v>10857</v>
      </c>
      <c r="D16" s="204" t="s">
        <v>592</v>
      </c>
      <c r="E16" s="130" t="s">
        <v>433</v>
      </c>
      <c r="F16" s="192" t="s">
        <v>10858</v>
      </c>
      <c r="G16" s="204"/>
      <c r="H16" s="143"/>
      <c r="I16" s="143" t="s">
        <v>433</v>
      </c>
      <c r="J16" s="233" t="s">
        <v>10859</v>
      </c>
      <c r="K16" s="233" t="s">
        <v>10860</v>
      </c>
      <c r="L16" s="233" t="s">
        <v>2480</v>
      </c>
      <c r="M16" s="154"/>
      <c r="N16" s="193" t="s">
        <v>10861</v>
      </c>
    </row>
    <row r="17" spans="2:14" ht="43.2" x14ac:dyDescent="0.3">
      <c r="B17" s="997" t="s">
        <v>10862</v>
      </c>
      <c r="C17" s="204" t="s">
        <v>10863</v>
      </c>
      <c r="D17" s="204" t="s">
        <v>592</v>
      </c>
      <c r="E17" s="130" t="s">
        <v>433</v>
      </c>
      <c r="F17" s="192" t="s">
        <v>10864</v>
      </c>
      <c r="G17" s="204"/>
      <c r="H17" s="143" t="str">
        <f>L17</f>
        <v xml:space="preserve">Somme (LGD02 + LGD07 + LGD12 + LGD17 + LGD22 + LGD27)
</v>
      </c>
      <c r="I17" s="143" t="s">
        <v>433</v>
      </c>
      <c r="J17" s="233" t="s">
        <v>2671</v>
      </c>
      <c r="K17" s="233" t="s">
        <v>3953</v>
      </c>
      <c r="L17" s="233" t="s">
        <v>10865</v>
      </c>
      <c r="M17" s="154"/>
      <c r="N17" s="193" t="s">
        <v>10866</v>
      </c>
    </row>
    <row r="18" spans="2:14" ht="43.2" x14ac:dyDescent="0.3">
      <c r="B18" s="997" t="s">
        <v>10867</v>
      </c>
      <c r="C18" s="204" t="s">
        <v>10868</v>
      </c>
      <c r="D18" s="204" t="s">
        <v>592</v>
      </c>
      <c r="E18" s="130" t="s">
        <v>433</v>
      </c>
      <c r="F18" s="192" t="s">
        <v>10869</v>
      </c>
      <c r="G18" s="204"/>
      <c r="H18" s="143"/>
      <c r="I18" s="143" t="s">
        <v>433</v>
      </c>
      <c r="J18" s="233" t="s">
        <v>10870</v>
      </c>
      <c r="K18" s="233" t="s">
        <v>10871</v>
      </c>
      <c r="L18" s="233" t="s">
        <v>2480</v>
      </c>
      <c r="M18" s="154"/>
      <c r="N18" s="193" t="s">
        <v>10872</v>
      </c>
    </row>
    <row r="19" spans="2:14" ht="57.6" x14ac:dyDescent="0.3">
      <c r="B19" s="997" t="s">
        <v>10873</v>
      </c>
      <c r="C19" s="204" t="s">
        <v>10874</v>
      </c>
      <c r="D19" s="204" t="s">
        <v>592</v>
      </c>
      <c r="E19" s="130" t="s">
        <v>433</v>
      </c>
      <c r="F19" s="192" t="s">
        <v>10875</v>
      </c>
      <c r="G19" s="204"/>
      <c r="H19" s="143"/>
      <c r="I19" s="143" t="s">
        <v>433</v>
      </c>
      <c r="J19" s="233" t="s">
        <v>10876</v>
      </c>
      <c r="K19" s="233" t="s">
        <v>10877</v>
      </c>
      <c r="L19" s="233" t="s">
        <v>2480</v>
      </c>
      <c r="M19" s="154"/>
      <c r="N19" s="193" t="s">
        <v>2693</v>
      </c>
    </row>
    <row r="20" spans="2:14" ht="43.2" x14ac:dyDescent="0.3">
      <c r="B20" s="997" t="s">
        <v>10878</v>
      </c>
      <c r="C20" s="204" t="s">
        <v>10879</v>
      </c>
      <c r="D20" s="204" t="s">
        <v>592</v>
      </c>
      <c r="E20" s="130" t="s">
        <v>433</v>
      </c>
      <c r="F20" s="192" t="s">
        <v>10880</v>
      </c>
      <c r="G20" s="204"/>
      <c r="H20" s="143"/>
      <c r="I20" s="143" t="s">
        <v>433</v>
      </c>
      <c r="J20" s="233" t="s">
        <v>10881</v>
      </c>
      <c r="K20" s="233" t="s">
        <v>10882</v>
      </c>
      <c r="L20" s="233" t="s">
        <v>2480</v>
      </c>
      <c r="M20" s="154"/>
      <c r="N20" s="193" t="s">
        <v>10883</v>
      </c>
    </row>
    <row r="21" spans="2:14" ht="43.2" x14ac:dyDescent="0.3">
      <c r="B21" s="997" t="s">
        <v>10884</v>
      </c>
      <c r="C21" s="204" t="s">
        <v>10885</v>
      </c>
      <c r="D21" s="204" t="s">
        <v>592</v>
      </c>
      <c r="E21" s="130" t="s">
        <v>433</v>
      </c>
      <c r="F21" s="192" t="s">
        <v>10886</v>
      </c>
      <c r="G21" s="204"/>
      <c r="H21" s="143"/>
      <c r="I21" s="143" t="s">
        <v>433</v>
      </c>
      <c r="J21" s="233" t="s">
        <v>10887</v>
      </c>
      <c r="K21" s="233" t="s">
        <v>10888</v>
      </c>
      <c r="L21" s="233" t="s">
        <v>2480</v>
      </c>
      <c r="M21" s="154"/>
      <c r="N21" s="193" t="s">
        <v>10889</v>
      </c>
    </row>
    <row r="22" spans="2:14" ht="43.2" x14ac:dyDescent="0.3">
      <c r="B22" s="997" t="s">
        <v>10890</v>
      </c>
      <c r="C22" s="204" t="s">
        <v>10891</v>
      </c>
      <c r="D22" s="204" t="s">
        <v>592</v>
      </c>
      <c r="E22" s="130" t="s">
        <v>433</v>
      </c>
      <c r="F22" s="192" t="s">
        <v>10886</v>
      </c>
      <c r="G22" s="204"/>
      <c r="H22" s="143"/>
      <c r="I22" s="143" t="s">
        <v>433</v>
      </c>
      <c r="J22" s="233" t="s">
        <v>10892</v>
      </c>
      <c r="K22" s="233" t="s">
        <v>10893</v>
      </c>
      <c r="L22" s="233" t="s">
        <v>10894</v>
      </c>
      <c r="M22" s="154"/>
      <c r="N22" s="193" t="s">
        <v>10895</v>
      </c>
    </row>
    <row r="23" spans="2:14" ht="43.2" x14ac:dyDescent="0.3">
      <c r="B23" s="997" t="s">
        <v>10896</v>
      </c>
      <c r="C23" s="204" t="s">
        <v>10897</v>
      </c>
      <c r="D23" s="204" t="s">
        <v>592</v>
      </c>
      <c r="E23" s="130" t="s">
        <v>433</v>
      </c>
      <c r="F23" s="192" t="s">
        <v>10898</v>
      </c>
      <c r="G23" s="204"/>
      <c r="H23" s="143"/>
      <c r="I23" s="143" t="s">
        <v>433</v>
      </c>
      <c r="J23" s="233" t="s">
        <v>10899</v>
      </c>
      <c r="K23" s="233" t="s">
        <v>10900</v>
      </c>
      <c r="L23" s="233" t="s">
        <v>2480</v>
      </c>
      <c r="M23" s="154"/>
      <c r="N23" s="193" t="s">
        <v>10901</v>
      </c>
    </row>
    <row r="24" spans="2:14" ht="43.2" x14ac:dyDescent="0.3">
      <c r="B24" s="997" t="s">
        <v>10902</v>
      </c>
      <c r="C24" s="204" t="s">
        <v>10903</v>
      </c>
      <c r="D24" s="204" t="s">
        <v>592</v>
      </c>
      <c r="E24" s="130" t="s">
        <v>433</v>
      </c>
      <c r="F24" s="192" t="s">
        <v>10904</v>
      </c>
      <c r="G24" s="204"/>
      <c r="H24" s="143" t="s">
        <v>10905</v>
      </c>
      <c r="I24" s="143" t="s">
        <v>433</v>
      </c>
      <c r="J24" s="233" t="s">
        <v>2671</v>
      </c>
      <c r="K24" s="233" t="s">
        <v>3953</v>
      </c>
      <c r="L24" s="233" t="s">
        <v>10906</v>
      </c>
      <c r="M24" s="154"/>
      <c r="N24" s="193" t="s">
        <v>10907</v>
      </c>
    </row>
    <row r="25" spans="2:14" ht="43.2" x14ac:dyDescent="0.3">
      <c r="B25" s="997" t="s">
        <v>10908</v>
      </c>
      <c r="C25" s="204" t="s">
        <v>10909</v>
      </c>
      <c r="D25" s="204" t="s">
        <v>592</v>
      </c>
      <c r="E25" s="130" t="s">
        <v>433</v>
      </c>
      <c r="F25" s="192" t="s">
        <v>10910</v>
      </c>
      <c r="G25" s="204"/>
      <c r="H25" s="143"/>
      <c r="I25" s="143" t="s">
        <v>2392</v>
      </c>
      <c r="J25" s="233" t="s">
        <v>10911</v>
      </c>
      <c r="K25" s="233" t="s">
        <v>10912</v>
      </c>
      <c r="L25" s="233" t="s">
        <v>2480</v>
      </c>
      <c r="M25" s="154"/>
      <c r="N25" s="193" t="s">
        <v>10913</v>
      </c>
    </row>
    <row r="26" spans="2:14" ht="43.2" x14ac:dyDescent="0.3">
      <c r="B26" s="997" t="s">
        <v>10914</v>
      </c>
      <c r="C26" s="204" t="s">
        <v>10915</v>
      </c>
      <c r="D26" s="204" t="s">
        <v>592</v>
      </c>
      <c r="E26" s="130" t="s">
        <v>433</v>
      </c>
      <c r="F26" s="192" t="s">
        <v>10916</v>
      </c>
      <c r="G26" s="204"/>
      <c r="H26" s="143"/>
      <c r="I26" s="143" t="s">
        <v>433</v>
      </c>
      <c r="J26" s="233" t="s">
        <v>10917</v>
      </c>
      <c r="K26" s="233" t="s">
        <v>10918</v>
      </c>
      <c r="L26" s="233" t="s">
        <v>2480</v>
      </c>
      <c r="M26" s="154"/>
      <c r="N26" s="193" t="s">
        <v>2693</v>
      </c>
    </row>
    <row r="27" spans="2:14" ht="43.2" x14ac:dyDescent="0.3">
      <c r="B27" s="997" t="s">
        <v>10919</v>
      </c>
      <c r="C27" s="204" t="s">
        <v>10920</v>
      </c>
      <c r="D27" s="204" t="s">
        <v>592</v>
      </c>
      <c r="E27" s="130" t="s">
        <v>433</v>
      </c>
      <c r="F27" s="192" t="s">
        <v>10921</v>
      </c>
      <c r="G27" s="204"/>
      <c r="H27" s="143"/>
      <c r="I27" s="143" t="s">
        <v>2392</v>
      </c>
      <c r="J27" s="233" t="s">
        <v>10922</v>
      </c>
      <c r="K27" s="233" t="s">
        <v>10923</v>
      </c>
      <c r="L27" s="233" t="s">
        <v>2480</v>
      </c>
      <c r="M27" s="154"/>
      <c r="N27" s="193" t="s">
        <v>10924</v>
      </c>
    </row>
    <row r="28" spans="2:14" ht="43.2" x14ac:dyDescent="0.3">
      <c r="B28" s="997" t="s">
        <v>10925</v>
      </c>
      <c r="C28" s="204" t="s">
        <v>10926</v>
      </c>
      <c r="D28" s="204" t="s">
        <v>592</v>
      </c>
      <c r="E28" s="130" t="s">
        <v>433</v>
      </c>
      <c r="F28" s="192" t="s">
        <v>10927</v>
      </c>
      <c r="G28" s="204"/>
      <c r="H28" s="143"/>
      <c r="I28" s="143" t="s">
        <v>2392</v>
      </c>
      <c r="J28" s="233" t="s">
        <v>10928</v>
      </c>
      <c r="K28" s="233" t="s">
        <v>10929</v>
      </c>
      <c r="L28" s="233" t="s">
        <v>2480</v>
      </c>
      <c r="M28" s="154"/>
      <c r="N28" s="193" t="s">
        <v>10930</v>
      </c>
    </row>
    <row r="29" spans="2:14" ht="43.2" x14ac:dyDescent="0.3">
      <c r="B29" s="997" t="s">
        <v>10931</v>
      </c>
      <c r="C29" s="204" t="s">
        <v>10932</v>
      </c>
      <c r="D29" s="204" t="s">
        <v>592</v>
      </c>
      <c r="E29" s="130" t="s">
        <v>433</v>
      </c>
      <c r="F29" s="192" t="s">
        <v>10933</v>
      </c>
      <c r="G29" s="204"/>
      <c r="H29" s="143"/>
      <c r="I29" s="143" t="s">
        <v>2392</v>
      </c>
      <c r="J29" s="233" t="s">
        <v>10934</v>
      </c>
      <c r="K29" s="233" t="s">
        <v>10935</v>
      </c>
      <c r="L29" s="233" t="s">
        <v>2480</v>
      </c>
      <c r="M29" s="154"/>
      <c r="N29" s="193" t="s">
        <v>10936</v>
      </c>
    </row>
    <row r="30" spans="2:14" ht="43.2" x14ac:dyDescent="0.3">
      <c r="B30" s="997" t="s">
        <v>10937</v>
      </c>
      <c r="C30" s="204" t="s">
        <v>10938</v>
      </c>
      <c r="D30" s="204" t="s">
        <v>592</v>
      </c>
      <c r="E30" s="130" t="s">
        <v>433</v>
      </c>
      <c r="F30" s="192" t="s">
        <v>10939</v>
      </c>
      <c r="G30" s="204"/>
      <c r="H30" s="143"/>
      <c r="I30" s="143" t="s">
        <v>2392</v>
      </c>
      <c r="J30" s="233" t="s">
        <v>10940</v>
      </c>
      <c r="K30" s="233" t="s">
        <v>10941</v>
      </c>
      <c r="L30" s="233" t="s">
        <v>2480</v>
      </c>
      <c r="M30" s="154"/>
      <c r="N30" s="193" t="s">
        <v>10942</v>
      </c>
    </row>
    <row r="31" spans="2:14" ht="43.2" x14ac:dyDescent="0.3">
      <c r="B31" s="997" t="s">
        <v>10943</v>
      </c>
      <c r="C31" s="204" t="s">
        <v>10944</v>
      </c>
      <c r="D31" s="204" t="s">
        <v>592</v>
      </c>
      <c r="E31" s="130" t="s">
        <v>433</v>
      </c>
      <c r="F31" s="192" t="s">
        <v>10945</v>
      </c>
      <c r="G31" s="204"/>
      <c r="H31" s="143" t="str">
        <f>L31</f>
        <v xml:space="preserve">Somme (LGD04 + LGD09 + LGD14 + LGD19 + LGD24 + LGD29)
</v>
      </c>
      <c r="I31" s="143" t="s">
        <v>433</v>
      </c>
      <c r="J31" s="233" t="s">
        <v>2671</v>
      </c>
      <c r="K31" s="233" t="s">
        <v>3953</v>
      </c>
      <c r="L31" s="233" t="s">
        <v>10946</v>
      </c>
      <c r="M31" s="154"/>
      <c r="N31" s="193" t="s">
        <v>10947</v>
      </c>
    </row>
    <row r="32" spans="2:14" ht="28.8" x14ac:dyDescent="0.3">
      <c r="B32" s="997" t="s">
        <v>10948</v>
      </c>
      <c r="C32" s="204" t="s">
        <v>10949</v>
      </c>
      <c r="D32" s="204" t="s">
        <v>592</v>
      </c>
      <c r="E32" s="130" t="s">
        <v>433</v>
      </c>
      <c r="F32" s="192" t="s">
        <v>10950</v>
      </c>
      <c r="G32" s="204"/>
      <c r="H32" s="143" t="str">
        <f>L32</f>
        <v>Champ rempli automatiquement de T03.1 AMiR</v>
      </c>
      <c r="I32" s="143" t="s">
        <v>433</v>
      </c>
      <c r="J32" s="233" t="s">
        <v>2671</v>
      </c>
      <c r="K32" s="233" t="s">
        <v>3953</v>
      </c>
      <c r="L32" s="233" t="s">
        <v>10951</v>
      </c>
      <c r="M32" s="154"/>
      <c r="N32" s="193" t="s">
        <v>10952</v>
      </c>
    </row>
    <row r="33" spans="2:14" ht="28.8" x14ac:dyDescent="0.3">
      <c r="B33" s="997" t="s">
        <v>10953</v>
      </c>
      <c r="C33" s="204" t="s">
        <v>10954</v>
      </c>
      <c r="D33" s="204" t="s">
        <v>592</v>
      </c>
      <c r="E33" s="130" t="s">
        <v>433</v>
      </c>
      <c r="F33" s="192" t="s">
        <v>10955</v>
      </c>
      <c r="G33" s="204"/>
      <c r="H33" s="143" t="s">
        <v>10956</v>
      </c>
      <c r="I33" s="143" t="s">
        <v>433</v>
      </c>
      <c r="J33" s="233" t="s">
        <v>2671</v>
      </c>
      <c r="K33" s="233" t="s">
        <v>3953</v>
      </c>
      <c r="L33" s="233" t="s">
        <v>10957</v>
      </c>
      <c r="M33" s="154"/>
      <c r="N33" s="193" t="s">
        <v>10958</v>
      </c>
    </row>
    <row r="34" spans="2:14" ht="43.2" x14ac:dyDescent="0.3">
      <c r="B34" s="997" t="s">
        <v>10959</v>
      </c>
      <c r="C34" s="204" t="s">
        <v>10960</v>
      </c>
      <c r="D34" s="204" t="s">
        <v>592</v>
      </c>
      <c r="E34" s="130" t="s">
        <v>433</v>
      </c>
      <c r="F34" s="192" t="s">
        <v>10961</v>
      </c>
      <c r="G34" s="204"/>
      <c r="H34" s="143" t="s">
        <v>10962</v>
      </c>
      <c r="I34" s="143" t="s">
        <v>2392</v>
      </c>
      <c r="J34" s="233" t="s">
        <v>10963</v>
      </c>
      <c r="K34" s="233" t="s">
        <v>10964</v>
      </c>
      <c r="L34" s="233" t="s">
        <v>10965</v>
      </c>
      <c r="M34" s="154"/>
      <c r="N34" s="193" t="s">
        <v>10966</v>
      </c>
    </row>
    <row r="35" spans="2:14" ht="28.8" x14ac:dyDescent="0.3">
      <c r="B35" s="997" t="s">
        <v>10967</v>
      </c>
      <c r="C35" s="204" t="s">
        <v>10968</v>
      </c>
      <c r="D35" s="204" t="s">
        <v>592</v>
      </c>
      <c r="E35" s="130" t="s">
        <v>433</v>
      </c>
      <c r="F35" s="192" t="s">
        <v>10969</v>
      </c>
      <c r="G35" s="204"/>
      <c r="H35" s="143" t="s">
        <v>10970</v>
      </c>
      <c r="I35" s="143" t="s">
        <v>433</v>
      </c>
      <c r="J35" s="233" t="s">
        <v>2671</v>
      </c>
      <c r="K35" s="233" t="s">
        <v>3953</v>
      </c>
      <c r="L35" s="233" t="s">
        <v>10971</v>
      </c>
      <c r="M35" s="154"/>
      <c r="N35" s="193" t="s">
        <v>10972</v>
      </c>
    </row>
    <row r="36" spans="2:14" ht="28.8" x14ac:dyDescent="0.3">
      <c r="B36" s="997" t="s">
        <v>10973</v>
      </c>
      <c r="C36" s="204" t="s">
        <v>10974</v>
      </c>
      <c r="D36" s="204" t="s">
        <v>592</v>
      </c>
      <c r="E36" s="130" t="s">
        <v>433</v>
      </c>
      <c r="F36" s="192" t="s">
        <v>10975</v>
      </c>
      <c r="G36" s="204"/>
      <c r="H36" s="143" t="s">
        <v>10976</v>
      </c>
      <c r="I36" s="143" t="s">
        <v>433</v>
      </c>
      <c r="J36" s="233" t="s">
        <v>2671</v>
      </c>
      <c r="K36" s="233" t="s">
        <v>3953</v>
      </c>
      <c r="L36" s="233" t="s">
        <v>10977</v>
      </c>
      <c r="M36" s="154"/>
      <c r="N36" s="193" t="s">
        <v>10978</v>
      </c>
    </row>
    <row r="37" spans="2:14" ht="43.2" x14ac:dyDescent="0.3">
      <c r="B37" s="997" t="s">
        <v>10979</v>
      </c>
      <c r="C37" s="204" t="s">
        <v>10980</v>
      </c>
      <c r="D37" s="204" t="s">
        <v>592</v>
      </c>
      <c r="E37" s="130" t="s">
        <v>433</v>
      </c>
      <c r="F37" s="192" t="s">
        <v>10981</v>
      </c>
      <c r="G37" s="204"/>
      <c r="H37" s="143" t="s">
        <v>10982</v>
      </c>
      <c r="I37" s="143" t="s">
        <v>433</v>
      </c>
      <c r="J37" s="233" t="s">
        <v>10983</v>
      </c>
      <c r="K37" s="233" t="s">
        <v>10984</v>
      </c>
      <c r="L37" s="233" t="s">
        <v>10985</v>
      </c>
      <c r="M37" s="154"/>
      <c r="N37" s="193" t="s">
        <v>10986</v>
      </c>
    </row>
    <row r="38" spans="2:14" ht="43.2" x14ac:dyDescent="0.3">
      <c r="B38" s="997" t="s">
        <v>10987</v>
      </c>
      <c r="C38" s="204" t="s">
        <v>10988</v>
      </c>
      <c r="D38" s="204" t="s">
        <v>592</v>
      </c>
      <c r="E38" s="130" t="s">
        <v>433</v>
      </c>
      <c r="F38" s="192" t="s">
        <v>10989</v>
      </c>
      <c r="G38" s="204"/>
      <c r="H38" s="143" t="str">
        <f>L38</f>
        <v xml:space="preserve">Somme (LGD05 + LGD10 + LGD15 + LGD20 + LGD25 + LGD30)
</v>
      </c>
      <c r="I38" s="143" t="s">
        <v>433</v>
      </c>
      <c r="J38" s="233" t="s">
        <v>10990</v>
      </c>
      <c r="K38" s="233" t="s">
        <v>10991</v>
      </c>
      <c r="L38" s="233" t="s">
        <v>10992</v>
      </c>
      <c r="M38" s="154"/>
      <c r="N38" s="193" t="s">
        <v>10993</v>
      </c>
    </row>
    <row r="39" spans="2:14" x14ac:dyDescent="0.3">
      <c r="B39" s="235" t="s">
        <v>10994</v>
      </c>
      <c r="C39" s="235"/>
      <c r="D39" s="235"/>
      <c r="E39" s="128"/>
      <c r="F39" s="235"/>
      <c r="G39" s="235"/>
      <c r="H39" s="235"/>
      <c r="I39" s="235"/>
      <c r="J39" s="235"/>
      <c r="K39" s="235"/>
      <c r="L39" s="235"/>
      <c r="M39" s="128"/>
      <c r="N39" s="235"/>
    </row>
    <row r="40" spans="2:14" ht="57.6" x14ac:dyDescent="0.3">
      <c r="B40" s="997" t="s">
        <v>10995</v>
      </c>
      <c r="C40" s="204" t="s">
        <v>10996</v>
      </c>
      <c r="D40" s="204" t="s">
        <v>592</v>
      </c>
      <c r="E40" s="130" t="s">
        <v>433</v>
      </c>
      <c r="F40" s="192" t="s">
        <v>10997</v>
      </c>
      <c r="G40" s="204"/>
      <c r="H40" s="143"/>
      <c r="I40" s="143" t="s">
        <v>2392</v>
      </c>
      <c r="J40" s="233" t="s">
        <v>10998</v>
      </c>
      <c r="K40" s="233" t="s">
        <v>10999</v>
      </c>
      <c r="L40" s="233" t="s">
        <v>2480</v>
      </c>
      <c r="M40" s="154"/>
      <c r="N40" s="193" t="s">
        <v>11000</v>
      </c>
    </row>
    <row r="41" spans="2:14" ht="57.6" x14ac:dyDescent="0.3">
      <c r="B41" s="997" t="s">
        <v>11001</v>
      </c>
      <c r="C41" s="204" t="s">
        <v>11002</v>
      </c>
      <c r="D41" s="204" t="s">
        <v>592</v>
      </c>
      <c r="E41" s="130" t="s">
        <v>433</v>
      </c>
      <c r="F41" s="192" t="s">
        <v>11003</v>
      </c>
      <c r="G41" s="204"/>
      <c r="H41" s="143"/>
      <c r="I41" s="143" t="s">
        <v>2392</v>
      </c>
      <c r="J41" s="233" t="s">
        <v>11004</v>
      </c>
      <c r="K41" s="233" t="s">
        <v>11005</v>
      </c>
      <c r="L41" s="233" t="s">
        <v>2480</v>
      </c>
      <c r="M41" s="154"/>
      <c r="N41" s="193" t="s">
        <v>11006</v>
      </c>
    </row>
    <row r="42" spans="2:14" ht="57.6" x14ac:dyDescent="0.3">
      <c r="B42" s="997" t="s">
        <v>11007</v>
      </c>
      <c r="C42" s="204" t="s">
        <v>11008</v>
      </c>
      <c r="D42" s="204" t="s">
        <v>592</v>
      </c>
      <c r="E42" s="130" t="s">
        <v>433</v>
      </c>
      <c r="F42" s="192" t="s">
        <v>11009</v>
      </c>
      <c r="G42" s="204"/>
      <c r="H42" s="143"/>
      <c r="I42" s="143" t="s">
        <v>2392</v>
      </c>
      <c r="J42" s="233" t="s">
        <v>11010</v>
      </c>
      <c r="K42" s="233" t="s">
        <v>11011</v>
      </c>
      <c r="L42" s="233" t="s">
        <v>2480</v>
      </c>
      <c r="M42" s="154"/>
      <c r="N42" s="193" t="s">
        <v>11012</v>
      </c>
    </row>
    <row r="43" spans="2:14" ht="72" x14ac:dyDescent="0.3">
      <c r="B43" s="997" t="s">
        <v>11013</v>
      </c>
      <c r="C43" s="204" t="s">
        <v>11014</v>
      </c>
      <c r="D43" s="204" t="s">
        <v>592</v>
      </c>
      <c r="E43" s="130" t="s">
        <v>433</v>
      </c>
      <c r="F43" s="192" t="s">
        <v>11015</v>
      </c>
      <c r="G43" s="204"/>
      <c r="H43" s="143"/>
      <c r="I43" s="143" t="s">
        <v>2392</v>
      </c>
      <c r="J43" s="233" t="s">
        <v>11016</v>
      </c>
      <c r="K43" s="233" t="s">
        <v>11017</v>
      </c>
      <c r="L43" s="233" t="s">
        <v>2480</v>
      </c>
      <c r="M43" s="154"/>
      <c r="N43" s="193" t="s">
        <v>11018</v>
      </c>
    </row>
    <row r="44" spans="2:14" ht="43.2" x14ac:dyDescent="0.3">
      <c r="B44" s="997" t="s">
        <v>11019</v>
      </c>
      <c r="C44" s="204" t="s">
        <v>11020</v>
      </c>
      <c r="D44" s="204" t="s">
        <v>592</v>
      </c>
      <c r="E44" s="130" t="s">
        <v>433</v>
      </c>
      <c r="F44" s="192" t="s">
        <v>11021</v>
      </c>
      <c r="G44" s="204"/>
      <c r="H44" s="143"/>
      <c r="I44" s="143" t="s">
        <v>2392</v>
      </c>
      <c r="J44" s="233" t="s">
        <v>11022</v>
      </c>
      <c r="K44" s="233" t="s">
        <v>11023</v>
      </c>
      <c r="L44" s="233" t="s">
        <v>2480</v>
      </c>
      <c r="M44" s="154"/>
      <c r="N44" s="193" t="s">
        <v>11024</v>
      </c>
    </row>
    <row r="45" spans="2:14" ht="43.2" x14ac:dyDescent="0.3">
      <c r="B45" s="997" t="s">
        <v>11025</v>
      </c>
      <c r="C45" s="204" t="s">
        <v>11026</v>
      </c>
      <c r="D45" s="204" t="s">
        <v>592</v>
      </c>
      <c r="E45" s="130" t="s">
        <v>433</v>
      </c>
      <c r="F45" s="192" t="s">
        <v>11027</v>
      </c>
      <c r="G45" s="204"/>
      <c r="H45" s="143"/>
      <c r="I45" s="143" t="s">
        <v>2392</v>
      </c>
      <c r="J45" s="233" t="s">
        <v>11028</v>
      </c>
      <c r="K45" s="233" t="s">
        <v>11029</v>
      </c>
      <c r="L45" s="233" t="s">
        <v>2480</v>
      </c>
      <c r="M45" s="154"/>
      <c r="N45" s="193" t="s">
        <v>11030</v>
      </c>
    </row>
    <row r="46" spans="2:14" ht="100.8" x14ac:dyDescent="0.3">
      <c r="B46" s="997" t="s">
        <v>11031</v>
      </c>
      <c r="C46" s="204" t="s">
        <v>11032</v>
      </c>
      <c r="D46" s="204" t="s">
        <v>592</v>
      </c>
      <c r="E46" s="130" t="s">
        <v>433</v>
      </c>
      <c r="F46" s="192" t="s">
        <v>11033</v>
      </c>
      <c r="G46" s="204"/>
      <c r="H46" s="143"/>
      <c r="I46" s="143" t="s">
        <v>2392</v>
      </c>
      <c r="J46" s="233" t="s">
        <v>11034</v>
      </c>
      <c r="K46" s="233" t="s">
        <v>11035</v>
      </c>
      <c r="L46" s="233" t="s">
        <v>2480</v>
      </c>
      <c r="M46" s="154"/>
      <c r="N46" s="193" t="s">
        <v>11036</v>
      </c>
    </row>
    <row r="47" spans="2:14" ht="86.4" x14ac:dyDescent="0.3">
      <c r="B47" s="997" t="s">
        <v>11037</v>
      </c>
      <c r="C47" s="204" t="s">
        <v>11038</v>
      </c>
      <c r="D47" s="204" t="s">
        <v>592</v>
      </c>
      <c r="E47" s="130" t="s">
        <v>433</v>
      </c>
      <c r="F47" s="192" t="s">
        <v>11039</v>
      </c>
      <c r="G47" s="204"/>
      <c r="H47" s="143"/>
      <c r="I47" s="143" t="s">
        <v>2392</v>
      </c>
      <c r="J47" s="233" t="s">
        <v>11040</v>
      </c>
      <c r="K47" s="233" t="s">
        <v>11041</v>
      </c>
      <c r="L47" s="233" t="s">
        <v>2480</v>
      </c>
      <c r="M47" s="154"/>
      <c r="N47" s="193" t="s">
        <v>11042</v>
      </c>
    </row>
    <row r="48" spans="2:14" ht="86.4" x14ac:dyDescent="0.3">
      <c r="B48" s="997" t="s">
        <v>11043</v>
      </c>
      <c r="C48" s="204" t="s">
        <v>11044</v>
      </c>
      <c r="D48" s="204" t="s">
        <v>592</v>
      </c>
      <c r="E48" s="130" t="s">
        <v>433</v>
      </c>
      <c r="F48" s="192" t="s">
        <v>11045</v>
      </c>
      <c r="G48" s="204"/>
      <c r="H48" s="143"/>
      <c r="I48" s="143" t="s">
        <v>2392</v>
      </c>
      <c r="J48" s="233" t="s">
        <v>11046</v>
      </c>
      <c r="K48" s="233" t="s">
        <v>11047</v>
      </c>
      <c r="L48" s="233" t="s">
        <v>2480</v>
      </c>
      <c r="M48" s="154"/>
      <c r="N48" s="193" t="s">
        <v>11048</v>
      </c>
    </row>
    <row r="49" spans="2:14" ht="57.6" x14ac:dyDescent="0.3">
      <c r="B49" s="997" t="s">
        <v>11049</v>
      </c>
      <c r="C49" s="204" t="s">
        <v>11050</v>
      </c>
      <c r="D49" s="204" t="s">
        <v>592</v>
      </c>
      <c r="E49" s="130" t="s">
        <v>433</v>
      </c>
      <c r="F49" s="192" t="s">
        <v>11051</v>
      </c>
      <c r="G49" s="204"/>
      <c r="H49" s="143"/>
      <c r="I49" s="143" t="s">
        <v>2392</v>
      </c>
      <c r="J49" s="233" t="s">
        <v>11052</v>
      </c>
      <c r="K49" s="233" t="s">
        <v>11053</v>
      </c>
      <c r="L49" s="233" t="s">
        <v>2480</v>
      </c>
      <c r="M49" s="154"/>
      <c r="N49" s="193" t="s">
        <v>11054</v>
      </c>
    </row>
    <row r="50" spans="2:14" ht="43.2" x14ac:dyDescent="0.3">
      <c r="B50" s="997" t="s">
        <v>11055</v>
      </c>
      <c r="C50" s="204" t="s">
        <v>11056</v>
      </c>
      <c r="D50" s="204" t="s">
        <v>592</v>
      </c>
      <c r="E50" s="130" t="s">
        <v>433</v>
      </c>
      <c r="F50" s="192" t="s">
        <v>11057</v>
      </c>
      <c r="G50" s="204"/>
      <c r="H50" s="143"/>
      <c r="I50" s="143" t="s">
        <v>2392</v>
      </c>
      <c r="J50" s="233" t="s">
        <v>11058</v>
      </c>
      <c r="K50" s="233" t="s">
        <v>11059</v>
      </c>
      <c r="L50" s="233" t="s">
        <v>2480</v>
      </c>
      <c r="M50" s="154"/>
      <c r="N50" s="193" t="s">
        <v>11060</v>
      </c>
    </row>
    <row r="51" spans="2:14" ht="43.2" x14ac:dyDescent="0.3">
      <c r="B51" s="997" t="s">
        <v>11061</v>
      </c>
      <c r="C51" s="204" t="s">
        <v>11062</v>
      </c>
      <c r="D51" s="204" t="s">
        <v>592</v>
      </c>
      <c r="E51" s="130" t="s">
        <v>433</v>
      </c>
      <c r="F51" s="192" t="s">
        <v>11063</v>
      </c>
      <c r="G51" s="204"/>
      <c r="H51" s="143"/>
      <c r="I51" s="143" t="s">
        <v>2392</v>
      </c>
      <c r="J51" s="233" t="s">
        <v>11064</v>
      </c>
      <c r="K51" s="233" t="s">
        <v>11065</v>
      </c>
      <c r="L51" s="233" t="s">
        <v>2480</v>
      </c>
      <c r="M51" s="154"/>
      <c r="N51" s="193" t="s">
        <v>11066</v>
      </c>
    </row>
    <row r="52" spans="2:14" ht="86.4" x14ac:dyDescent="0.3">
      <c r="B52" s="997" t="s">
        <v>11067</v>
      </c>
      <c r="C52" s="204" t="s">
        <v>11068</v>
      </c>
      <c r="D52" s="204" t="s">
        <v>432</v>
      </c>
      <c r="E52" s="130" t="s">
        <v>433</v>
      </c>
      <c r="F52" s="192" t="s">
        <v>11069</v>
      </c>
      <c r="G52" s="204"/>
      <c r="H52" s="143"/>
      <c r="I52" s="143" t="s">
        <v>2392</v>
      </c>
      <c r="J52" s="233" t="s">
        <v>11070</v>
      </c>
      <c r="K52" s="233" t="s">
        <v>11071</v>
      </c>
      <c r="L52" s="233" t="s">
        <v>11070</v>
      </c>
      <c r="M52" s="154"/>
      <c r="N52" s="193" t="s">
        <v>11072</v>
      </c>
    </row>
    <row r="53" spans="2:14" ht="86.4" x14ac:dyDescent="0.3">
      <c r="B53" s="997" t="s">
        <v>11073</v>
      </c>
      <c r="C53" s="204" t="s">
        <v>11074</v>
      </c>
      <c r="D53" s="204" t="s">
        <v>432</v>
      </c>
      <c r="E53" s="130" t="s">
        <v>433</v>
      </c>
      <c r="F53" s="192" t="s">
        <v>11075</v>
      </c>
      <c r="G53" s="204"/>
      <c r="H53" s="143"/>
      <c r="I53" s="143" t="s">
        <v>2392</v>
      </c>
      <c r="J53" s="233" t="s">
        <v>11076</v>
      </c>
      <c r="K53" s="233" t="s">
        <v>11077</v>
      </c>
      <c r="L53" s="233" t="s">
        <v>11076</v>
      </c>
      <c r="M53" s="154"/>
      <c r="N53" s="193" t="s">
        <v>11078</v>
      </c>
    </row>
    <row r="54" spans="2:14" ht="86.4" x14ac:dyDescent="0.3">
      <c r="B54" s="997" t="s">
        <v>11079</v>
      </c>
      <c r="C54" s="204" t="s">
        <v>11080</v>
      </c>
      <c r="D54" s="204" t="s">
        <v>432</v>
      </c>
      <c r="E54" s="130" t="s">
        <v>433</v>
      </c>
      <c r="F54" s="192" t="s">
        <v>11081</v>
      </c>
      <c r="G54" s="204"/>
      <c r="H54" s="143"/>
      <c r="I54" s="143" t="s">
        <v>433</v>
      </c>
      <c r="J54" s="233" t="s">
        <v>11082</v>
      </c>
      <c r="K54" s="233" t="s">
        <v>11083</v>
      </c>
      <c r="L54" s="233" t="s">
        <v>11082</v>
      </c>
      <c r="M54" s="154"/>
      <c r="N54" s="193" t="s">
        <v>11084</v>
      </c>
    </row>
    <row r="55" spans="2:14" x14ac:dyDescent="0.3">
      <c r="B55" s="235" t="s">
        <v>11085</v>
      </c>
      <c r="C55" s="235"/>
      <c r="D55" s="235"/>
      <c r="E55" s="235"/>
      <c r="F55" s="235"/>
      <c r="G55" s="235"/>
      <c r="H55" s="235"/>
      <c r="I55" s="235"/>
      <c r="J55" s="235"/>
      <c r="K55" s="235"/>
      <c r="L55" s="235"/>
      <c r="M55" s="235"/>
      <c r="N55" s="235"/>
    </row>
    <row r="56" spans="2:14" ht="57.6" x14ac:dyDescent="0.3">
      <c r="B56" s="997" t="s">
        <v>11086</v>
      </c>
      <c r="C56" s="204" t="s">
        <v>11087</v>
      </c>
      <c r="D56" s="204" t="s">
        <v>592</v>
      </c>
      <c r="E56" s="130" t="s">
        <v>433</v>
      </c>
      <c r="F56" s="192" t="s">
        <v>11088</v>
      </c>
      <c r="G56" s="204"/>
      <c r="H56" s="143"/>
      <c r="I56" s="143" t="s">
        <v>433</v>
      </c>
      <c r="J56" s="233" t="s">
        <v>11089</v>
      </c>
      <c r="K56" s="233" t="s">
        <v>11090</v>
      </c>
      <c r="L56" s="233" t="s">
        <v>2480</v>
      </c>
      <c r="M56" s="154"/>
      <c r="N56" s="193" t="s">
        <v>11091</v>
      </c>
    </row>
    <row r="57" spans="2:14" ht="57.6" x14ac:dyDescent="0.3">
      <c r="B57" s="997" t="s">
        <v>11092</v>
      </c>
      <c r="C57" s="204" t="s">
        <v>11093</v>
      </c>
      <c r="D57" s="204" t="s">
        <v>592</v>
      </c>
      <c r="E57" s="130" t="s">
        <v>433</v>
      </c>
      <c r="F57" s="192" t="s">
        <v>11094</v>
      </c>
      <c r="G57" s="204"/>
      <c r="H57" s="143"/>
      <c r="I57" s="143" t="s">
        <v>433</v>
      </c>
      <c r="J57" s="233" t="s">
        <v>11095</v>
      </c>
      <c r="K57" s="233" t="s">
        <v>11096</v>
      </c>
      <c r="L57" s="233" t="s">
        <v>2480</v>
      </c>
      <c r="M57" s="154"/>
      <c r="N57" s="193" t="s">
        <v>11097</v>
      </c>
    </row>
    <row r="58" spans="2:14" ht="57.6" x14ac:dyDescent="0.3">
      <c r="B58" s="997" t="s">
        <v>11098</v>
      </c>
      <c r="C58" s="204" t="s">
        <v>11099</v>
      </c>
      <c r="D58" s="204" t="s">
        <v>592</v>
      </c>
      <c r="E58" s="130" t="s">
        <v>433</v>
      </c>
      <c r="F58" s="192" t="s">
        <v>11100</v>
      </c>
      <c r="G58" s="204"/>
      <c r="H58" s="143"/>
      <c r="I58" s="143" t="s">
        <v>433</v>
      </c>
      <c r="J58" s="233" t="s">
        <v>11101</v>
      </c>
      <c r="K58" s="233" t="s">
        <v>11102</v>
      </c>
      <c r="L58" s="233" t="s">
        <v>2480</v>
      </c>
      <c r="M58" s="154"/>
      <c r="N58" s="193" t="s">
        <v>11103</v>
      </c>
    </row>
    <row r="59" spans="2:14" ht="72" x14ac:dyDescent="0.3">
      <c r="B59" s="997" t="s">
        <v>11104</v>
      </c>
      <c r="C59" s="204" t="s">
        <v>11105</v>
      </c>
      <c r="D59" s="204" t="s">
        <v>592</v>
      </c>
      <c r="E59" s="130" t="s">
        <v>433</v>
      </c>
      <c r="F59" s="192" t="s">
        <v>11106</v>
      </c>
      <c r="G59" s="204"/>
      <c r="H59" s="143"/>
      <c r="I59" s="143" t="s">
        <v>433</v>
      </c>
      <c r="J59" s="233" t="s">
        <v>11107</v>
      </c>
      <c r="K59" s="233" t="s">
        <v>11108</v>
      </c>
      <c r="L59" s="233" t="s">
        <v>2480</v>
      </c>
      <c r="M59" s="154"/>
      <c r="N59" s="193" t="s">
        <v>11109</v>
      </c>
    </row>
    <row r="60" spans="2:14" ht="43.2" x14ac:dyDescent="0.3">
      <c r="B60" s="997" t="s">
        <v>11110</v>
      </c>
      <c r="C60" s="204" t="s">
        <v>11111</v>
      </c>
      <c r="D60" s="204" t="s">
        <v>592</v>
      </c>
      <c r="E60" s="130" t="s">
        <v>433</v>
      </c>
      <c r="F60" s="192" t="s">
        <v>11112</v>
      </c>
      <c r="G60" s="204"/>
      <c r="H60" s="143"/>
      <c r="I60" s="143" t="s">
        <v>433</v>
      </c>
      <c r="J60" s="233" t="s">
        <v>11113</v>
      </c>
      <c r="K60" s="233" t="s">
        <v>11114</v>
      </c>
      <c r="L60" s="233" t="s">
        <v>2480</v>
      </c>
      <c r="M60" s="154"/>
      <c r="N60" s="193" t="s">
        <v>11115</v>
      </c>
    </row>
    <row r="61" spans="2:14" ht="43.2" x14ac:dyDescent="0.3">
      <c r="B61" s="997" t="s">
        <v>11116</v>
      </c>
      <c r="C61" s="204" t="s">
        <v>11117</v>
      </c>
      <c r="D61" s="204" t="s">
        <v>592</v>
      </c>
      <c r="E61" s="130" t="s">
        <v>433</v>
      </c>
      <c r="F61" s="192" t="s">
        <v>11118</v>
      </c>
      <c r="G61" s="204"/>
      <c r="H61" s="143"/>
      <c r="I61" s="143" t="s">
        <v>433</v>
      </c>
      <c r="J61" s="233" t="s">
        <v>11119</v>
      </c>
      <c r="K61" s="233" t="s">
        <v>11120</v>
      </c>
      <c r="L61" s="233" t="s">
        <v>2480</v>
      </c>
      <c r="M61" s="154"/>
      <c r="N61" s="193" t="s">
        <v>11121</v>
      </c>
    </row>
    <row r="62" spans="2:14" ht="100.8" x14ac:dyDescent="0.3">
      <c r="B62" s="997" t="s">
        <v>11122</v>
      </c>
      <c r="C62" s="204" t="s">
        <v>11123</v>
      </c>
      <c r="D62" s="204" t="s">
        <v>592</v>
      </c>
      <c r="E62" s="130" t="s">
        <v>433</v>
      </c>
      <c r="F62" s="192" t="s">
        <v>11124</v>
      </c>
      <c r="G62" s="204"/>
      <c r="H62" s="143"/>
      <c r="I62" s="143" t="s">
        <v>433</v>
      </c>
      <c r="J62" s="233" t="s">
        <v>11125</v>
      </c>
      <c r="K62" s="233" t="s">
        <v>11126</v>
      </c>
      <c r="L62" s="233" t="s">
        <v>2480</v>
      </c>
      <c r="M62" s="154"/>
      <c r="N62" s="193" t="s">
        <v>11127</v>
      </c>
    </row>
    <row r="63" spans="2:14" ht="86.4" x14ac:dyDescent="0.3">
      <c r="B63" s="997" t="s">
        <v>11128</v>
      </c>
      <c r="C63" s="204" t="s">
        <v>11129</v>
      </c>
      <c r="D63" s="204" t="s">
        <v>592</v>
      </c>
      <c r="E63" s="130" t="s">
        <v>433</v>
      </c>
      <c r="F63" s="192" t="s">
        <v>11130</v>
      </c>
      <c r="G63" s="204"/>
      <c r="H63" s="143"/>
      <c r="I63" s="143" t="s">
        <v>433</v>
      </c>
      <c r="J63" s="233" t="s">
        <v>11131</v>
      </c>
      <c r="K63" s="233" t="s">
        <v>11132</v>
      </c>
      <c r="L63" s="233" t="s">
        <v>2480</v>
      </c>
      <c r="M63" s="154"/>
      <c r="N63" s="193" t="s">
        <v>11133</v>
      </c>
    </row>
    <row r="64" spans="2:14" ht="86.4" x14ac:dyDescent="0.3">
      <c r="B64" s="997" t="s">
        <v>11134</v>
      </c>
      <c r="C64" s="204" t="s">
        <v>11135</v>
      </c>
      <c r="D64" s="204" t="s">
        <v>592</v>
      </c>
      <c r="E64" s="130" t="s">
        <v>433</v>
      </c>
      <c r="F64" s="192" t="s">
        <v>11136</v>
      </c>
      <c r="G64" s="204"/>
      <c r="H64" s="143"/>
      <c r="I64" s="143" t="s">
        <v>433</v>
      </c>
      <c r="J64" s="233" t="s">
        <v>11137</v>
      </c>
      <c r="K64" s="233" t="s">
        <v>11138</v>
      </c>
      <c r="L64" s="233" t="s">
        <v>2480</v>
      </c>
      <c r="M64" s="154"/>
      <c r="N64" s="193" t="s">
        <v>11139</v>
      </c>
    </row>
    <row r="65" spans="1:15" ht="57.6" x14ac:dyDescent="0.3">
      <c r="B65" s="997" t="s">
        <v>11140</v>
      </c>
      <c r="C65" s="204" t="s">
        <v>11141</v>
      </c>
      <c r="D65" s="204" t="s">
        <v>592</v>
      </c>
      <c r="E65" s="130" t="s">
        <v>433</v>
      </c>
      <c r="F65" s="192" t="s">
        <v>11142</v>
      </c>
      <c r="G65" s="204"/>
      <c r="H65" s="143"/>
      <c r="I65" s="143" t="s">
        <v>433</v>
      </c>
      <c r="J65" s="233" t="s">
        <v>11143</v>
      </c>
      <c r="K65" s="233" t="s">
        <v>11144</v>
      </c>
      <c r="L65" s="233" t="s">
        <v>2480</v>
      </c>
      <c r="M65" s="154"/>
      <c r="N65" s="193" t="s">
        <v>11145</v>
      </c>
    </row>
    <row r="66" spans="1:15" ht="43.2" x14ac:dyDescent="0.3">
      <c r="B66" s="997" t="s">
        <v>11146</v>
      </c>
      <c r="C66" s="204" t="s">
        <v>11147</v>
      </c>
      <c r="D66" s="204" t="s">
        <v>592</v>
      </c>
      <c r="E66" s="130" t="s">
        <v>433</v>
      </c>
      <c r="F66" s="192" t="s">
        <v>11148</v>
      </c>
      <c r="G66" s="204"/>
      <c r="H66" s="143"/>
      <c r="I66" s="143" t="s">
        <v>433</v>
      </c>
      <c r="J66" s="233" t="s">
        <v>11149</v>
      </c>
      <c r="K66" s="233" t="s">
        <v>11150</v>
      </c>
      <c r="L66" s="233" t="s">
        <v>2480</v>
      </c>
      <c r="M66" s="154"/>
      <c r="N66" s="193" t="s">
        <v>11151</v>
      </c>
    </row>
    <row r="67" spans="1:15" ht="43.2" x14ac:dyDescent="0.3">
      <c r="B67" s="998" t="s">
        <v>11152</v>
      </c>
      <c r="C67" s="999" t="s">
        <v>11153</v>
      </c>
      <c r="D67" s="999" t="s">
        <v>592</v>
      </c>
      <c r="E67" s="194" t="s">
        <v>433</v>
      </c>
      <c r="F67" s="377" t="s">
        <v>11154</v>
      </c>
      <c r="G67" s="999"/>
      <c r="H67" s="189"/>
      <c r="I67" s="189" t="s">
        <v>433</v>
      </c>
      <c r="J67" s="1000" t="s">
        <v>11155</v>
      </c>
      <c r="K67" s="1000" t="s">
        <v>11156</v>
      </c>
      <c r="L67" s="1000" t="s">
        <v>2480</v>
      </c>
      <c r="M67" s="245"/>
      <c r="N67" s="198" t="s">
        <v>11157</v>
      </c>
      <c r="O67" s="887" t="s">
        <v>13588</v>
      </c>
    </row>
    <row r="68" spans="1:15" x14ac:dyDescent="0.3">
      <c r="A68" s="887" t="s">
        <v>13587</v>
      </c>
    </row>
    <row r="88" ht="12.9" hidden="1" customHeight="1" x14ac:dyDescent="0.3"/>
  </sheetData>
  <sheetProtection algorithmName="SHA-512" hashValue="akzThbtEPejV/KzpRPZKA4SWq43HL1D73D/fILKArJSUvOnhxUWrEDSsidRvi95jrUNjvz/wBnbKU33jfO0t3g==" saltValue="UVE9v18LMpeXyPdEWA7Rmw==" spinCount="100000" sheet="1" sort="0"/>
  <phoneticPr fontId="8" type="noConversion"/>
  <hyperlinks>
    <hyperlink ref="A2" location="'Table des matieres'!A1" display="Table des matières" xr:uid="{00000000-0004-0000-1500-000000000000}"/>
  </hyperlinks>
  <pageMargins left="0.7" right="0.7" top="0.75" bottom="0.75" header="0.3" footer="0.3"/>
  <pageSetup scale="18" fitToHeight="0" orientation="portrait"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4">
    <tabColor theme="7" tint="0.59999389629810485"/>
    <pageSetUpPr fitToPage="1"/>
  </sheetPr>
  <dimension ref="A1:Q71"/>
  <sheetViews>
    <sheetView showGridLines="0" zoomScale="55" zoomScaleNormal="55" workbookViewId="0"/>
  </sheetViews>
  <sheetFormatPr defaultColWidth="0" defaultRowHeight="14.4" zeroHeight="1" x14ac:dyDescent="0.3"/>
  <cols>
    <col min="1" max="1" width="11.33203125" style="4" customWidth="1"/>
    <col min="2" max="2" width="48.109375" style="14" customWidth="1"/>
    <col min="3" max="3" width="17.5546875" style="14" customWidth="1"/>
    <col min="4" max="4" width="18.88671875" style="14" customWidth="1"/>
    <col min="5" max="5" width="39" style="14" customWidth="1"/>
    <col min="6" max="6" width="55.44140625" style="14" customWidth="1"/>
    <col min="7" max="7" width="24.5546875" style="14" customWidth="1"/>
    <col min="8" max="9" width="42.109375" style="4" customWidth="1"/>
    <col min="10" max="10" width="31.44140625" style="4" customWidth="1"/>
    <col min="11" max="11" width="37.44140625" style="4" customWidth="1"/>
    <col min="12" max="12" width="30" style="4" bestFit="1" customWidth="1"/>
    <col min="13" max="13" width="32.33203125" style="4" customWidth="1"/>
    <col min="14" max="14" width="41.109375" style="4" customWidth="1"/>
    <col min="15" max="15" width="8.6640625" style="4" customWidth="1"/>
    <col min="16" max="16" width="32.6640625" style="4" hidden="1" customWidth="1"/>
    <col min="17" max="17" width="23.44140625" style="4" hidden="1" customWidth="1"/>
    <col min="18" max="16384" width="8.6640625" style="4" hidden="1"/>
  </cols>
  <sheetData>
    <row r="1" spans="1:14" ht="15" thickBot="1" x14ac:dyDescent="0.35">
      <c r="A1" s="887" t="s">
        <v>13598</v>
      </c>
    </row>
    <row r="2" spans="1:14" ht="54" customHeight="1" thickBot="1" x14ac:dyDescent="0.35">
      <c r="A2" s="95" t="s">
        <v>0</v>
      </c>
      <c r="B2" s="92" t="s">
        <v>11158</v>
      </c>
      <c r="C2" s="69"/>
      <c r="D2" s="69"/>
      <c r="E2" s="4"/>
      <c r="F2" s="69"/>
      <c r="G2" s="69"/>
      <c r="H2" s="69"/>
      <c r="I2" s="69"/>
    </row>
    <row r="3" spans="1:14" ht="81.75" customHeight="1" thickBot="1" x14ac:dyDescent="0.35">
      <c r="B3" s="978" t="s">
        <v>9561</v>
      </c>
      <c r="C3" s="979" t="s">
        <v>408</v>
      </c>
      <c r="D3" s="979" t="s">
        <v>409</v>
      </c>
      <c r="E3" s="980" t="s">
        <v>2153</v>
      </c>
      <c r="F3" s="979" t="s">
        <v>4873</v>
      </c>
      <c r="G3" s="979" t="s">
        <v>414</v>
      </c>
      <c r="H3" s="979" t="s">
        <v>418</v>
      </c>
      <c r="I3" s="979" t="s">
        <v>419</v>
      </c>
      <c r="J3" s="981" t="s">
        <v>3917</v>
      </c>
      <c r="K3" s="979" t="s">
        <v>1318</v>
      </c>
      <c r="L3" s="899" t="s">
        <v>1319</v>
      </c>
      <c r="M3" s="920" t="s">
        <v>2155</v>
      </c>
      <c r="N3" s="928" t="s">
        <v>1321</v>
      </c>
    </row>
    <row r="4" spans="1:14" ht="15.6" x14ac:dyDescent="0.3">
      <c r="B4" s="191" t="s">
        <v>11159</v>
      </c>
      <c r="C4" s="191"/>
      <c r="D4" s="191"/>
      <c r="E4" s="234"/>
      <c r="F4" s="191"/>
      <c r="G4" s="191"/>
      <c r="H4" s="191"/>
      <c r="I4" s="191"/>
      <c r="J4" s="191"/>
      <c r="K4" s="191"/>
      <c r="L4" s="191"/>
      <c r="M4" s="234"/>
      <c r="N4" s="191"/>
    </row>
    <row r="5" spans="1:14" ht="57.6" x14ac:dyDescent="0.3">
      <c r="B5" s="240" t="s">
        <v>11160</v>
      </c>
      <c r="C5" s="143" t="s">
        <v>11161</v>
      </c>
      <c r="D5" s="204" t="s">
        <v>592</v>
      </c>
      <c r="E5" s="130" t="s">
        <v>433</v>
      </c>
      <c r="F5" s="143" t="s">
        <v>11162</v>
      </c>
      <c r="G5" s="143"/>
      <c r="H5" s="143"/>
      <c r="I5" s="143"/>
      <c r="J5" s="143" t="s">
        <v>2174</v>
      </c>
      <c r="K5" s="143"/>
      <c r="L5" s="143" t="s">
        <v>2480</v>
      </c>
      <c r="M5" s="154"/>
      <c r="N5" s="193" t="s">
        <v>11163</v>
      </c>
    </row>
    <row r="6" spans="1:14" ht="57.6" x14ac:dyDescent="0.3">
      <c r="B6" s="240" t="s">
        <v>11164</v>
      </c>
      <c r="C6" s="143" t="s">
        <v>11165</v>
      </c>
      <c r="D6" s="204" t="s">
        <v>592</v>
      </c>
      <c r="E6" s="130" t="s">
        <v>433</v>
      </c>
      <c r="F6" s="143" t="s">
        <v>11166</v>
      </c>
      <c r="G6" s="143"/>
      <c r="H6" s="143"/>
      <c r="I6" s="143"/>
      <c r="J6" s="143" t="s">
        <v>2174</v>
      </c>
      <c r="K6" s="143"/>
      <c r="L6" s="143" t="s">
        <v>2480</v>
      </c>
      <c r="M6" s="154"/>
      <c r="N6" s="193" t="s">
        <v>11167</v>
      </c>
    </row>
    <row r="7" spans="1:14" ht="57.6" x14ac:dyDescent="0.3">
      <c r="B7" s="240" t="s">
        <v>11168</v>
      </c>
      <c r="C7" s="143" t="s">
        <v>11169</v>
      </c>
      <c r="D7" s="204" t="s">
        <v>592</v>
      </c>
      <c r="E7" s="130" t="s">
        <v>433</v>
      </c>
      <c r="F7" s="143" t="s">
        <v>11170</v>
      </c>
      <c r="G7" s="143"/>
      <c r="H7" s="143"/>
      <c r="I7" s="143"/>
      <c r="J7" s="143" t="s">
        <v>2174</v>
      </c>
      <c r="K7" s="143"/>
      <c r="L7" s="143" t="s">
        <v>2480</v>
      </c>
      <c r="M7" s="154"/>
      <c r="N7" s="193" t="s">
        <v>11171</v>
      </c>
    </row>
    <row r="8" spans="1:14" ht="57.6" x14ac:dyDescent="0.3">
      <c r="B8" s="240" t="s">
        <v>11172</v>
      </c>
      <c r="C8" s="143" t="s">
        <v>11173</v>
      </c>
      <c r="D8" s="204" t="s">
        <v>592</v>
      </c>
      <c r="E8" s="130" t="s">
        <v>433</v>
      </c>
      <c r="F8" s="143" t="s">
        <v>11174</v>
      </c>
      <c r="G8" s="143"/>
      <c r="H8" s="143"/>
      <c r="I8" s="143"/>
      <c r="J8" s="143" t="s">
        <v>2174</v>
      </c>
      <c r="K8" s="143"/>
      <c r="L8" s="143" t="s">
        <v>2480</v>
      </c>
      <c r="M8" s="154"/>
      <c r="N8" s="193" t="s">
        <v>11175</v>
      </c>
    </row>
    <row r="9" spans="1:14" ht="43.2" x14ac:dyDescent="0.3">
      <c r="B9" s="240" t="s">
        <v>11176</v>
      </c>
      <c r="C9" s="143" t="s">
        <v>11177</v>
      </c>
      <c r="D9" s="204" t="s">
        <v>432</v>
      </c>
      <c r="E9" s="130" t="s">
        <v>433</v>
      </c>
      <c r="F9" s="143"/>
      <c r="G9" s="143"/>
      <c r="H9" s="143"/>
      <c r="I9" s="143" t="s">
        <v>11178</v>
      </c>
      <c r="J9" s="143" t="s">
        <v>433</v>
      </c>
      <c r="K9" s="143" t="s">
        <v>11179</v>
      </c>
      <c r="L9" s="143" t="s">
        <v>11180</v>
      </c>
      <c r="M9" s="154"/>
      <c r="N9" s="193" t="s">
        <v>2542</v>
      </c>
    </row>
    <row r="10" spans="1:14" ht="72" x14ac:dyDescent="0.3">
      <c r="B10" s="240" t="s">
        <v>11181</v>
      </c>
      <c r="C10" s="143" t="s">
        <v>11182</v>
      </c>
      <c r="D10" s="204" t="s">
        <v>592</v>
      </c>
      <c r="E10" s="130" t="s">
        <v>433</v>
      </c>
      <c r="F10" s="143" t="s">
        <v>11183</v>
      </c>
      <c r="G10" s="143"/>
      <c r="H10" s="143"/>
      <c r="I10" s="143" t="s">
        <v>11184</v>
      </c>
      <c r="J10" s="143" t="s">
        <v>2392</v>
      </c>
      <c r="K10" s="143" t="s">
        <v>11185</v>
      </c>
      <c r="L10" s="143" t="s">
        <v>11186</v>
      </c>
      <c r="M10" s="154"/>
      <c r="N10" s="193" t="s">
        <v>11187</v>
      </c>
    </row>
    <row r="11" spans="1:14" x14ac:dyDescent="0.3">
      <c r="B11" s="185" t="s">
        <v>11188</v>
      </c>
      <c r="C11" s="185"/>
      <c r="D11" s="185"/>
      <c r="E11" s="140"/>
      <c r="F11" s="185"/>
      <c r="G11" s="185"/>
      <c r="H11" s="185"/>
      <c r="I11" s="185"/>
      <c r="J11" s="185"/>
      <c r="K11" s="185"/>
      <c r="L11" s="185"/>
      <c r="M11" s="140"/>
      <c r="N11" s="185"/>
    </row>
    <row r="12" spans="1:14" ht="57.6" x14ac:dyDescent="0.3">
      <c r="B12" s="240" t="s">
        <v>11189</v>
      </c>
      <c r="C12" s="143" t="s">
        <v>11190</v>
      </c>
      <c r="D12" s="204" t="s">
        <v>592</v>
      </c>
      <c r="E12" s="130" t="s">
        <v>433</v>
      </c>
      <c r="F12" s="143" t="s">
        <v>11191</v>
      </c>
      <c r="G12" s="143"/>
      <c r="H12" s="143"/>
      <c r="I12" s="143"/>
      <c r="J12" s="143" t="s">
        <v>2174</v>
      </c>
      <c r="K12" s="143"/>
      <c r="L12" s="143" t="s">
        <v>2480</v>
      </c>
      <c r="M12" s="154"/>
      <c r="N12" s="193" t="s">
        <v>2693</v>
      </c>
    </row>
    <row r="13" spans="1:14" ht="57.6" x14ac:dyDescent="0.3">
      <c r="B13" s="240" t="s">
        <v>11192</v>
      </c>
      <c r="C13" s="143" t="s">
        <v>11193</v>
      </c>
      <c r="D13" s="204" t="s">
        <v>592</v>
      </c>
      <c r="E13" s="130" t="s">
        <v>433</v>
      </c>
      <c r="F13" s="143" t="s">
        <v>11194</v>
      </c>
      <c r="G13" s="143"/>
      <c r="H13" s="143"/>
      <c r="I13" s="143" t="s">
        <v>11195</v>
      </c>
      <c r="J13" s="143" t="s">
        <v>433</v>
      </c>
      <c r="K13" s="143" t="s">
        <v>11196</v>
      </c>
      <c r="L13" s="143" t="s">
        <v>2480</v>
      </c>
      <c r="M13" s="154"/>
      <c r="N13" s="193" t="s">
        <v>2693</v>
      </c>
    </row>
    <row r="14" spans="1:14" ht="72" x14ac:dyDescent="0.3">
      <c r="B14" s="240" t="s">
        <v>11197</v>
      </c>
      <c r="C14" s="143" t="s">
        <v>11198</v>
      </c>
      <c r="D14" s="204" t="s">
        <v>592</v>
      </c>
      <c r="E14" s="130" t="s">
        <v>433</v>
      </c>
      <c r="F14" s="143" t="s">
        <v>11199</v>
      </c>
      <c r="G14" s="143"/>
      <c r="H14" s="143"/>
      <c r="I14" s="143"/>
      <c r="J14" s="143" t="s">
        <v>2174</v>
      </c>
      <c r="K14" s="143"/>
      <c r="L14" s="143" t="s">
        <v>2480</v>
      </c>
      <c r="M14" s="154"/>
      <c r="N14" s="193" t="s">
        <v>2693</v>
      </c>
    </row>
    <row r="15" spans="1:14" ht="57.6" x14ac:dyDescent="0.3">
      <c r="B15" s="240" t="s">
        <v>11200</v>
      </c>
      <c r="C15" s="143" t="s">
        <v>11201</v>
      </c>
      <c r="D15" s="204" t="s">
        <v>592</v>
      </c>
      <c r="E15" s="130" t="s">
        <v>433</v>
      </c>
      <c r="F15" s="143" t="s">
        <v>11202</v>
      </c>
      <c r="G15" s="143"/>
      <c r="H15" s="143"/>
      <c r="I15" s="143" t="s">
        <v>11203</v>
      </c>
      <c r="J15" s="143" t="s">
        <v>433</v>
      </c>
      <c r="K15" s="143" t="s">
        <v>11204</v>
      </c>
      <c r="L15" s="143" t="s">
        <v>2480</v>
      </c>
      <c r="M15" s="154"/>
      <c r="N15" s="193" t="s">
        <v>2693</v>
      </c>
    </row>
    <row r="16" spans="1:14" ht="72" x14ac:dyDescent="0.3">
      <c r="B16" s="240" t="s">
        <v>11205</v>
      </c>
      <c r="C16" s="143" t="s">
        <v>11206</v>
      </c>
      <c r="D16" s="204" t="s">
        <v>592</v>
      </c>
      <c r="E16" s="130" t="s">
        <v>433</v>
      </c>
      <c r="F16" s="143" t="s">
        <v>11207</v>
      </c>
      <c r="G16" s="143"/>
      <c r="H16" s="143"/>
      <c r="I16" s="143"/>
      <c r="J16" s="143" t="s">
        <v>2174</v>
      </c>
      <c r="K16" s="143"/>
      <c r="L16" s="143" t="s">
        <v>2480</v>
      </c>
      <c r="M16" s="154"/>
      <c r="N16" s="193" t="s">
        <v>2693</v>
      </c>
    </row>
    <row r="17" spans="2:14" ht="57.6" x14ac:dyDescent="0.3">
      <c r="B17" s="240" t="s">
        <v>11208</v>
      </c>
      <c r="C17" s="143" t="s">
        <v>11209</v>
      </c>
      <c r="D17" s="204" t="s">
        <v>592</v>
      </c>
      <c r="E17" s="130" t="s">
        <v>433</v>
      </c>
      <c r="F17" s="143" t="s">
        <v>11210</v>
      </c>
      <c r="G17" s="143"/>
      <c r="H17" s="143"/>
      <c r="I17" s="143" t="s">
        <v>11211</v>
      </c>
      <c r="J17" s="143" t="s">
        <v>433</v>
      </c>
      <c r="K17" s="143" t="s">
        <v>11212</v>
      </c>
      <c r="L17" s="143" t="s">
        <v>2480</v>
      </c>
      <c r="M17" s="154"/>
      <c r="N17" s="193" t="s">
        <v>2693</v>
      </c>
    </row>
    <row r="18" spans="2:14" ht="86.4" x14ac:dyDescent="0.3">
      <c r="B18" s="240" t="s">
        <v>11213</v>
      </c>
      <c r="C18" s="143" t="s">
        <v>11214</v>
      </c>
      <c r="D18" s="204" t="s">
        <v>592</v>
      </c>
      <c r="E18" s="130" t="s">
        <v>433</v>
      </c>
      <c r="F18" s="143" t="s">
        <v>11215</v>
      </c>
      <c r="G18" s="143"/>
      <c r="H18" s="143"/>
      <c r="I18" s="143"/>
      <c r="J18" s="143" t="s">
        <v>2174</v>
      </c>
      <c r="K18" s="143"/>
      <c r="L18" s="143" t="s">
        <v>2480</v>
      </c>
      <c r="M18" s="154"/>
      <c r="N18" s="193" t="s">
        <v>2693</v>
      </c>
    </row>
    <row r="19" spans="2:14" ht="57.6" x14ac:dyDescent="0.3">
      <c r="B19" s="240" t="s">
        <v>11216</v>
      </c>
      <c r="C19" s="143" t="s">
        <v>11217</v>
      </c>
      <c r="D19" s="204" t="s">
        <v>592</v>
      </c>
      <c r="E19" s="130" t="s">
        <v>433</v>
      </c>
      <c r="F19" s="143" t="s">
        <v>11218</v>
      </c>
      <c r="G19" s="143"/>
      <c r="H19" s="143"/>
      <c r="I19" s="143" t="s">
        <v>11219</v>
      </c>
      <c r="J19" s="143" t="s">
        <v>433</v>
      </c>
      <c r="K19" s="143" t="s">
        <v>11220</v>
      </c>
      <c r="L19" s="143" t="s">
        <v>2480</v>
      </c>
      <c r="M19" s="154"/>
      <c r="N19" s="193" t="s">
        <v>2693</v>
      </c>
    </row>
    <row r="20" spans="2:14" ht="57.6" x14ac:dyDescent="0.3">
      <c r="B20" s="240" t="s">
        <v>11221</v>
      </c>
      <c r="C20" s="143" t="s">
        <v>11222</v>
      </c>
      <c r="D20" s="204" t="s">
        <v>592</v>
      </c>
      <c r="E20" s="130" t="s">
        <v>433</v>
      </c>
      <c r="F20" s="143" t="s">
        <v>11223</v>
      </c>
      <c r="G20" s="143"/>
      <c r="H20" s="143"/>
      <c r="I20" s="143"/>
      <c r="J20" s="143" t="s">
        <v>2174</v>
      </c>
      <c r="K20" s="143"/>
      <c r="L20" s="143" t="s">
        <v>2480</v>
      </c>
      <c r="M20" s="154"/>
      <c r="N20" s="193" t="s">
        <v>2693</v>
      </c>
    </row>
    <row r="21" spans="2:14" ht="57.6" x14ac:dyDescent="0.3">
      <c r="B21" s="240" t="s">
        <v>11224</v>
      </c>
      <c r="C21" s="143" t="s">
        <v>11225</v>
      </c>
      <c r="D21" s="204" t="s">
        <v>592</v>
      </c>
      <c r="E21" s="130" t="s">
        <v>433</v>
      </c>
      <c r="F21" s="143" t="s">
        <v>11226</v>
      </c>
      <c r="G21" s="143"/>
      <c r="H21" s="143"/>
      <c r="I21" s="143" t="s">
        <v>11227</v>
      </c>
      <c r="J21" s="143" t="s">
        <v>433</v>
      </c>
      <c r="K21" s="143" t="s">
        <v>11228</v>
      </c>
      <c r="L21" s="143" t="s">
        <v>2480</v>
      </c>
      <c r="M21" s="154"/>
      <c r="N21" s="193" t="s">
        <v>2693</v>
      </c>
    </row>
    <row r="22" spans="2:14" ht="57.6" x14ac:dyDescent="0.3">
      <c r="B22" s="240" t="s">
        <v>11229</v>
      </c>
      <c r="C22" s="143" t="s">
        <v>11230</v>
      </c>
      <c r="D22" s="204" t="s">
        <v>592</v>
      </c>
      <c r="E22" s="130" t="s">
        <v>433</v>
      </c>
      <c r="F22" s="143" t="s">
        <v>11231</v>
      </c>
      <c r="G22" s="143"/>
      <c r="H22" s="143"/>
      <c r="I22" s="143"/>
      <c r="J22" s="143" t="s">
        <v>2174</v>
      </c>
      <c r="K22" s="143"/>
      <c r="L22" s="143" t="s">
        <v>2480</v>
      </c>
      <c r="M22" s="154"/>
      <c r="N22" s="193" t="s">
        <v>2693</v>
      </c>
    </row>
    <row r="23" spans="2:14" ht="57.6" x14ac:dyDescent="0.3">
      <c r="B23" s="240" t="s">
        <v>11232</v>
      </c>
      <c r="C23" s="143" t="s">
        <v>11233</v>
      </c>
      <c r="D23" s="204" t="s">
        <v>592</v>
      </c>
      <c r="E23" s="130" t="s">
        <v>433</v>
      </c>
      <c r="F23" s="143" t="s">
        <v>11234</v>
      </c>
      <c r="G23" s="143"/>
      <c r="H23" s="143"/>
      <c r="I23" s="143" t="s">
        <v>11235</v>
      </c>
      <c r="J23" s="143" t="s">
        <v>433</v>
      </c>
      <c r="K23" s="143" t="s">
        <v>11236</v>
      </c>
      <c r="L23" s="143" t="s">
        <v>2480</v>
      </c>
      <c r="M23" s="154"/>
      <c r="N23" s="193" t="s">
        <v>2693</v>
      </c>
    </row>
    <row r="24" spans="2:14" ht="43.2" x14ac:dyDescent="0.3">
      <c r="B24" s="240" t="s">
        <v>11237</v>
      </c>
      <c r="C24" s="143" t="s">
        <v>11238</v>
      </c>
      <c r="D24" s="204" t="s">
        <v>592</v>
      </c>
      <c r="E24" s="130" t="s">
        <v>433</v>
      </c>
      <c r="F24" s="143" t="s">
        <v>11239</v>
      </c>
      <c r="G24" s="143"/>
      <c r="H24" s="143" t="s">
        <v>11240</v>
      </c>
      <c r="I24" s="143" t="s">
        <v>2671</v>
      </c>
      <c r="J24" s="143" t="s">
        <v>433</v>
      </c>
      <c r="K24" s="143" t="s">
        <v>3953</v>
      </c>
      <c r="L24" s="143" t="s">
        <v>11241</v>
      </c>
      <c r="M24" s="154"/>
      <c r="N24" s="193" t="s">
        <v>11242</v>
      </c>
    </row>
    <row r="25" spans="2:14" ht="43.2" x14ac:dyDescent="0.3">
      <c r="B25" s="240" t="s">
        <v>11243</v>
      </c>
      <c r="C25" s="143" t="s">
        <v>11244</v>
      </c>
      <c r="D25" s="204" t="s">
        <v>592</v>
      </c>
      <c r="E25" s="130" t="s">
        <v>433</v>
      </c>
      <c r="F25" s="143" t="s">
        <v>11245</v>
      </c>
      <c r="G25" s="143"/>
      <c r="H25" s="143" t="s">
        <v>11246</v>
      </c>
      <c r="I25" s="143" t="s">
        <v>2671</v>
      </c>
      <c r="J25" s="143" t="s">
        <v>433</v>
      </c>
      <c r="K25" s="143" t="s">
        <v>3953</v>
      </c>
      <c r="L25" s="143" t="s">
        <v>11241</v>
      </c>
      <c r="M25" s="154"/>
      <c r="N25" s="193" t="s">
        <v>11247</v>
      </c>
    </row>
    <row r="26" spans="2:14" ht="15.6" x14ac:dyDescent="0.3">
      <c r="B26" s="235" t="s">
        <v>11248</v>
      </c>
      <c r="C26" s="235"/>
      <c r="D26" s="235"/>
      <c r="E26" s="184"/>
      <c r="F26" s="235"/>
      <c r="G26" s="235"/>
      <c r="H26" s="235"/>
      <c r="I26" s="235"/>
      <c r="J26" s="235"/>
      <c r="K26" s="235"/>
      <c r="L26" s="235"/>
      <c r="M26" s="184"/>
      <c r="N26" s="235"/>
    </row>
    <row r="27" spans="2:14" ht="72" x14ac:dyDescent="0.3">
      <c r="B27" s="240" t="s">
        <v>11249</v>
      </c>
      <c r="C27" s="143" t="s">
        <v>11250</v>
      </c>
      <c r="D27" s="204" t="s">
        <v>592</v>
      </c>
      <c r="E27" s="130" t="s">
        <v>433</v>
      </c>
      <c r="F27" s="143" t="s">
        <v>11251</v>
      </c>
      <c r="G27" s="143"/>
      <c r="H27" s="143"/>
      <c r="I27" s="143"/>
      <c r="J27" s="143" t="s">
        <v>2174</v>
      </c>
      <c r="K27" s="143"/>
      <c r="L27" s="143" t="s">
        <v>2480</v>
      </c>
      <c r="M27" s="154"/>
      <c r="N27" s="193" t="s">
        <v>2693</v>
      </c>
    </row>
    <row r="28" spans="2:14" ht="57.6" x14ac:dyDescent="0.3">
      <c r="B28" s="240" t="s">
        <v>11252</v>
      </c>
      <c r="C28" s="143" t="s">
        <v>11253</v>
      </c>
      <c r="D28" s="204" t="s">
        <v>592</v>
      </c>
      <c r="E28" s="130" t="s">
        <v>433</v>
      </c>
      <c r="F28" s="143" t="s">
        <v>11254</v>
      </c>
      <c r="G28" s="143"/>
      <c r="H28" s="143"/>
      <c r="I28" s="143" t="s">
        <v>11255</v>
      </c>
      <c r="J28" s="143" t="s">
        <v>433</v>
      </c>
      <c r="K28" s="143" t="s">
        <v>11256</v>
      </c>
      <c r="L28" s="143" t="s">
        <v>2480</v>
      </c>
      <c r="M28" s="154"/>
      <c r="N28" s="193" t="s">
        <v>2693</v>
      </c>
    </row>
    <row r="29" spans="2:14" ht="86.4" x14ac:dyDescent="0.3">
      <c r="B29" s="240" t="s">
        <v>11257</v>
      </c>
      <c r="C29" s="143" t="s">
        <v>11258</v>
      </c>
      <c r="D29" s="204" t="s">
        <v>592</v>
      </c>
      <c r="E29" s="130" t="s">
        <v>433</v>
      </c>
      <c r="F29" s="143" t="s">
        <v>11259</v>
      </c>
      <c r="G29" s="143"/>
      <c r="H29" s="143"/>
      <c r="I29" s="143"/>
      <c r="J29" s="143" t="s">
        <v>2174</v>
      </c>
      <c r="K29" s="143"/>
      <c r="L29" s="143" t="s">
        <v>2480</v>
      </c>
      <c r="M29" s="154"/>
      <c r="N29" s="193" t="s">
        <v>2693</v>
      </c>
    </row>
    <row r="30" spans="2:14" ht="72" x14ac:dyDescent="0.3">
      <c r="B30" s="240" t="s">
        <v>11260</v>
      </c>
      <c r="C30" s="143" t="s">
        <v>11261</v>
      </c>
      <c r="D30" s="204" t="s">
        <v>592</v>
      </c>
      <c r="E30" s="130" t="s">
        <v>433</v>
      </c>
      <c r="F30" s="143" t="s">
        <v>11262</v>
      </c>
      <c r="G30" s="143"/>
      <c r="H30" s="143"/>
      <c r="I30" s="143" t="s">
        <v>11263</v>
      </c>
      <c r="J30" s="143" t="s">
        <v>433</v>
      </c>
      <c r="K30" s="143" t="s">
        <v>11264</v>
      </c>
      <c r="L30" s="143" t="s">
        <v>2480</v>
      </c>
      <c r="M30" s="154"/>
      <c r="N30" s="193" t="s">
        <v>2693</v>
      </c>
    </row>
    <row r="31" spans="2:14" ht="86.4" x14ac:dyDescent="0.3">
      <c r="B31" s="240" t="s">
        <v>11265</v>
      </c>
      <c r="C31" s="143" t="s">
        <v>11266</v>
      </c>
      <c r="D31" s="204" t="s">
        <v>592</v>
      </c>
      <c r="E31" s="130" t="s">
        <v>433</v>
      </c>
      <c r="F31" s="143" t="s">
        <v>11267</v>
      </c>
      <c r="G31" s="143"/>
      <c r="H31" s="143"/>
      <c r="I31" s="143"/>
      <c r="J31" s="143" t="s">
        <v>2174</v>
      </c>
      <c r="K31" s="143"/>
      <c r="L31" s="143" t="s">
        <v>2480</v>
      </c>
      <c r="M31" s="154"/>
      <c r="N31" s="193" t="s">
        <v>2693</v>
      </c>
    </row>
    <row r="32" spans="2:14" ht="72" x14ac:dyDescent="0.3">
      <c r="B32" s="240" t="s">
        <v>11268</v>
      </c>
      <c r="C32" s="143" t="s">
        <v>11269</v>
      </c>
      <c r="D32" s="204" t="s">
        <v>592</v>
      </c>
      <c r="E32" s="130" t="s">
        <v>433</v>
      </c>
      <c r="F32" s="143" t="s">
        <v>11270</v>
      </c>
      <c r="G32" s="143"/>
      <c r="H32" s="143"/>
      <c r="I32" s="143" t="s">
        <v>11271</v>
      </c>
      <c r="J32" s="143" t="s">
        <v>433</v>
      </c>
      <c r="K32" s="143" t="s">
        <v>11272</v>
      </c>
      <c r="L32" s="143" t="s">
        <v>2480</v>
      </c>
      <c r="M32" s="154"/>
      <c r="N32" s="193" t="s">
        <v>2693</v>
      </c>
    </row>
    <row r="33" spans="2:14" ht="86.4" x14ac:dyDescent="0.3">
      <c r="B33" s="240" t="s">
        <v>11273</v>
      </c>
      <c r="C33" s="143" t="s">
        <v>11274</v>
      </c>
      <c r="D33" s="204" t="s">
        <v>592</v>
      </c>
      <c r="E33" s="130" t="s">
        <v>433</v>
      </c>
      <c r="F33" s="143" t="s">
        <v>11275</v>
      </c>
      <c r="G33" s="143"/>
      <c r="H33" s="143"/>
      <c r="I33" s="143"/>
      <c r="J33" s="143" t="s">
        <v>2174</v>
      </c>
      <c r="K33" s="143"/>
      <c r="L33" s="143" t="s">
        <v>2480</v>
      </c>
      <c r="M33" s="154"/>
      <c r="N33" s="193" t="s">
        <v>2693</v>
      </c>
    </row>
    <row r="34" spans="2:14" ht="72" x14ac:dyDescent="0.3">
      <c r="B34" s="240" t="s">
        <v>11276</v>
      </c>
      <c r="C34" s="143" t="s">
        <v>11277</v>
      </c>
      <c r="D34" s="204" t="s">
        <v>592</v>
      </c>
      <c r="E34" s="130" t="s">
        <v>433</v>
      </c>
      <c r="F34" s="143" t="s">
        <v>11278</v>
      </c>
      <c r="G34" s="143"/>
      <c r="H34" s="143"/>
      <c r="I34" s="143" t="s">
        <v>11279</v>
      </c>
      <c r="J34" s="143" t="s">
        <v>433</v>
      </c>
      <c r="K34" s="143" t="s">
        <v>11280</v>
      </c>
      <c r="L34" s="143" t="s">
        <v>2480</v>
      </c>
      <c r="M34" s="154"/>
      <c r="N34" s="193" t="s">
        <v>2693</v>
      </c>
    </row>
    <row r="35" spans="2:14" ht="86.4" x14ac:dyDescent="0.3">
      <c r="B35" s="240" t="s">
        <v>11281</v>
      </c>
      <c r="C35" s="143" t="s">
        <v>11282</v>
      </c>
      <c r="D35" s="204" t="s">
        <v>592</v>
      </c>
      <c r="E35" s="130" t="s">
        <v>433</v>
      </c>
      <c r="F35" s="143" t="s">
        <v>11283</v>
      </c>
      <c r="G35" s="143"/>
      <c r="H35" s="143"/>
      <c r="I35" s="143"/>
      <c r="J35" s="143" t="s">
        <v>2174</v>
      </c>
      <c r="K35" s="143"/>
      <c r="L35" s="143" t="s">
        <v>2480</v>
      </c>
      <c r="M35" s="154"/>
      <c r="N35" s="193" t="s">
        <v>2693</v>
      </c>
    </row>
    <row r="36" spans="2:14" ht="72" x14ac:dyDescent="0.3">
      <c r="B36" s="240" t="s">
        <v>11284</v>
      </c>
      <c r="C36" s="143" t="s">
        <v>11285</v>
      </c>
      <c r="D36" s="204" t="s">
        <v>592</v>
      </c>
      <c r="E36" s="130" t="s">
        <v>433</v>
      </c>
      <c r="F36" s="143" t="s">
        <v>11286</v>
      </c>
      <c r="G36" s="143"/>
      <c r="H36" s="143"/>
      <c r="I36" s="143" t="s">
        <v>11287</v>
      </c>
      <c r="J36" s="143" t="s">
        <v>433</v>
      </c>
      <c r="K36" s="143" t="s">
        <v>11288</v>
      </c>
      <c r="L36" s="143" t="s">
        <v>2480</v>
      </c>
      <c r="M36" s="154"/>
      <c r="N36" s="193" t="s">
        <v>2693</v>
      </c>
    </row>
    <row r="37" spans="2:14" ht="100.8" x14ac:dyDescent="0.3">
      <c r="B37" s="240" t="s">
        <v>11289</v>
      </c>
      <c r="C37" s="143" t="s">
        <v>11290</v>
      </c>
      <c r="D37" s="204" t="s">
        <v>592</v>
      </c>
      <c r="E37" s="130" t="s">
        <v>433</v>
      </c>
      <c r="F37" s="143" t="s">
        <v>11291</v>
      </c>
      <c r="G37" s="143"/>
      <c r="H37" s="143"/>
      <c r="I37" s="143"/>
      <c r="J37" s="143" t="s">
        <v>2174</v>
      </c>
      <c r="K37" s="143"/>
      <c r="L37" s="143" t="s">
        <v>2480</v>
      </c>
      <c r="M37" s="154"/>
      <c r="N37" s="193" t="s">
        <v>2693</v>
      </c>
    </row>
    <row r="38" spans="2:14" ht="86.4" x14ac:dyDescent="0.3">
      <c r="B38" s="240" t="s">
        <v>11292</v>
      </c>
      <c r="C38" s="143" t="s">
        <v>11293</v>
      </c>
      <c r="D38" s="204" t="s">
        <v>592</v>
      </c>
      <c r="E38" s="130" t="s">
        <v>433</v>
      </c>
      <c r="F38" s="143" t="s">
        <v>11294</v>
      </c>
      <c r="G38" s="143"/>
      <c r="H38" s="143"/>
      <c r="I38" s="143" t="s">
        <v>11295</v>
      </c>
      <c r="J38" s="143" t="s">
        <v>433</v>
      </c>
      <c r="K38" s="143" t="s">
        <v>11296</v>
      </c>
      <c r="L38" s="143" t="s">
        <v>2480</v>
      </c>
      <c r="M38" s="154"/>
      <c r="N38" s="193" t="s">
        <v>2693</v>
      </c>
    </row>
    <row r="39" spans="2:14" ht="72" x14ac:dyDescent="0.3">
      <c r="B39" s="240" t="s">
        <v>11297</v>
      </c>
      <c r="C39" s="143" t="s">
        <v>11298</v>
      </c>
      <c r="D39" s="204" t="s">
        <v>592</v>
      </c>
      <c r="E39" s="130" t="s">
        <v>433</v>
      </c>
      <c r="F39" s="143" t="s">
        <v>11299</v>
      </c>
      <c r="G39" s="143"/>
      <c r="H39" s="143"/>
      <c r="I39" s="143"/>
      <c r="J39" s="143" t="s">
        <v>2174</v>
      </c>
      <c r="K39" s="143"/>
      <c r="L39" s="143" t="s">
        <v>2480</v>
      </c>
      <c r="M39" s="154"/>
      <c r="N39" s="193" t="s">
        <v>2693</v>
      </c>
    </row>
    <row r="40" spans="2:14" ht="72" x14ac:dyDescent="0.3">
      <c r="B40" s="240" t="s">
        <v>11300</v>
      </c>
      <c r="C40" s="143" t="s">
        <v>11301</v>
      </c>
      <c r="D40" s="204" t="s">
        <v>592</v>
      </c>
      <c r="E40" s="130" t="s">
        <v>433</v>
      </c>
      <c r="F40" s="143" t="s">
        <v>11302</v>
      </c>
      <c r="G40" s="143"/>
      <c r="H40" s="143"/>
      <c r="I40" s="143" t="s">
        <v>11303</v>
      </c>
      <c r="J40" s="143" t="s">
        <v>433</v>
      </c>
      <c r="K40" s="143" t="s">
        <v>11304</v>
      </c>
      <c r="L40" s="143" t="s">
        <v>2480</v>
      </c>
      <c r="M40" s="154"/>
      <c r="N40" s="193" t="s">
        <v>2693</v>
      </c>
    </row>
    <row r="41" spans="2:14" ht="72" x14ac:dyDescent="0.3">
      <c r="B41" s="240" t="s">
        <v>11305</v>
      </c>
      <c r="C41" s="143" t="s">
        <v>11306</v>
      </c>
      <c r="D41" s="204" t="s">
        <v>592</v>
      </c>
      <c r="E41" s="130" t="s">
        <v>433</v>
      </c>
      <c r="F41" s="143" t="s">
        <v>11307</v>
      </c>
      <c r="G41" s="143"/>
      <c r="H41" s="143"/>
      <c r="I41" s="143"/>
      <c r="J41" s="143" t="s">
        <v>2174</v>
      </c>
      <c r="K41" s="143"/>
      <c r="L41" s="143" t="s">
        <v>2480</v>
      </c>
      <c r="M41" s="154"/>
      <c r="N41" s="193" t="s">
        <v>2693</v>
      </c>
    </row>
    <row r="42" spans="2:14" ht="57.6" x14ac:dyDescent="0.3">
      <c r="B42" s="240" t="s">
        <v>11308</v>
      </c>
      <c r="C42" s="143" t="s">
        <v>11309</v>
      </c>
      <c r="D42" s="204" t="s">
        <v>592</v>
      </c>
      <c r="E42" s="130" t="s">
        <v>433</v>
      </c>
      <c r="F42" s="143" t="s">
        <v>11310</v>
      </c>
      <c r="G42" s="143"/>
      <c r="H42" s="143"/>
      <c r="I42" s="143" t="s">
        <v>11311</v>
      </c>
      <c r="J42" s="143" t="s">
        <v>433</v>
      </c>
      <c r="K42" s="143" t="s">
        <v>11312</v>
      </c>
      <c r="L42" s="143" t="s">
        <v>2480</v>
      </c>
      <c r="M42" s="154"/>
      <c r="N42" s="193" t="s">
        <v>2693</v>
      </c>
    </row>
    <row r="43" spans="2:14" ht="43.2" x14ac:dyDescent="0.3">
      <c r="B43" s="240" t="s">
        <v>11313</v>
      </c>
      <c r="C43" s="143" t="s">
        <v>11314</v>
      </c>
      <c r="D43" s="204" t="s">
        <v>592</v>
      </c>
      <c r="E43" s="130" t="s">
        <v>433</v>
      </c>
      <c r="F43" s="143" t="s">
        <v>11315</v>
      </c>
      <c r="G43" s="143"/>
      <c r="H43" s="143" t="s">
        <v>11316</v>
      </c>
      <c r="I43" s="143" t="s">
        <v>2671</v>
      </c>
      <c r="J43" s="143" t="s">
        <v>433</v>
      </c>
      <c r="K43" s="143" t="s">
        <v>3953</v>
      </c>
      <c r="L43" s="143" t="s">
        <v>11241</v>
      </c>
      <c r="M43" s="154"/>
      <c r="N43" s="193" t="s">
        <v>11317</v>
      </c>
    </row>
    <row r="44" spans="2:14" ht="43.2" x14ac:dyDescent="0.3">
      <c r="B44" s="240" t="s">
        <v>11318</v>
      </c>
      <c r="C44" s="143" t="s">
        <v>11319</v>
      </c>
      <c r="D44" s="204" t="s">
        <v>592</v>
      </c>
      <c r="E44" s="130" t="s">
        <v>433</v>
      </c>
      <c r="F44" s="143" t="s">
        <v>11320</v>
      </c>
      <c r="G44" s="143"/>
      <c r="H44" s="143" t="s">
        <v>11321</v>
      </c>
      <c r="I44" s="143" t="s">
        <v>2671</v>
      </c>
      <c r="J44" s="143" t="s">
        <v>433</v>
      </c>
      <c r="K44" s="143" t="s">
        <v>3953</v>
      </c>
      <c r="L44" s="143" t="s">
        <v>11241</v>
      </c>
      <c r="M44" s="154"/>
      <c r="N44" s="193" t="s">
        <v>11322</v>
      </c>
    </row>
    <row r="45" spans="2:14" ht="57.6" x14ac:dyDescent="0.3">
      <c r="B45" s="240" t="s">
        <v>11323</v>
      </c>
      <c r="C45" s="143" t="s">
        <v>11324</v>
      </c>
      <c r="D45" s="204" t="s">
        <v>592</v>
      </c>
      <c r="E45" s="130" t="s">
        <v>433</v>
      </c>
      <c r="F45" s="143" t="s">
        <v>11325</v>
      </c>
      <c r="G45" s="143"/>
      <c r="H45" s="143"/>
      <c r="I45" s="143"/>
      <c r="J45" s="143" t="s">
        <v>2174</v>
      </c>
      <c r="K45" s="143"/>
      <c r="L45" s="143"/>
      <c r="M45" s="154"/>
      <c r="N45" s="193" t="s">
        <v>11326</v>
      </c>
    </row>
    <row r="46" spans="2:14" x14ac:dyDescent="0.3">
      <c r="B46" s="185" t="s">
        <v>11327</v>
      </c>
      <c r="C46" s="185"/>
      <c r="D46" s="185"/>
      <c r="E46" s="185"/>
      <c r="F46" s="185"/>
      <c r="G46" s="185"/>
      <c r="H46" s="185"/>
      <c r="I46" s="185"/>
      <c r="J46" s="185"/>
      <c r="K46" s="185"/>
      <c r="L46" s="185"/>
      <c r="M46" s="185"/>
      <c r="N46" s="185"/>
    </row>
    <row r="47" spans="2:14" ht="57.6" x14ac:dyDescent="0.3">
      <c r="B47" s="240" t="s">
        <v>11328</v>
      </c>
      <c r="C47" s="143" t="s">
        <v>11329</v>
      </c>
      <c r="D47" s="204" t="s">
        <v>592</v>
      </c>
      <c r="E47" s="130" t="s">
        <v>433</v>
      </c>
      <c r="F47" s="143" t="s">
        <v>11330</v>
      </c>
      <c r="G47" s="143"/>
      <c r="H47" s="143"/>
      <c r="I47" s="143"/>
      <c r="J47" s="143" t="s">
        <v>2174</v>
      </c>
      <c r="K47" s="143"/>
      <c r="L47" s="143" t="s">
        <v>2480</v>
      </c>
      <c r="M47" s="154"/>
      <c r="N47" s="193" t="s">
        <v>2693</v>
      </c>
    </row>
    <row r="48" spans="2:14" ht="57.6" x14ac:dyDescent="0.3">
      <c r="B48" s="240" t="s">
        <v>11331</v>
      </c>
      <c r="C48" s="143" t="s">
        <v>11332</v>
      </c>
      <c r="D48" s="204" t="s">
        <v>592</v>
      </c>
      <c r="E48" s="130" t="s">
        <v>433</v>
      </c>
      <c r="F48" s="143" t="s">
        <v>11333</v>
      </c>
      <c r="G48" s="143"/>
      <c r="H48" s="143"/>
      <c r="I48" s="143" t="s">
        <v>11334</v>
      </c>
      <c r="J48" s="143" t="s">
        <v>433</v>
      </c>
      <c r="K48" s="143" t="s">
        <v>11335</v>
      </c>
      <c r="L48" s="143" t="s">
        <v>2480</v>
      </c>
      <c r="M48" s="154"/>
      <c r="N48" s="193" t="s">
        <v>2693</v>
      </c>
    </row>
    <row r="49" spans="2:14" ht="57.6" x14ac:dyDescent="0.3">
      <c r="B49" s="240" t="s">
        <v>11336</v>
      </c>
      <c r="C49" s="143" t="s">
        <v>11337</v>
      </c>
      <c r="D49" s="204" t="s">
        <v>592</v>
      </c>
      <c r="E49" s="130" t="s">
        <v>433</v>
      </c>
      <c r="F49" s="143" t="s">
        <v>11338</v>
      </c>
      <c r="G49" s="143"/>
      <c r="H49" s="143"/>
      <c r="I49" s="143"/>
      <c r="J49" s="143" t="s">
        <v>2174</v>
      </c>
      <c r="K49" s="143"/>
      <c r="L49" s="143" t="s">
        <v>2480</v>
      </c>
      <c r="M49" s="154"/>
      <c r="N49" s="193" t="s">
        <v>2693</v>
      </c>
    </row>
    <row r="50" spans="2:14" ht="57.6" x14ac:dyDescent="0.3">
      <c r="B50" s="240" t="s">
        <v>11339</v>
      </c>
      <c r="C50" s="143" t="s">
        <v>11340</v>
      </c>
      <c r="D50" s="204" t="s">
        <v>592</v>
      </c>
      <c r="E50" s="130" t="s">
        <v>433</v>
      </c>
      <c r="F50" s="143" t="s">
        <v>11341</v>
      </c>
      <c r="G50" s="143"/>
      <c r="H50" s="143"/>
      <c r="I50" s="143" t="s">
        <v>11342</v>
      </c>
      <c r="J50" s="143" t="s">
        <v>433</v>
      </c>
      <c r="K50" s="143" t="s">
        <v>11343</v>
      </c>
      <c r="L50" s="143" t="s">
        <v>2480</v>
      </c>
      <c r="M50" s="154"/>
      <c r="N50" s="193" t="s">
        <v>2693</v>
      </c>
    </row>
    <row r="51" spans="2:14" ht="57.6" x14ac:dyDescent="0.3">
      <c r="B51" s="240" t="s">
        <v>11344</v>
      </c>
      <c r="C51" s="143" t="s">
        <v>11345</v>
      </c>
      <c r="D51" s="204" t="s">
        <v>592</v>
      </c>
      <c r="E51" s="130" t="s">
        <v>433</v>
      </c>
      <c r="F51" s="143" t="s">
        <v>11346</v>
      </c>
      <c r="G51" s="143"/>
      <c r="H51" s="143"/>
      <c r="I51" s="143"/>
      <c r="J51" s="143" t="s">
        <v>2174</v>
      </c>
      <c r="K51" s="143"/>
      <c r="L51" s="143" t="s">
        <v>2480</v>
      </c>
      <c r="M51" s="154"/>
      <c r="N51" s="193" t="s">
        <v>2693</v>
      </c>
    </row>
    <row r="52" spans="2:14" ht="57.6" x14ac:dyDescent="0.3">
      <c r="B52" s="240" t="s">
        <v>11347</v>
      </c>
      <c r="C52" s="143" t="s">
        <v>11348</v>
      </c>
      <c r="D52" s="204" t="s">
        <v>592</v>
      </c>
      <c r="E52" s="130" t="s">
        <v>433</v>
      </c>
      <c r="F52" s="143" t="s">
        <v>11349</v>
      </c>
      <c r="G52" s="143"/>
      <c r="H52" s="143"/>
      <c r="I52" s="143" t="s">
        <v>11350</v>
      </c>
      <c r="J52" s="143" t="s">
        <v>433</v>
      </c>
      <c r="K52" s="143" t="s">
        <v>11351</v>
      </c>
      <c r="L52" s="143" t="s">
        <v>2480</v>
      </c>
      <c r="M52" s="154"/>
      <c r="N52" s="193" t="s">
        <v>2693</v>
      </c>
    </row>
    <row r="53" spans="2:14" ht="57.6" x14ac:dyDescent="0.3">
      <c r="B53" s="240" t="s">
        <v>11352</v>
      </c>
      <c r="C53" s="143" t="s">
        <v>11353</v>
      </c>
      <c r="D53" s="204" t="s">
        <v>592</v>
      </c>
      <c r="E53" s="130" t="s">
        <v>433</v>
      </c>
      <c r="F53" s="143" t="s">
        <v>11354</v>
      </c>
      <c r="G53" s="143"/>
      <c r="H53" s="143"/>
      <c r="I53" s="143"/>
      <c r="J53" s="143" t="s">
        <v>2174</v>
      </c>
      <c r="K53" s="143"/>
      <c r="L53" s="143" t="s">
        <v>2480</v>
      </c>
      <c r="M53" s="154"/>
      <c r="N53" s="193" t="s">
        <v>2693</v>
      </c>
    </row>
    <row r="54" spans="2:14" ht="57.6" x14ac:dyDescent="0.3">
      <c r="B54" s="240" t="s">
        <v>11355</v>
      </c>
      <c r="C54" s="143" t="s">
        <v>11356</v>
      </c>
      <c r="D54" s="204" t="s">
        <v>592</v>
      </c>
      <c r="E54" s="130" t="s">
        <v>433</v>
      </c>
      <c r="F54" s="143" t="s">
        <v>11357</v>
      </c>
      <c r="G54" s="143"/>
      <c r="H54" s="143"/>
      <c r="I54" s="143" t="s">
        <v>11358</v>
      </c>
      <c r="J54" s="143" t="s">
        <v>433</v>
      </c>
      <c r="K54" s="143" t="s">
        <v>11359</v>
      </c>
      <c r="L54" s="143" t="s">
        <v>2480</v>
      </c>
      <c r="M54" s="154"/>
      <c r="N54" s="193" t="s">
        <v>2693</v>
      </c>
    </row>
    <row r="55" spans="2:14" ht="57.6" x14ac:dyDescent="0.3">
      <c r="B55" s="240" t="s">
        <v>11360</v>
      </c>
      <c r="C55" s="143" t="s">
        <v>11361</v>
      </c>
      <c r="D55" s="204" t="s">
        <v>592</v>
      </c>
      <c r="E55" s="130" t="s">
        <v>433</v>
      </c>
      <c r="F55" s="143" t="s">
        <v>11362</v>
      </c>
      <c r="G55" s="143"/>
      <c r="H55" s="143"/>
      <c r="I55" s="143"/>
      <c r="J55" s="143" t="s">
        <v>2174</v>
      </c>
      <c r="K55" s="143"/>
      <c r="L55" s="143" t="s">
        <v>2480</v>
      </c>
      <c r="M55" s="154"/>
      <c r="N55" s="193" t="s">
        <v>2693</v>
      </c>
    </row>
    <row r="56" spans="2:14" ht="57.6" x14ac:dyDescent="0.3">
      <c r="B56" s="240" t="s">
        <v>11363</v>
      </c>
      <c r="C56" s="143" t="s">
        <v>11364</v>
      </c>
      <c r="D56" s="204" t="s">
        <v>592</v>
      </c>
      <c r="E56" s="130" t="s">
        <v>433</v>
      </c>
      <c r="F56" s="143" t="s">
        <v>11365</v>
      </c>
      <c r="G56" s="143"/>
      <c r="H56" s="143"/>
      <c r="I56" s="143" t="s">
        <v>11366</v>
      </c>
      <c r="J56" s="143" t="s">
        <v>433</v>
      </c>
      <c r="K56" s="143" t="s">
        <v>11367</v>
      </c>
      <c r="L56" s="143" t="s">
        <v>2480</v>
      </c>
      <c r="M56" s="154"/>
      <c r="N56" s="193" t="s">
        <v>2693</v>
      </c>
    </row>
    <row r="57" spans="2:14" ht="57.6" x14ac:dyDescent="0.3">
      <c r="B57" s="240" t="s">
        <v>11368</v>
      </c>
      <c r="C57" s="143" t="s">
        <v>11369</v>
      </c>
      <c r="D57" s="204" t="s">
        <v>592</v>
      </c>
      <c r="E57" s="130" t="s">
        <v>433</v>
      </c>
      <c r="F57" s="143" t="s">
        <v>11370</v>
      </c>
      <c r="G57" s="143"/>
      <c r="H57" s="143"/>
      <c r="I57" s="143"/>
      <c r="J57" s="143" t="s">
        <v>2174</v>
      </c>
      <c r="K57" s="143"/>
      <c r="L57" s="143" t="s">
        <v>2480</v>
      </c>
      <c r="M57" s="154"/>
      <c r="N57" s="193" t="s">
        <v>2693</v>
      </c>
    </row>
    <row r="58" spans="2:14" ht="57.6" x14ac:dyDescent="0.3">
      <c r="B58" s="240" t="s">
        <v>11371</v>
      </c>
      <c r="C58" s="143" t="s">
        <v>11372</v>
      </c>
      <c r="D58" s="204" t="s">
        <v>592</v>
      </c>
      <c r="E58" s="130" t="s">
        <v>433</v>
      </c>
      <c r="F58" s="143" t="s">
        <v>11373</v>
      </c>
      <c r="G58" s="143"/>
      <c r="H58" s="143"/>
      <c r="I58" s="143" t="s">
        <v>11374</v>
      </c>
      <c r="J58" s="143" t="s">
        <v>433</v>
      </c>
      <c r="K58" s="143" t="s">
        <v>11375</v>
      </c>
      <c r="L58" s="143" t="s">
        <v>2480</v>
      </c>
      <c r="M58" s="154"/>
      <c r="N58" s="193" t="s">
        <v>2693</v>
      </c>
    </row>
    <row r="59" spans="2:14" ht="57.6" x14ac:dyDescent="0.3">
      <c r="B59" s="240" t="s">
        <v>11376</v>
      </c>
      <c r="C59" s="143" t="s">
        <v>11377</v>
      </c>
      <c r="D59" s="204" t="s">
        <v>592</v>
      </c>
      <c r="E59" s="130" t="s">
        <v>433</v>
      </c>
      <c r="F59" s="143" t="s">
        <v>11378</v>
      </c>
      <c r="G59" s="143"/>
      <c r="H59" s="143"/>
      <c r="I59" s="143"/>
      <c r="J59" s="143" t="s">
        <v>2174</v>
      </c>
      <c r="K59" s="143"/>
      <c r="L59" s="143" t="s">
        <v>2480</v>
      </c>
      <c r="M59" s="154"/>
      <c r="N59" s="193" t="s">
        <v>2693</v>
      </c>
    </row>
    <row r="60" spans="2:14" ht="57.6" x14ac:dyDescent="0.3">
      <c r="B60" s="240" t="s">
        <v>11379</v>
      </c>
      <c r="C60" s="143" t="s">
        <v>11380</v>
      </c>
      <c r="D60" s="204" t="s">
        <v>592</v>
      </c>
      <c r="E60" s="130" t="s">
        <v>433</v>
      </c>
      <c r="F60" s="143" t="s">
        <v>11381</v>
      </c>
      <c r="G60" s="143"/>
      <c r="H60" s="143"/>
      <c r="I60" s="143" t="s">
        <v>11382</v>
      </c>
      <c r="J60" s="143" t="s">
        <v>433</v>
      </c>
      <c r="K60" s="143" t="s">
        <v>11383</v>
      </c>
      <c r="L60" s="143" t="s">
        <v>2480</v>
      </c>
      <c r="M60" s="154"/>
      <c r="N60" s="193" t="s">
        <v>2693</v>
      </c>
    </row>
    <row r="61" spans="2:14" ht="57.6" x14ac:dyDescent="0.3">
      <c r="B61" s="240" t="s">
        <v>11384</v>
      </c>
      <c r="C61" s="143" t="s">
        <v>11385</v>
      </c>
      <c r="D61" s="204" t="s">
        <v>592</v>
      </c>
      <c r="E61" s="130" t="s">
        <v>433</v>
      </c>
      <c r="F61" s="143" t="s">
        <v>11386</v>
      </c>
      <c r="G61" s="143"/>
      <c r="H61" s="143"/>
      <c r="I61" s="143"/>
      <c r="J61" s="143" t="s">
        <v>2174</v>
      </c>
      <c r="K61" s="143"/>
      <c r="L61" s="143" t="s">
        <v>2480</v>
      </c>
      <c r="M61" s="154"/>
      <c r="N61" s="193" t="s">
        <v>2693</v>
      </c>
    </row>
    <row r="62" spans="2:14" ht="57.6" x14ac:dyDescent="0.3">
      <c r="B62" s="240" t="s">
        <v>11387</v>
      </c>
      <c r="C62" s="143" t="s">
        <v>11388</v>
      </c>
      <c r="D62" s="204" t="s">
        <v>592</v>
      </c>
      <c r="E62" s="130" t="s">
        <v>433</v>
      </c>
      <c r="F62" s="143" t="s">
        <v>11389</v>
      </c>
      <c r="G62" s="143"/>
      <c r="H62" s="143"/>
      <c r="I62" s="143" t="s">
        <v>11390</v>
      </c>
      <c r="J62" s="143" t="s">
        <v>433</v>
      </c>
      <c r="K62" s="143" t="s">
        <v>11391</v>
      </c>
      <c r="L62" s="143" t="s">
        <v>2480</v>
      </c>
      <c r="M62" s="154"/>
      <c r="N62" s="193" t="s">
        <v>2693</v>
      </c>
    </row>
    <row r="63" spans="2:14" ht="43.2" x14ac:dyDescent="0.3">
      <c r="B63" s="240" t="s">
        <v>11392</v>
      </c>
      <c r="C63" s="143" t="s">
        <v>11393</v>
      </c>
      <c r="D63" s="204" t="s">
        <v>592</v>
      </c>
      <c r="E63" s="130" t="s">
        <v>433</v>
      </c>
      <c r="F63" s="143" t="s">
        <v>11394</v>
      </c>
      <c r="G63" s="143"/>
      <c r="H63" s="143" t="s">
        <v>11395</v>
      </c>
      <c r="I63" s="143" t="s">
        <v>2671</v>
      </c>
      <c r="J63" s="143" t="s">
        <v>433</v>
      </c>
      <c r="K63" s="143" t="s">
        <v>3953</v>
      </c>
      <c r="L63" s="143" t="s">
        <v>11241</v>
      </c>
      <c r="M63" s="154"/>
      <c r="N63" s="193" t="s">
        <v>11396</v>
      </c>
    </row>
    <row r="64" spans="2:14" ht="43.2" x14ac:dyDescent="0.3">
      <c r="B64" s="240" t="s">
        <v>11397</v>
      </c>
      <c r="C64" s="143" t="s">
        <v>11398</v>
      </c>
      <c r="D64" s="204" t="s">
        <v>592</v>
      </c>
      <c r="E64" s="130" t="s">
        <v>433</v>
      </c>
      <c r="F64" s="143" t="s">
        <v>11399</v>
      </c>
      <c r="G64" s="143"/>
      <c r="H64" s="143" t="s">
        <v>11400</v>
      </c>
      <c r="I64" s="143" t="s">
        <v>2671</v>
      </c>
      <c r="J64" s="143" t="s">
        <v>433</v>
      </c>
      <c r="K64" s="143" t="s">
        <v>3953</v>
      </c>
      <c r="L64" s="143" t="s">
        <v>11241</v>
      </c>
      <c r="M64" s="154"/>
      <c r="N64" s="193" t="s">
        <v>11401</v>
      </c>
    </row>
    <row r="65" spans="1:15" ht="43.2" x14ac:dyDescent="0.3">
      <c r="B65" s="240" t="s">
        <v>11402</v>
      </c>
      <c r="C65" s="143" t="s">
        <v>11403</v>
      </c>
      <c r="D65" s="204" t="s">
        <v>592</v>
      </c>
      <c r="E65" s="130" t="s">
        <v>433</v>
      </c>
      <c r="F65" s="143" t="s">
        <v>11404</v>
      </c>
      <c r="G65" s="143"/>
      <c r="H65" s="143"/>
      <c r="I65" s="143"/>
      <c r="J65" s="143" t="s">
        <v>2174</v>
      </c>
      <c r="K65" s="143"/>
      <c r="L65" s="143"/>
      <c r="M65" s="154"/>
      <c r="N65" s="193" t="s">
        <v>11405</v>
      </c>
    </row>
    <row r="66" spans="1:15" ht="43.2" x14ac:dyDescent="0.3">
      <c r="B66" s="240" t="s">
        <v>11406</v>
      </c>
      <c r="C66" s="143" t="s">
        <v>11407</v>
      </c>
      <c r="D66" s="204" t="s">
        <v>592</v>
      </c>
      <c r="E66" s="130" t="s">
        <v>433</v>
      </c>
      <c r="F66" s="143" t="s">
        <v>11408</v>
      </c>
      <c r="G66" s="143"/>
      <c r="H66" s="143" t="s">
        <v>11409</v>
      </c>
      <c r="I66" s="143" t="s">
        <v>2671</v>
      </c>
      <c r="J66" s="143" t="s">
        <v>433</v>
      </c>
      <c r="K66" s="143" t="s">
        <v>3953</v>
      </c>
      <c r="L66" s="143" t="s">
        <v>11410</v>
      </c>
      <c r="M66" s="154"/>
      <c r="N66" s="193" t="s">
        <v>11411</v>
      </c>
    </row>
    <row r="67" spans="1:15" ht="43.8" thickBot="1" x14ac:dyDescent="0.35">
      <c r="B67" s="241" t="s">
        <v>11412</v>
      </c>
      <c r="C67" s="190" t="s">
        <v>11413</v>
      </c>
      <c r="D67" s="212" t="s">
        <v>592</v>
      </c>
      <c r="E67" s="142" t="s">
        <v>433</v>
      </c>
      <c r="F67" s="190" t="s">
        <v>11414</v>
      </c>
      <c r="G67" s="212"/>
      <c r="H67" s="190" t="s">
        <v>11415</v>
      </c>
      <c r="I67" s="190" t="s">
        <v>2671</v>
      </c>
      <c r="J67" s="190" t="s">
        <v>433</v>
      </c>
      <c r="K67" s="190" t="s">
        <v>3953</v>
      </c>
      <c r="L67" s="190" t="s">
        <v>11410</v>
      </c>
      <c r="M67" s="236"/>
      <c r="N67" s="850" t="s">
        <v>11416</v>
      </c>
    </row>
    <row r="68" spans="1:15" ht="15.6" x14ac:dyDescent="0.3">
      <c r="B68" s="1001" t="s">
        <v>11417</v>
      </c>
      <c r="C68" s="835"/>
      <c r="D68" s="835"/>
      <c r="E68" s="835"/>
      <c r="F68" s="835"/>
      <c r="G68" s="835"/>
      <c r="H68" s="836"/>
      <c r="I68" s="835"/>
      <c r="J68" s="837"/>
      <c r="K68" s="835"/>
      <c r="L68" s="835"/>
      <c r="M68" s="833"/>
      <c r="N68" s="835"/>
    </row>
    <row r="69" spans="1:15" ht="43.8" thickBot="1" x14ac:dyDescent="0.35">
      <c r="B69" s="1002" t="s">
        <v>11418</v>
      </c>
      <c r="C69" s="17" t="s">
        <v>11419</v>
      </c>
      <c r="D69" s="693" t="s">
        <v>592</v>
      </c>
      <c r="E69" s="745" t="s">
        <v>433</v>
      </c>
      <c r="F69" s="17" t="s">
        <v>11420</v>
      </c>
      <c r="G69" s="17"/>
      <c r="H69" s="17"/>
      <c r="I69" s="502" t="s">
        <v>2671</v>
      </c>
      <c r="J69" s="17"/>
      <c r="K69" s="502" t="s">
        <v>3953</v>
      </c>
      <c r="L69" s="500" t="s">
        <v>2480</v>
      </c>
      <c r="M69" s="504"/>
      <c r="N69" s="1004" t="s">
        <v>11421</v>
      </c>
    </row>
    <row r="70" spans="1:15" ht="43.8" thickBot="1" x14ac:dyDescent="0.35">
      <c r="B70" s="1003" t="s">
        <v>11422</v>
      </c>
      <c r="C70" s="701" t="s">
        <v>11423</v>
      </c>
      <c r="D70" s="700" t="s">
        <v>592</v>
      </c>
      <c r="E70" s="745" t="s">
        <v>433</v>
      </c>
      <c r="F70" s="701" t="s">
        <v>11424</v>
      </c>
      <c r="G70" s="701"/>
      <c r="H70" s="701"/>
      <c r="I70" s="502" t="s">
        <v>2671</v>
      </c>
      <c r="J70" s="701"/>
      <c r="K70" s="502" t="s">
        <v>3953</v>
      </c>
      <c r="L70" s="500" t="s">
        <v>2480</v>
      </c>
      <c r="M70" s="834"/>
      <c r="N70" s="1004" t="s">
        <v>11425</v>
      </c>
      <c r="O70" s="887" t="s">
        <v>13588</v>
      </c>
    </row>
    <row r="71" spans="1:15" x14ac:dyDescent="0.3">
      <c r="A71" s="887" t="s">
        <v>13587</v>
      </c>
    </row>
  </sheetData>
  <sheetProtection algorithmName="SHA-512" hashValue="DzomeSA3a5Fr2ynuUCwAdnXVtbZ/+AT2UXKCgdDG0IzOXCqT15tmGEtISfJkYh0kdEbdkWsllENiUHyP61GjAQ==" saltValue="5FYfzTmgtYatfpjKuLnvFA==" spinCount="100000" sheet="1" sort="0"/>
  <phoneticPr fontId="8" type="noConversion"/>
  <hyperlinks>
    <hyperlink ref="A2" location="'Table des matieres'!A1" display="Table des matières" xr:uid="{00000000-0004-0000-1600-000000000000}"/>
  </hyperlinks>
  <pageMargins left="0.7" right="0.7" top="0.75" bottom="0.75" header="0.3" footer="0.3"/>
  <pageSetup scale="18" fitToHeight="0" orientation="portrait"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9">
    <tabColor theme="7" tint="0.59999389629810485"/>
    <pageSetUpPr fitToPage="1"/>
  </sheetPr>
  <dimension ref="A1:P722"/>
  <sheetViews>
    <sheetView showGridLines="0" zoomScale="70" zoomScaleNormal="70" workbookViewId="0"/>
  </sheetViews>
  <sheetFormatPr defaultColWidth="0" defaultRowHeight="14.4" zeroHeight="1" x14ac:dyDescent="0.3"/>
  <cols>
    <col min="1" max="1" width="11.88671875" style="4" customWidth="1"/>
    <col min="2" max="2" width="65.6640625" style="4" customWidth="1"/>
    <col min="3" max="3" width="26.44140625" style="4" customWidth="1"/>
    <col min="4" max="4" width="23.6640625" style="4" customWidth="1"/>
    <col min="5" max="5" width="30.33203125" style="4" bestFit="1" customWidth="1"/>
    <col min="6" max="7" width="16" style="4" customWidth="1"/>
    <col min="8" max="8" width="37.44140625" style="40" customWidth="1"/>
    <col min="9" max="12" width="30.6640625" style="4" customWidth="1"/>
    <col min="13" max="13" width="25.6640625" style="4" customWidth="1"/>
    <col min="14" max="14" width="30.6640625" style="4" customWidth="1"/>
    <col min="15" max="15" width="8.6640625" style="4" customWidth="1"/>
    <col min="16" max="16" width="15.109375" style="4" hidden="1" customWidth="1"/>
    <col min="17" max="16384" width="8.6640625" style="4" hidden="1"/>
  </cols>
  <sheetData>
    <row r="1" spans="1:14" ht="15" thickBot="1" x14ac:dyDescent="0.35">
      <c r="A1" s="887" t="s">
        <v>13597</v>
      </c>
    </row>
    <row r="2" spans="1:14" ht="57" customHeight="1" thickBot="1" x14ac:dyDescent="0.35">
      <c r="A2" s="91" t="s">
        <v>0</v>
      </c>
      <c r="B2" s="92" t="s">
        <v>11426</v>
      </c>
      <c r="C2" s="69"/>
      <c r="D2" s="69"/>
      <c r="F2" s="69"/>
      <c r="G2" s="69"/>
      <c r="H2" s="81"/>
      <c r="I2" s="45"/>
      <c r="J2" s="19"/>
    </row>
    <row r="3" spans="1:14" s="7" customFormat="1" ht="113.25" customHeight="1" thickBot="1" x14ac:dyDescent="0.35">
      <c r="B3" s="978" t="s">
        <v>9561</v>
      </c>
      <c r="C3" s="979" t="s">
        <v>408</v>
      </c>
      <c r="D3" s="979" t="s">
        <v>409</v>
      </c>
      <c r="E3" s="980" t="s">
        <v>2153</v>
      </c>
      <c r="F3" s="979" t="s">
        <v>4873</v>
      </c>
      <c r="G3" s="979" t="s">
        <v>414</v>
      </c>
      <c r="H3" s="979" t="s">
        <v>418</v>
      </c>
      <c r="I3" s="979" t="s">
        <v>419</v>
      </c>
      <c r="J3" s="981" t="s">
        <v>3917</v>
      </c>
      <c r="K3" s="979" t="s">
        <v>1318</v>
      </c>
      <c r="L3" s="899" t="s">
        <v>1319</v>
      </c>
      <c r="M3" s="920" t="s">
        <v>2155</v>
      </c>
      <c r="N3" s="928" t="s">
        <v>1321</v>
      </c>
    </row>
    <row r="4" spans="1:14" x14ac:dyDescent="0.3">
      <c r="B4" s="240" t="s">
        <v>11427</v>
      </c>
      <c r="C4" s="143" t="s">
        <v>11428</v>
      </c>
      <c r="D4" s="143" t="s">
        <v>509</v>
      </c>
      <c r="E4" s="130" t="s">
        <v>433</v>
      </c>
      <c r="F4" s="204"/>
      <c r="G4" s="204"/>
      <c r="H4" s="143"/>
      <c r="I4" s="205"/>
      <c r="J4" s="206"/>
      <c r="K4" s="205"/>
      <c r="L4" s="205"/>
      <c r="M4" s="219"/>
      <c r="N4" s="203"/>
    </row>
    <row r="5" spans="1:14" x14ac:dyDescent="0.3">
      <c r="B5" s="240" t="s">
        <v>11429</v>
      </c>
      <c r="C5" s="143" t="s">
        <v>11430</v>
      </c>
      <c r="D5" s="143" t="s">
        <v>509</v>
      </c>
      <c r="E5" s="130" t="s">
        <v>433</v>
      </c>
      <c r="F5" s="204"/>
      <c r="G5" s="204"/>
      <c r="H5" s="143"/>
      <c r="I5" s="205"/>
      <c r="J5" s="143"/>
      <c r="K5" s="205"/>
      <c r="L5" s="205"/>
      <c r="M5" s="203"/>
      <c r="N5" s="203"/>
    </row>
    <row r="6" spans="1:14" x14ac:dyDescent="0.3">
      <c r="B6" s="240" t="s">
        <v>11431</v>
      </c>
      <c r="C6" s="143" t="s">
        <v>11432</v>
      </c>
      <c r="D6" s="143" t="s">
        <v>509</v>
      </c>
      <c r="E6" s="130" t="s">
        <v>433</v>
      </c>
      <c r="F6" s="204"/>
      <c r="G6" s="204"/>
      <c r="H6" s="143"/>
      <c r="I6" s="205"/>
      <c r="J6" s="143"/>
      <c r="K6" s="205"/>
      <c r="L6" s="205"/>
      <c r="M6" s="203"/>
      <c r="N6" s="203"/>
    </row>
    <row r="7" spans="1:14" x14ac:dyDescent="0.3">
      <c r="B7" s="240" t="s">
        <v>11433</v>
      </c>
      <c r="C7" s="143" t="s">
        <v>11434</v>
      </c>
      <c r="D7" s="143" t="s">
        <v>509</v>
      </c>
      <c r="E7" s="130" t="s">
        <v>433</v>
      </c>
      <c r="F7" s="204"/>
      <c r="G7" s="204"/>
      <c r="H7" s="143"/>
      <c r="I7" s="205"/>
      <c r="J7" s="143"/>
      <c r="K7" s="205"/>
      <c r="L7" s="205"/>
      <c r="M7" s="203"/>
      <c r="N7" s="203"/>
    </row>
    <row r="8" spans="1:14" x14ac:dyDescent="0.3">
      <c r="B8" s="240" t="s">
        <v>11435</v>
      </c>
      <c r="C8" s="143" t="s">
        <v>11436</v>
      </c>
      <c r="D8" s="143" t="s">
        <v>509</v>
      </c>
      <c r="E8" s="130" t="s">
        <v>433</v>
      </c>
      <c r="F8" s="204"/>
      <c r="G8" s="204"/>
      <c r="H8" s="143"/>
      <c r="I8" s="205"/>
      <c r="J8" s="143"/>
      <c r="K8" s="205"/>
      <c r="L8" s="205"/>
      <c r="M8" s="203"/>
      <c r="N8" s="203"/>
    </row>
    <row r="9" spans="1:14" x14ac:dyDescent="0.3">
      <c r="B9" s="240" t="s">
        <v>11437</v>
      </c>
      <c r="C9" s="143" t="s">
        <v>11438</v>
      </c>
      <c r="D9" s="143" t="s">
        <v>509</v>
      </c>
      <c r="E9" s="130" t="s">
        <v>433</v>
      </c>
      <c r="F9" s="204"/>
      <c r="G9" s="204"/>
      <c r="H9" s="143"/>
      <c r="I9" s="205"/>
      <c r="J9" s="143"/>
      <c r="K9" s="205"/>
      <c r="L9" s="205"/>
      <c r="M9" s="203"/>
      <c r="N9" s="203"/>
    </row>
    <row r="10" spans="1:14" x14ac:dyDescent="0.3">
      <c r="B10" s="240" t="s">
        <v>11439</v>
      </c>
      <c r="C10" s="143" t="s">
        <v>11440</v>
      </c>
      <c r="D10" s="143" t="s">
        <v>509</v>
      </c>
      <c r="E10" s="130" t="s">
        <v>433</v>
      </c>
      <c r="F10" s="204"/>
      <c r="G10" s="204"/>
      <c r="H10" s="143"/>
      <c r="I10" s="205"/>
      <c r="J10" s="143"/>
      <c r="K10" s="205"/>
      <c r="L10" s="205"/>
      <c r="M10" s="203"/>
      <c r="N10" s="203"/>
    </row>
    <row r="11" spans="1:14" x14ac:dyDescent="0.3">
      <c r="B11" s="240" t="s">
        <v>11441</v>
      </c>
      <c r="C11" s="143" t="s">
        <v>11442</v>
      </c>
      <c r="D11" s="143" t="s">
        <v>509</v>
      </c>
      <c r="E11" s="130" t="s">
        <v>433</v>
      </c>
      <c r="F11" s="204"/>
      <c r="G11" s="204"/>
      <c r="H11" s="143"/>
      <c r="I11" s="205"/>
      <c r="J11" s="143"/>
      <c r="K11" s="205"/>
      <c r="L11" s="205"/>
      <c r="M11" s="203"/>
      <c r="N11" s="203"/>
    </row>
    <row r="12" spans="1:14" x14ac:dyDescent="0.3">
      <c r="B12" s="240" t="s">
        <v>11443</v>
      </c>
      <c r="C12" s="143" t="s">
        <v>11444</v>
      </c>
      <c r="D12" s="143" t="s">
        <v>509</v>
      </c>
      <c r="E12" s="130" t="s">
        <v>433</v>
      </c>
      <c r="F12" s="204"/>
      <c r="G12" s="204"/>
      <c r="H12" s="143"/>
      <c r="I12" s="205"/>
      <c r="J12" s="143"/>
      <c r="K12" s="205"/>
      <c r="L12" s="205"/>
      <c r="M12" s="203"/>
      <c r="N12" s="203"/>
    </row>
    <row r="13" spans="1:14" x14ac:dyDescent="0.3">
      <c r="B13" s="240" t="s">
        <v>11445</v>
      </c>
      <c r="C13" s="143" t="s">
        <v>11446</v>
      </c>
      <c r="D13" s="143" t="s">
        <v>509</v>
      </c>
      <c r="E13" s="130" t="s">
        <v>433</v>
      </c>
      <c r="F13" s="204"/>
      <c r="G13" s="204"/>
      <c r="H13" s="143"/>
      <c r="I13" s="205"/>
      <c r="J13" s="143"/>
      <c r="K13" s="205"/>
      <c r="L13" s="205"/>
      <c r="M13" s="203"/>
      <c r="N13" s="203"/>
    </row>
    <row r="14" spans="1:14" x14ac:dyDescent="0.3">
      <c r="B14" s="240" t="s">
        <v>11447</v>
      </c>
      <c r="C14" s="143" t="s">
        <v>11448</v>
      </c>
      <c r="D14" s="143" t="s">
        <v>509</v>
      </c>
      <c r="E14" s="130" t="s">
        <v>433</v>
      </c>
      <c r="F14" s="204"/>
      <c r="G14" s="204"/>
      <c r="H14" s="143"/>
      <c r="I14" s="205"/>
      <c r="J14" s="143"/>
      <c r="K14" s="205"/>
      <c r="L14" s="205"/>
      <c r="M14" s="203"/>
      <c r="N14" s="203"/>
    </row>
    <row r="15" spans="1:14" x14ac:dyDescent="0.3">
      <c r="B15" s="240" t="s">
        <v>11449</v>
      </c>
      <c r="C15" s="143" t="s">
        <v>11450</v>
      </c>
      <c r="D15" s="143" t="s">
        <v>509</v>
      </c>
      <c r="E15" s="130" t="s">
        <v>433</v>
      </c>
      <c r="F15" s="204"/>
      <c r="G15" s="204"/>
      <c r="H15" s="143"/>
      <c r="I15" s="205"/>
      <c r="J15" s="143"/>
      <c r="K15" s="205"/>
      <c r="L15" s="205"/>
      <c r="M15" s="203"/>
      <c r="N15" s="203"/>
    </row>
    <row r="16" spans="1:14" x14ac:dyDescent="0.3">
      <c r="B16" s="220" t="s">
        <v>11451</v>
      </c>
      <c r="C16" s="220"/>
      <c r="D16" s="220"/>
      <c r="E16" s="220"/>
      <c r="F16" s="220"/>
      <c r="G16" s="220"/>
      <c r="H16" s="221"/>
      <c r="I16" s="220"/>
      <c r="J16" s="222"/>
      <c r="K16" s="220"/>
      <c r="L16" s="220"/>
      <c r="M16" s="203"/>
      <c r="N16" s="220"/>
    </row>
    <row r="17" spans="2:14" x14ac:dyDescent="0.3">
      <c r="B17" s="225" t="s">
        <v>11452</v>
      </c>
      <c r="C17" s="141"/>
      <c r="D17" s="141"/>
      <c r="E17" s="141"/>
      <c r="F17" s="141"/>
      <c r="G17" s="141"/>
      <c r="H17" s="223"/>
      <c r="I17" s="141"/>
      <c r="J17" s="224"/>
      <c r="K17" s="141"/>
      <c r="L17" s="141"/>
      <c r="M17" s="203"/>
      <c r="N17" s="141"/>
    </row>
    <row r="18" spans="2:14" x14ac:dyDescent="0.3">
      <c r="B18" s="240" t="s">
        <v>11453</v>
      </c>
      <c r="C18" s="143" t="s">
        <v>11454</v>
      </c>
      <c r="D18" s="204" t="s">
        <v>592</v>
      </c>
      <c r="E18" s="130" t="s">
        <v>433</v>
      </c>
      <c r="F18" s="204"/>
      <c r="G18" s="204"/>
      <c r="H18" s="143"/>
      <c r="I18" s="205"/>
      <c r="J18" s="206"/>
      <c r="K18" s="205"/>
      <c r="L18" s="205"/>
      <c r="M18" s="203"/>
      <c r="N18" s="203"/>
    </row>
    <row r="19" spans="2:14" x14ac:dyDescent="0.3">
      <c r="B19" s="240" t="s">
        <v>11455</v>
      </c>
      <c r="C19" s="143" t="s">
        <v>11456</v>
      </c>
      <c r="D19" s="204" t="s">
        <v>592</v>
      </c>
      <c r="E19" s="130" t="s">
        <v>433</v>
      </c>
      <c r="F19" s="204"/>
      <c r="G19" s="204"/>
      <c r="H19" s="143"/>
      <c r="I19" s="205"/>
      <c r="J19" s="206"/>
      <c r="K19" s="205"/>
      <c r="L19" s="205"/>
      <c r="M19" s="203"/>
      <c r="N19" s="203"/>
    </row>
    <row r="20" spans="2:14" x14ac:dyDescent="0.3">
      <c r="B20" s="240" t="s">
        <v>11457</v>
      </c>
      <c r="C20" s="143" t="s">
        <v>11458</v>
      </c>
      <c r="D20" s="204" t="s">
        <v>592</v>
      </c>
      <c r="E20" s="130" t="s">
        <v>433</v>
      </c>
      <c r="F20" s="204"/>
      <c r="G20" s="204"/>
      <c r="H20" s="143"/>
      <c r="I20" s="205"/>
      <c r="J20" s="206"/>
      <c r="K20" s="205"/>
      <c r="L20" s="205"/>
      <c r="M20" s="203"/>
      <c r="N20" s="203"/>
    </row>
    <row r="21" spans="2:14" x14ac:dyDescent="0.3">
      <c r="B21" s="240" t="s">
        <v>11459</v>
      </c>
      <c r="C21" s="143" t="s">
        <v>11460</v>
      </c>
      <c r="D21" s="204" t="s">
        <v>592</v>
      </c>
      <c r="E21" s="130" t="s">
        <v>433</v>
      </c>
      <c r="F21" s="204"/>
      <c r="G21" s="204"/>
      <c r="H21" s="143"/>
      <c r="I21" s="205"/>
      <c r="J21" s="206"/>
      <c r="K21" s="205"/>
      <c r="L21" s="205"/>
      <c r="M21" s="203"/>
      <c r="N21" s="203"/>
    </row>
    <row r="22" spans="2:14" x14ac:dyDescent="0.3">
      <c r="B22" s="240" t="s">
        <v>11461</v>
      </c>
      <c r="C22" s="143" t="s">
        <v>11462</v>
      </c>
      <c r="D22" s="204" t="s">
        <v>592</v>
      </c>
      <c r="E22" s="130" t="s">
        <v>433</v>
      </c>
      <c r="F22" s="204"/>
      <c r="G22" s="204"/>
      <c r="H22" s="143"/>
      <c r="I22" s="205"/>
      <c r="J22" s="206"/>
      <c r="K22" s="205"/>
      <c r="L22" s="205"/>
      <c r="M22" s="203"/>
      <c r="N22" s="203"/>
    </row>
    <row r="23" spans="2:14" x14ac:dyDescent="0.3">
      <c r="B23" s="240" t="s">
        <v>11463</v>
      </c>
      <c r="C23" s="143" t="s">
        <v>11464</v>
      </c>
      <c r="D23" s="204" t="s">
        <v>592</v>
      </c>
      <c r="E23" s="130" t="s">
        <v>433</v>
      </c>
      <c r="F23" s="204"/>
      <c r="G23" s="204"/>
      <c r="H23" s="143"/>
      <c r="I23" s="205"/>
      <c r="J23" s="206"/>
      <c r="K23" s="205"/>
      <c r="L23" s="205"/>
      <c r="M23" s="203"/>
      <c r="N23" s="203"/>
    </row>
    <row r="24" spans="2:14" x14ac:dyDescent="0.3">
      <c r="B24" s="240" t="s">
        <v>11465</v>
      </c>
      <c r="C24" s="143" t="s">
        <v>11466</v>
      </c>
      <c r="D24" s="204" t="s">
        <v>592</v>
      </c>
      <c r="E24" s="130" t="s">
        <v>433</v>
      </c>
      <c r="F24" s="204"/>
      <c r="G24" s="204"/>
      <c r="H24" s="143"/>
      <c r="I24" s="205"/>
      <c r="J24" s="206"/>
      <c r="K24" s="205"/>
      <c r="L24" s="205"/>
      <c r="M24" s="203"/>
      <c r="N24" s="203"/>
    </row>
    <row r="25" spans="2:14" x14ac:dyDescent="0.3">
      <c r="B25" s="240" t="s">
        <v>11467</v>
      </c>
      <c r="C25" s="143" t="s">
        <v>11468</v>
      </c>
      <c r="D25" s="204" t="s">
        <v>592</v>
      </c>
      <c r="E25" s="130" t="s">
        <v>433</v>
      </c>
      <c r="F25" s="204"/>
      <c r="G25" s="204"/>
      <c r="H25" s="143"/>
      <c r="I25" s="205"/>
      <c r="J25" s="206"/>
      <c r="K25" s="205"/>
      <c r="L25" s="205"/>
      <c r="M25" s="203"/>
      <c r="N25" s="203"/>
    </row>
    <row r="26" spans="2:14" x14ac:dyDescent="0.3">
      <c r="B26" s="240" t="s">
        <v>11469</v>
      </c>
      <c r="C26" s="143" t="s">
        <v>11470</v>
      </c>
      <c r="D26" s="204" t="s">
        <v>592</v>
      </c>
      <c r="E26" s="130" t="s">
        <v>433</v>
      </c>
      <c r="F26" s="204"/>
      <c r="G26" s="204"/>
      <c r="H26" s="143"/>
      <c r="I26" s="205"/>
      <c r="J26" s="206"/>
      <c r="K26" s="205"/>
      <c r="L26" s="205"/>
      <c r="M26" s="203"/>
      <c r="N26" s="203"/>
    </row>
    <row r="27" spans="2:14" x14ac:dyDescent="0.3">
      <c r="B27" s="240" t="s">
        <v>11471</v>
      </c>
      <c r="C27" s="143" t="s">
        <v>11472</v>
      </c>
      <c r="D27" s="204" t="s">
        <v>592</v>
      </c>
      <c r="E27" s="130" t="s">
        <v>433</v>
      </c>
      <c r="F27" s="204"/>
      <c r="G27" s="204"/>
      <c r="H27" s="143"/>
      <c r="I27" s="205"/>
      <c r="J27" s="206"/>
      <c r="K27" s="205"/>
      <c r="L27" s="205"/>
      <c r="M27" s="203"/>
      <c r="N27" s="203"/>
    </row>
    <row r="28" spans="2:14" x14ac:dyDescent="0.3">
      <c r="B28" s="240" t="s">
        <v>11473</v>
      </c>
      <c r="C28" s="143" t="s">
        <v>11474</v>
      </c>
      <c r="D28" s="204" t="s">
        <v>592</v>
      </c>
      <c r="E28" s="130" t="s">
        <v>433</v>
      </c>
      <c r="F28" s="204"/>
      <c r="G28" s="204"/>
      <c r="H28" s="143"/>
      <c r="I28" s="205"/>
      <c r="J28" s="206"/>
      <c r="K28" s="205"/>
      <c r="L28" s="205"/>
      <c r="M28" s="203"/>
      <c r="N28" s="203"/>
    </row>
    <row r="29" spans="2:14" x14ac:dyDescent="0.3">
      <c r="B29" s="240" t="s">
        <v>11475</v>
      </c>
      <c r="C29" s="143" t="s">
        <v>11476</v>
      </c>
      <c r="D29" s="204" t="s">
        <v>592</v>
      </c>
      <c r="E29" s="130" t="s">
        <v>433</v>
      </c>
      <c r="F29" s="204"/>
      <c r="G29" s="204"/>
      <c r="H29" s="143"/>
      <c r="I29" s="205"/>
      <c r="J29" s="206"/>
      <c r="K29" s="205"/>
      <c r="L29" s="205"/>
      <c r="M29" s="203"/>
      <c r="N29" s="203"/>
    </row>
    <row r="30" spans="2:14" x14ac:dyDescent="0.3">
      <c r="B30" s="240" t="s">
        <v>11477</v>
      </c>
      <c r="C30" s="143" t="s">
        <v>11478</v>
      </c>
      <c r="D30" s="204" t="s">
        <v>592</v>
      </c>
      <c r="E30" s="130" t="s">
        <v>433</v>
      </c>
      <c r="F30" s="204"/>
      <c r="G30" s="204"/>
      <c r="H30" s="143"/>
      <c r="I30" s="205"/>
      <c r="J30" s="206"/>
      <c r="K30" s="205"/>
      <c r="L30" s="205"/>
      <c r="M30" s="203"/>
      <c r="N30" s="203"/>
    </row>
    <row r="31" spans="2:14" x14ac:dyDescent="0.3">
      <c r="B31" s="240" t="s">
        <v>11479</v>
      </c>
      <c r="C31" s="143" t="s">
        <v>11480</v>
      </c>
      <c r="D31" s="204" t="s">
        <v>592</v>
      </c>
      <c r="E31" s="130" t="s">
        <v>433</v>
      </c>
      <c r="F31" s="204"/>
      <c r="G31" s="204"/>
      <c r="H31" s="143"/>
      <c r="I31" s="205"/>
      <c r="J31" s="206"/>
      <c r="K31" s="205"/>
      <c r="L31" s="205"/>
      <c r="M31" s="203"/>
      <c r="N31" s="203"/>
    </row>
    <row r="32" spans="2:14" x14ac:dyDescent="0.3">
      <c r="B32" s="240" t="s">
        <v>11481</v>
      </c>
      <c r="C32" s="143" t="s">
        <v>11482</v>
      </c>
      <c r="D32" s="204" t="s">
        <v>592</v>
      </c>
      <c r="E32" s="130" t="s">
        <v>433</v>
      </c>
      <c r="F32" s="204"/>
      <c r="G32" s="204"/>
      <c r="H32" s="143"/>
      <c r="I32" s="205"/>
      <c r="J32" s="206"/>
      <c r="K32" s="205"/>
      <c r="L32" s="205"/>
      <c r="M32" s="203"/>
      <c r="N32" s="203"/>
    </row>
    <row r="33" spans="2:14" x14ac:dyDescent="0.3">
      <c r="B33" s="240" t="s">
        <v>11483</v>
      </c>
      <c r="C33" s="143" t="s">
        <v>11484</v>
      </c>
      <c r="D33" s="204" t="s">
        <v>592</v>
      </c>
      <c r="E33" s="130" t="s">
        <v>433</v>
      </c>
      <c r="F33" s="204"/>
      <c r="G33" s="204"/>
      <c r="H33" s="143"/>
      <c r="I33" s="205"/>
      <c r="J33" s="206"/>
      <c r="K33" s="205"/>
      <c r="L33" s="205"/>
      <c r="M33" s="203"/>
      <c r="N33" s="203"/>
    </row>
    <row r="34" spans="2:14" x14ac:dyDescent="0.3">
      <c r="B34" s="240" t="s">
        <v>11485</v>
      </c>
      <c r="C34" s="143" t="s">
        <v>11486</v>
      </c>
      <c r="D34" s="204" t="s">
        <v>592</v>
      </c>
      <c r="E34" s="130" t="s">
        <v>433</v>
      </c>
      <c r="F34" s="204"/>
      <c r="G34" s="204"/>
      <c r="H34" s="143"/>
      <c r="I34" s="205"/>
      <c r="J34" s="206"/>
      <c r="K34" s="205"/>
      <c r="L34" s="205"/>
      <c r="M34" s="203"/>
      <c r="N34" s="203"/>
    </row>
    <row r="35" spans="2:14" x14ac:dyDescent="0.3">
      <c r="B35" s="240" t="s">
        <v>11487</v>
      </c>
      <c r="C35" s="143" t="s">
        <v>11488</v>
      </c>
      <c r="D35" s="204" t="s">
        <v>592</v>
      </c>
      <c r="E35" s="130" t="s">
        <v>433</v>
      </c>
      <c r="F35" s="204"/>
      <c r="G35" s="204"/>
      <c r="H35" s="143"/>
      <c r="I35" s="205"/>
      <c r="J35" s="206"/>
      <c r="K35" s="205"/>
      <c r="L35" s="205"/>
      <c r="M35" s="203"/>
      <c r="N35" s="203"/>
    </row>
    <row r="36" spans="2:14" x14ac:dyDescent="0.3">
      <c r="B36" s="240" t="s">
        <v>11489</v>
      </c>
      <c r="C36" s="143" t="s">
        <v>11490</v>
      </c>
      <c r="D36" s="204" t="s">
        <v>592</v>
      </c>
      <c r="E36" s="130" t="s">
        <v>433</v>
      </c>
      <c r="F36" s="204"/>
      <c r="G36" s="204"/>
      <c r="H36" s="143"/>
      <c r="I36" s="205"/>
      <c r="J36" s="206"/>
      <c r="K36" s="205"/>
      <c r="L36" s="205"/>
      <c r="M36" s="203"/>
      <c r="N36" s="203"/>
    </row>
    <row r="37" spans="2:14" x14ac:dyDescent="0.3">
      <c r="B37" s="240" t="s">
        <v>11491</v>
      </c>
      <c r="C37" s="143" t="s">
        <v>11492</v>
      </c>
      <c r="D37" s="204" t="s">
        <v>592</v>
      </c>
      <c r="E37" s="130" t="s">
        <v>433</v>
      </c>
      <c r="F37" s="204"/>
      <c r="G37" s="204"/>
      <c r="H37" s="143"/>
      <c r="I37" s="205"/>
      <c r="J37" s="206"/>
      <c r="K37" s="205"/>
      <c r="L37" s="205"/>
      <c r="M37" s="203"/>
      <c r="N37" s="203"/>
    </row>
    <row r="38" spans="2:14" x14ac:dyDescent="0.3">
      <c r="B38" s="240" t="s">
        <v>11493</v>
      </c>
      <c r="C38" s="143" t="s">
        <v>11494</v>
      </c>
      <c r="D38" s="204" t="s">
        <v>592</v>
      </c>
      <c r="E38" s="130" t="s">
        <v>433</v>
      </c>
      <c r="F38" s="204"/>
      <c r="G38" s="204"/>
      <c r="H38" s="143"/>
      <c r="I38" s="205"/>
      <c r="J38" s="206"/>
      <c r="K38" s="205"/>
      <c r="L38" s="205"/>
      <c r="M38" s="203"/>
      <c r="N38" s="203"/>
    </row>
    <row r="39" spans="2:14" x14ac:dyDescent="0.3">
      <c r="B39" s="240" t="s">
        <v>11495</v>
      </c>
      <c r="C39" s="143" t="s">
        <v>11496</v>
      </c>
      <c r="D39" s="204" t="s">
        <v>592</v>
      </c>
      <c r="E39" s="130" t="s">
        <v>433</v>
      </c>
      <c r="F39" s="204"/>
      <c r="G39" s="204"/>
      <c r="H39" s="143"/>
      <c r="I39" s="205"/>
      <c r="J39" s="206"/>
      <c r="K39" s="205"/>
      <c r="L39" s="205"/>
      <c r="M39" s="203"/>
      <c r="N39" s="203"/>
    </row>
    <row r="40" spans="2:14" x14ac:dyDescent="0.3">
      <c r="B40" s="240" t="s">
        <v>11497</v>
      </c>
      <c r="C40" s="143" t="s">
        <v>11498</v>
      </c>
      <c r="D40" s="204" t="s">
        <v>592</v>
      </c>
      <c r="E40" s="130" t="s">
        <v>433</v>
      </c>
      <c r="F40" s="204"/>
      <c r="G40" s="204"/>
      <c r="H40" s="143"/>
      <c r="I40" s="205"/>
      <c r="J40" s="206"/>
      <c r="K40" s="205"/>
      <c r="L40" s="205"/>
      <c r="M40" s="203"/>
      <c r="N40" s="203"/>
    </row>
    <row r="41" spans="2:14" x14ac:dyDescent="0.3">
      <c r="B41" s="240" t="s">
        <v>11499</v>
      </c>
      <c r="C41" s="143" t="s">
        <v>11500</v>
      </c>
      <c r="D41" s="204" t="s">
        <v>592</v>
      </c>
      <c r="E41" s="130" t="s">
        <v>433</v>
      </c>
      <c r="F41" s="204"/>
      <c r="G41" s="204"/>
      <c r="H41" s="143"/>
      <c r="I41" s="205"/>
      <c r="J41" s="206"/>
      <c r="K41" s="205"/>
      <c r="L41" s="205"/>
      <c r="M41" s="203"/>
      <c r="N41" s="203"/>
    </row>
    <row r="42" spans="2:14" x14ac:dyDescent="0.3">
      <c r="B42" s="240" t="s">
        <v>11501</v>
      </c>
      <c r="C42" s="143" t="s">
        <v>11502</v>
      </c>
      <c r="D42" s="204" t="s">
        <v>592</v>
      </c>
      <c r="E42" s="130" t="s">
        <v>433</v>
      </c>
      <c r="F42" s="204"/>
      <c r="G42" s="204"/>
      <c r="H42" s="143"/>
      <c r="I42" s="205"/>
      <c r="J42" s="206"/>
      <c r="K42" s="205"/>
      <c r="L42" s="205"/>
      <c r="M42" s="203"/>
      <c r="N42" s="203"/>
    </row>
    <row r="43" spans="2:14" x14ac:dyDescent="0.3">
      <c r="B43" s="240" t="s">
        <v>11503</v>
      </c>
      <c r="C43" s="143" t="s">
        <v>11504</v>
      </c>
      <c r="D43" s="204" t="s">
        <v>592</v>
      </c>
      <c r="E43" s="130" t="s">
        <v>433</v>
      </c>
      <c r="F43" s="204"/>
      <c r="G43" s="204"/>
      <c r="H43" s="143"/>
      <c r="I43" s="205"/>
      <c r="J43" s="206"/>
      <c r="K43" s="205"/>
      <c r="L43" s="205"/>
      <c r="M43" s="203"/>
      <c r="N43" s="203"/>
    </row>
    <row r="44" spans="2:14" x14ac:dyDescent="0.3">
      <c r="B44" s="225" t="s">
        <v>11505</v>
      </c>
      <c r="C44" s="225"/>
      <c r="D44" s="225"/>
      <c r="E44" s="225"/>
      <c r="F44" s="225"/>
      <c r="G44" s="225"/>
      <c r="H44" s="226"/>
      <c r="I44" s="225"/>
      <c r="J44" s="227"/>
      <c r="K44" s="225"/>
      <c r="L44" s="225"/>
      <c r="M44" s="225"/>
      <c r="N44" s="225"/>
    </row>
    <row r="45" spans="2:14" x14ac:dyDescent="0.3">
      <c r="B45" s="240" t="s">
        <v>11506</v>
      </c>
      <c r="C45" s="143" t="s">
        <v>11507</v>
      </c>
      <c r="D45" s="204" t="s">
        <v>592</v>
      </c>
      <c r="E45" s="130" t="s">
        <v>433</v>
      </c>
      <c r="F45" s="204"/>
      <c r="G45" s="204"/>
      <c r="H45" s="143"/>
      <c r="I45" s="205"/>
      <c r="J45" s="206"/>
      <c r="K45" s="205"/>
      <c r="L45" s="205"/>
      <c r="M45" s="203"/>
      <c r="N45" s="203"/>
    </row>
    <row r="46" spans="2:14" x14ac:dyDescent="0.3">
      <c r="B46" s="240" t="s">
        <v>11508</v>
      </c>
      <c r="C46" s="143" t="s">
        <v>11509</v>
      </c>
      <c r="D46" s="204" t="s">
        <v>592</v>
      </c>
      <c r="E46" s="130" t="s">
        <v>433</v>
      </c>
      <c r="F46" s="204"/>
      <c r="G46" s="204"/>
      <c r="H46" s="143"/>
      <c r="I46" s="205"/>
      <c r="J46" s="206"/>
      <c r="K46" s="205"/>
      <c r="L46" s="205"/>
      <c r="M46" s="203"/>
      <c r="N46" s="203"/>
    </row>
    <row r="47" spans="2:14" x14ac:dyDescent="0.3">
      <c r="B47" s="240" t="s">
        <v>11510</v>
      </c>
      <c r="C47" s="143" t="s">
        <v>11511</v>
      </c>
      <c r="D47" s="204" t="s">
        <v>592</v>
      </c>
      <c r="E47" s="130" t="s">
        <v>433</v>
      </c>
      <c r="F47" s="204"/>
      <c r="G47" s="204"/>
      <c r="H47" s="143"/>
      <c r="I47" s="205"/>
      <c r="J47" s="206"/>
      <c r="K47" s="205"/>
      <c r="L47" s="205"/>
      <c r="M47" s="203"/>
      <c r="N47" s="203"/>
    </row>
    <row r="48" spans="2:14" x14ac:dyDescent="0.3">
      <c r="B48" s="240" t="s">
        <v>11512</v>
      </c>
      <c r="C48" s="143" t="s">
        <v>11513</v>
      </c>
      <c r="D48" s="204" t="s">
        <v>592</v>
      </c>
      <c r="E48" s="130" t="s">
        <v>433</v>
      </c>
      <c r="F48" s="204"/>
      <c r="G48" s="204"/>
      <c r="H48" s="143"/>
      <c r="I48" s="205"/>
      <c r="J48" s="206"/>
      <c r="K48" s="205"/>
      <c r="L48" s="205"/>
      <c r="M48" s="203"/>
      <c r="N48" s="203"/>
    </row>
    <row r="49" spans="2:14" x14ac:dyDescent="0.3">
      <c r="B49" s="240" t="s">
        <v>11514</v>
      </c>
      <c r="C49" s="143" t="s">
        <v>11515</v>
      </c>
      <c r="D49" s="204" t="s">
        <v>592</v>
      </c>
      <c r="E49" s="130" t="s">
        <v>433</v>
      </c>
      <c r="F49" s="204"/>
      <c r="G49" s="204"/>
      <c r="H49" s="143"/>
      <c r="I49" s="205"/>
      <c r="J49" s="206"/>
      <c r="K49" s="205"/>
      <c r="L49" s="205"/>
      <c r="M49" s="203"/>
      <c r="N49" s="203"/>
    </row>
    <row r="50" spans="2:14" x14ac:dyDescent="0.3">
      <c r="B50" s="240" t="s">
        <v>11516</v>
      </c>
      <c r="C50" s="143" t="s">
        <v>11517</v>
      </c>
      <c r="D50" s="204" t="s">
        <v>592</v>
      </c>
      <c r="E50" s="130" t="s">
        <v>433</v>
      </c>
      <c r="F50" s="204"/>
      <c r="G50" s="204"/>
      <c r="H50" s="143"/>
      <c r="I50" s="205"/>
      <c r="J50" s="206"/>
      <c r="K50" s="205"/>
      <c r="L50" s="205"/>
      <c r="M50" s="203"/>
      <c r="N50" s="203"/>
    </row>
    <row r="51" spans="2:14" x14ac:dyDescent="0.3">
      <c r="B51" s="240" t="s">
        <v>11518</v>
      </c>
      <c r="C51" s="143" t="s">
        <v>11519</v>
      </c>
      <c r="D51" s="204" t="s">
        <v>592</v>
      </c>
      <c r="E51" s="130" t="s">
        <v>433</v>
      </c>
      <c r="F51" s="204"/>
      <c r="G51" s="204"/>
      <c r="H51" s="143"/>
      <c r="I51" s="205"/>
      <c r="J51" s="206"/>
      <c r="K51" s="205"/>
      <c r="L51" s="205"/>
      <c r="M51" s="203"/>
      <c r="N51" s="203"/>
    </row>
    <row r="52" spans="2:14" x14ac:dyDescent="0.3">
      <c r="B52" s="240" t="s">
        <v>11520</v>
      </c>
      <c r="C52" s="143" t="s">
        <v>11521</v>
      </c>
      <c r="D52" s="204" t="s">
        <v>592</v>
      </c>
      <c r="E52" s="130" t="s">
        <v>433</v>
      </c>
      <c r="F52" s="204"/>
      <c r="G52" s="204"/>
      <c r="H52" s="143"/>
      <c r="I52" s="205"/>
      <c r="J52" s="206"/>
      <c r="K52" s="205"/>
      <c r="L52" s="205"/>
      <c r="M52" s="203"/>
      <c r="N52" s="203"/>
    </row>
    <row r="53" spans="2:14" x14ac:dyDescent="0.3">
      <c r="B53" s="240" t="s">
        <v>11522</v>
      </c>
      <c r="C53" s="143" t="s">
        <v>11523</v>
      </c>
      <c r="D53" s="204" t="s">
        <v>592</v>
      </c>
      <c r="E53" s="130" t="s">
        <v>433</v>
      </c>
      <c r="F53" s="204"/>
      <c r="G53" s="204"/>
      <c r="H53" s="143"/>
      <c r="I53" s="205"/>
      <c r="J53" s="206"/>
      <c r="K53" s="205"/>
      <c r="L53" s="205"/>
      <c r="M53" s="203"/>
      <c r="N53" s="203"/>
    </row>
    <row r="54" spans="2:14" x14ac:dyDescent="0.3">
      <c r="B54" s="240" t="s">
        <v>11524</v>
      </c>
      <c r="C54" s="143" t="s">
        <v>11525</v>
      </c>
      <c r="D54" s="204" t="s">
        <v>592</v>
      </c>
      <c r="E54" s="130" t="s">
        <v>433</v>
      </c>
      <c r="F54" s="204"/>
      <c r="G54" s="204"/>
      <c r="H54" s="143"/>
      <c r="I54" s="205"/>
      <c r="J54" s="206"/>
      <c r="K54" s="205"/>
      <c r="L54" s="205"/>
      <c r="M54" s="203"/>
      <c r="N54" s="203"/>
    </row>
    <row r="55" spans="2:14" x14ac:dyDescent="0.3">
      <c r="B55" s="240" t="s">
        <v>11526</v>
      </c>
      <c r="C55" s="143" t="s">
        <v>11527</v>
      </c>
      <c r="D55" s="204" t="s">
        <v>592</v>
      </c>
      <c r="E55" s="130" t="s">
        <v>433</v>
      </c>
      <c r="F55" s="204"/>
      <c r="G55" s="204"/>
      <c r="H55" s="143"/>
      <c r="I55" s="205"/>
      <c r="J55" s="206"/>
      <c r="K55" s="205"/>
      <c r="L55" s="205"/>
      <c r="M55" s="203"/>
      <c r="N55" s="203"/>
    </row>
    <row r="56" spans="2:14" x14ac:dyDescent="0.3">
      <c r="B56" s="240" t="s">
        <v>11528</v>
      </c>
      <c r="C56" s="143" t="s">
        <v>11529</v>
      </c>
      <c r="D56" s="204" t="s">
        <v>592</v>
      </c>
      <c r="E56" s="130" t="s">
        <v>433</v>
      </c>
      <c r="F56" s="204"/>
      <c r="G56" s="204"/>
      <c r="H56" s="143"/>
      <c r="I56" s="205"/>
      <c r="J56" s="206"/>
      <c r="K56" s="205"/>
      <c r="L56" s="205"/>
      <c r="M56" s="203"/>
      <c r="N56" s="203"/>
    </row>
    <row r="57" spans="2:14" x14ac:dyDescent="0.3">
      <c r="B57" s="240" t="s">
        <v>11530</v>
      </c>
      <c r="C57" s="143" t="s">
        <v>11531</v>
      </c>
      <c r="D57" s="204" t="s">
        <v>592</v>
      </c>
      <c r="E57" s="130" t="s">
        <v>433</v>
      </c>
      <c r="F57" s="204"/>
      <c r="G57" s="204"/>
      <c r="H57" s="143"/>
      <c r="I57" s="205"/>
      <c r="J57" s="206"/>
      <c r="K57" s="205"/>
      <c r="L57" s="205"/>
      <c r="M57" s="203"/>
      <c r="N57" s="203"/>
    </row>
    <row r="58" spans="2:14" x14ac:dyDescent="0.3">
      <c r="B58" s="240" t="s">
        <v>11532</v>
      </c>
      <c r="C58" s="143" t="s">
        <v>11533</v>
      </c>
      <c r="D58" s="204" t="s">
        <v>592</v>
      </c>
      <c r="E58" s="130" t="s">
        <v>433</v>
      </c>
      <c r="F58" s="204"/>
      <c r="G58" s="204"/>
      <c r="H58" s="143"/>
      <c r="I58" s="205"/>
      <c r="J58" s="206"/>
      <c r="K58" s="205"/>
      <c r="L58" s="205"/>
      <c r="M58" s="203"/>
      <c r="N58" s="203"/>
    </row>
    <row r="59" spans="2:14" x14ac:dyDescent="0.3">
      <c r="B59" s="240" t="s">
        <v>11534</v>
      </c>
      <c r="C59" s="143" t="s">
        <v>11535</v>
      </c>
      <c r="D59" s="204" t="s">
        <v>592</v>
      </c>
      <c r="E59" s="130" t="s">
        <v>433</v>
      </c>
      <c r="F59" s="204"/>
      <c r="G59" s="204"/>
      <c r="H59" s="143"/>
      <c r="I59" s="205"/>
      <c r="J59" s="206"/>
      <c r="K59" s="205"/>
      <c r="L59" s="205"/>
      <c r="M59" s="203"/>
      <c r="N59" s="203"/>
    </row>
    <row r="60" spans="2:14" x14ac:dyDescent="0.3">
      <c r="B60" s="240" t="s">
        <v>11536</v>
      </c>
      <c r="C60" s="143" t="s">
        <v>11537</v>
      </c>
      <c r="D60" s="204" t="s">
        <v>592</v>
      </c>
      <c r="E60" s="130" t="s">
        <v>433</v>
      </c>
      <c r="F60" s="204"/>
      <c r="G60" s="204"/>
      <c r="H60" s="143"/>
      <c r="I60" s="205"/>
      <c r="J60" s="206"/>
      <c r="K60" s="205"/>
      <c r="L60" s="205"/>
      <c r="M60" s="203"/>
      <c r="N60" s="203"/>
    </row>
    <row r="61" spans="2:14" x14ac:dyDescent="0.3">
      <c r="B61" s="240" t="s">
        <v>11538</v>
      </c>
      <c r="C61" s="143" t="s">
        <v>11539</v>
      </c>
      <c r="D61" s="204" t="s">
        <v>592</v>
      </c>
      <c r="E61" s="130" t="s">
        <v>433</v>
      </c>
      <c r="F61" s="204"/>
      <c r="G61" s="204"/>
      <c r="H61" s="143"/>
      <c r="I61" s="205"/>
      <c r="J61" s="206"/>
      <c r="K61" s="205"/>
      <c r="L61" s="205"/>
      <c r="M61" s="203"/>
      <c r="N61" s="203"/>
    </row>
    <row r="62" spans="2:14" x14ac:dyDescent="0.3">
      <c r="B62" s="240" t="s">
        <v>11540</v>
      </c>
      <c r="C62" s="143" t="s">
        <v>11541</v>
      </c>
      <c r="D62" s="204" t="s">
        <v>592</v>
      </c>
      <c r="E62" s="130" t="s">
        <v>433</v>
      </c>
      <c r="F62" s="204"/>
      <c r="G62" s="204"/>
      <c r="H62" s="143"/>
      <c r="I62" s="205"/>
      <c r="J62" s="206"/>
      <c r="K62" s="205"/>
      <c r="L62" s="205"/>
      <c r="M62" s="203"/>
      <c r="N62" s="203"/>
    </row>
    <row r="63" spans="2:14" x14ac:dyDescent="0.3">
      <c r="B63" s="240" t="s">
        <v>11542</v>
      </c>
      <c r="C63" s="143" t="s">
        <v>11543</v>
      </c>
      <c r="D63" s="204" t="s">
        <v>592</v>
      </c>
      <c r="E63" s="130" t="s">
        <v>433</v>
      </c>
      <c r="F63" s="204"/>
      <c r="G63" s="204"/>
      <c r="H63" s="143"/>
      <c r="I63" s="205"/>
      <c r="J63" s="206"/>
      <c r="K63" s="205"/>
      <c r="L63" s="205"/>
      <c r="M63" s="203"/>
      <c r="N63" s="203"/>
    </row>
    <row r="64" spans="2:14" x14ac:dyDescent="0.3">
      <c r="B64" s="240" t="s">
        <v>11544</v>
      </c>
      <c r="C64" s="143" t="s">
        <v>11545</v>
      </c>
      <c r="D64" s="204" t="s">
        <v>592</v>
      </c>
      <c r="E64" s="130" t="s">
        <v>433</v>
      </c>
      <c r="F64" s="204"/>
      <c r="G64" s="204"/>
      <c r="H64" s="143"/>
      <c r="I64" s="205"/>
      <c r="J64" s="206"/>
      <c r="K64" s="205"/>
      <c r="L64" s="205"/>
      <c r="M64" s="203"/>
      <c r="N64" s="203"/>
    </row>
    <row r="65" spans="2:14" x14ac:dyDescent="0.3">
      <c r="B65" s="240" t="s">
        <v>11546</v>
      </c>
      <c r="C65" s="143" t="s">
        <v>11547</v>
      </c>
      <c r="D65" s="204" t="s">
        <v>592</v>
      </c>
      <c r="E65" s="130" t="s">
        <v>433</v>
      </c>
      <c r="F65" s="204"/>
      <c r="G65" s="204"/>
      <c r="H65" s="143"/>
      <c r="I65" s="205"/>
      <c r="J65" s="206"/>
      <c r="K65" s="205"/>
      <c r="L65" s="205"/>
      <c r="M65" s="203"/>
      <c r="N65" s="203"/>
    </row>
    <row r="66" spans="2:14" x14ac:dyDescent="0.3">
      <c r="B66" s="240" t="s">
        <v>11548</v>
      </c>
      <c r="C66" s="143" t="s">
        <v>11549</v>
      </c>
      <c r="D66" s="204" t="s">
        <v>592</v>
      </c>
      <c r="E66" s="130" t="s">
        <v>433</v>
      </c>
      <c r="F66" s="204"/>
      <c r="G66" s="204"/>
      <c r="H66" s="143"/>
      <c r="I66" s="205"/>
      <c r="J66" s="206"/>
      <c r="K66" s="205"/>
      <c r="L66" s="205"/>
      <c r="M66" s="203"/>
      <c r="N66" s="203"/>
    </row>
    <row r="67" spans="2:14" x14ac:dyDescent="0.3">
      <c r="B67" s="240" t="s">
        <v>11550</v>
      </c>
      <c r="C67" s="143" t="s">
        <v>11551</v>
      </c>
      <c r="D67" s="204" t="s">
        <v>592</v>
      </c>
      <c r="E67" s="130" t="s">
        <v>433</v>
      </c>
      <c r="F67" s="204"/>
      <c r="G67" s="204"/>
      <c r="H67" s="143"/>
      <c r="I67" s="205"/>
      <c r="J67" s="206"/>
      <c r="K67" s="205"/>
      <c r="L67" s="205"/>
      <c r="M67" s="203"/>
      <c r="N67" s="203"/>
    </row>
    <row r="68" spans="2:14" x14ac:dyDescent="0.3">
      <c r="B68" s="240" t="s">
        <v>11552</v>
      </c>
      <c r="C68" s="143" t="s">
        <v>11553</v>
      </c>
      <c r="D68" s="204" t="s">
        <v>592</v>
      </c>
      <c r="E68" s="130" t="s">
        <v>433</v>
      </c>
      <c r="F68" s="204"/>
      <c r="G68" s="204"/>
      <c r="H68" s="143"/>
      <c r="I68" s="205"/>
      <c r="J68" s="206"/>
      <c r="K68" s="205"/>
      <c r="L68" s="205"/>
      <c r="M68" s="203"/>
      <c r="N68" s="203"/>
    </row>
    <row r="69" spans="2:14" x14ac:dyDescent="0.3">
      <c r="B69" s="240" t="s">
        <v>11554</v>
      </c>
      <c r="C69" s="143" t="s">
        <v>11555</v>
      </c>
      <c r="D69" s="204" t="s">
        <v>592</v>
      </c>
      <c r="E69" s="130" t="s">
        <v>433</v>
      </c>
      <c r="F69" s="204"/>
      <c r="G69" s="204"/>
      <c r="H69" s="143"/>
      <c r="I69" s="205"/>
      <c r="J69" s="206"/>
      <c r="K69" s="205"/>
      <c r="L69" s="205"/>
      <c r="M69" s="203"/>
      <c r="N69" s="203"/>
    </row>
    <row r="70" spans="2:14" x14ac:dyDescent="0.3">
      <c r="B70" s="240" t="s">
        <v>11556</v>
      </c>
      <c r="C70" s="143" t="s">
        <v>11557</v>
      </c>
      <c r="D70" s="204" t="s">
        <v>592</v>
      </c>
      <c r="E70" s="130" t="s">
        <v>433</v>
      </c>
      <c r="F70" s="204"/>
      <c r="G70" s="204"/>
      <c r="H70" s="143"/>
      <c r="I70" s="205"/>
      <c r="J70" s="206"/>
      <c r="K70" s="205"/>
      <c r="L70" s="205"/>
      <c r="M70" s="203"/>
      <c r="N70" s="203"/>
    </row>
    <row r="71" spans="2:14" x14ac:dyDescent="0.3">
      <c r="B71" s="225" t="s">
        <v>11558</v>
      </c>
      <c r="C71" s="225"/>
      <c r="D71" s="225"/>
      <c r="E71" s="225"/>
      <c r="F71" s="225"/>
      <c r="G71" s="225"/>
      <c r="H71" s="226"/>
      <c r="I71" s="225"/>
      <c r="J71" s="227"/>
      <c r="K71" s="225"/>
      <c r="L71" s="225"/>
      <c r="M71" s="225"/>
      <c r="N71" s="225"/>
    </row>
    <row r="72" spans="2:14" x14ac:dyDescent="0.3">
      <c r="B72" s="240" t="s">
        <v>11559</v>
      </c>
      <c r="C72" s="143" t="s">
        <v>11560</v>
      </c>
      <c r="D72" s="204" t="s">
        <v>592</v>
      </c>
      <c r="E72" s="130" t="s">
        <v>433</v>
      </c>
      <c r="F72" s="204"/>
      <c r="G72" s="204"/>
      <c r="H72" s="143"/>
      <c r="I72" s="205"/>
      <c r="J72" s="206"/>
      <c r="K72" s="205"/>
      <c r="L72" s="205"/>
      <c r="M72" s="203"/>
      <c r="N72" s="203"/>
    </row>
    <row r="73" spans="2:14" x14ac:dyDescent="0.3">
      <c r="B73" s="240" t="s">
        <v>11561</v>
      </c>
      <c r="C73" s="143" t="s">
        <v>11562</v>
      </c>
      <c r="D73" s="204" t="s">
        <v>592</v>
      </c>
      <c r="E73" s="130" t="s">
        <v>433</v>
      </c>
      <c r="F73" s="204"/>
      <c r="G73" s="204"/>
      <c r="H73" s="143"/>
      <c r="I73" s="205"/>
      <c r="J73" s="206"/>
      <c r="K73" s="205"/>
      <c r="L73" s="205"/>
      <c r="M73" s="203"/>
      <c r="N73" s="203"/>
    </row>
    <row r="74" spans="2:14" x14ac:dyDescent="0.3">
      <c r="B74" s="240" t="s">
        <v>11563</v>
      </c>
      <c r="C74" s="143" t="s">
        <v>11564</v>
      </c>
      <c r="D74" s="204" t="s">
        <v>592</v>
      </c>
      <c r="E74" s="130" t="s">
        <v>433</v>
      </c>
      <c r="F74" s="204"/>
      <c r="G74" s="204"/>
      <c r="H74" s="143"/>
      <c r="I74" s="205"/>
      <c r="J74" s="206"/>
      <c r="K74" s="205"/>
      <c r="L74" s="205"/>
      <c r="M74" s="203"/>
      <c r="N74" s="203"/>
    </row>
    <row r="75" spans="2:14" x14ac:dyDescent="0.3">
      <c r="B75" s="240" t="s">
        <v>11565</v>
      </c>
      <c r="C75" s="143" t="s">
        <v>11566</v>
      </c>
      <c r="D75" s="204" t="s">
        <v>592</v>
      </c>
      <c r="E75" s="130" t="s">
        <v>433</v>
      </c>
      <c r="F75" s="204"/>
      <c r="G75" s="204"/>
      <c r="H75" s="143"/>
      <c r="I75" s="205"/>
      <c r="J75" s="206"/>
      <c r="K75" s="205"/>
      <c r="L75" s="205"/>
      <c r="M75" s="203"/>
      <c r="N75" s="203"/>
    </row>
    <row r="76" spans="2:14" x14ac:dyDescent="0.3">
      <c r="B76" s="240" t="s">
        <v>11567</v>
      </c>
      <c r="C76" s="143" t="s">
        <v>11568</v>
      </c>
      <c r="D76" s="204" t="s">
        <v>592</v>
      </c>
      <c r="E76" s="130" t="s">
        <v>433</v>
      </c>
      <c r="F76" s="204"/>
      <c r="G76" s="204"/>
      <c r="H76" s="143"/>
      <c r="I76" s="205"/>
      <c r="J76" s="206"/>
      <c r="K76" s="205"/>
      <c r="L76" s="205"/>
      <c r="M76" s="203"/>
      <c r="N76" s="203"/>
    </row>
    <row r="77" spans="2:14" x14ac:dyDescent="0.3">
      <c r="B77" s="240" t="s">
        <v>11569</v>
      </c>
      <c r="C77" s="143" t="s">
        <v>11570</v>
      </c>
      <c r="D77" s="204" t="s">
        <v>592</v>
      </c>
      <c r="E77" s="130" t="s">
        <v>433</v>
      </c>
      <c r="F77" s="204"/>
      <c r="G77" s="204"/>
      <c r="H77" s="143"/>
      <c r="I77" s="205"/>
      <c r="J77" s="206"/>
      <c r="K77" s="205"/>
      <c r="L77" s="205"/>
      <c r="M77" s="203"/>
      <c r="N77" s="203"/>
    </row>
    <row r="78" spans="2:14" x14ac:dyDescent="0.3">
      <c r="B78" s="240" t="s">
        <v>11571</v>
      </c>
      <c r="C78" s="143" t="s">
        <v>11572</v>
      </c>
      <c r="D78" s="204" t="s">
        <v>592</v>
      </c>
      <c r="E78" s="130" t="s">
        <v>433</v>
      </c>
      <c r="F78" s="204"/>
      <c r="G78" s="204"/>
      <c r="H78" s="143"/>
      <c r="I78" s="205"/>
      <c r="J78" s="206"/>
      <c r="K78" s="205"/>
      <c r="L78" s="205"/>
      <c r="M78" s="203"/>
      <c r="N78" s="203"/>
    </row>
    <row r="79" spans="2:14" x14ac:dyDescent="0.3">
      <c r="B79" s="240" t="s">
        <v>11573</v>
      </c>
      <c r="C79" s="143" t="s">
        <v>11574</v>
      </c>
      <c r="D79" s="204" t="s">
        <v>592</v>
      </c>
      <c r="E79" s="130" t="s">
        <v>433</v>
      </c>
      <c r="F79" s="204"/>
      <c r="G79" s="204"/>
      <c r="H79" s="143"/>
      <c r="I79" s="205"/>
      <c r="J79" s="206"/>
      <c r="K79" s="205"/>
      <c r="L79" s="205"/>
      <c r="M79" s="203"/>
      <c r="N79" s="203"/>
    </row>
    <row r="80" spans="2:14" x14ac:dyDescent="0.3">
      <c r="B80" s="240" t="s">
        <v>11575</v>
      </c>
      <c r="C80" s="143" t="s">
        <v>11576</v>
      </c>
      <c r="D80" s="204" t="s">
        <v>592</v>
      </c>
      <c r="E80" s="130" t="s">
        <v>433</v>
      </c>
      <c r="F80" s="204"/>
      <c r="G80" s="204"/>
      <c r="H80" s="143"/>
      <c r="I80" s="205"/>
      <c r="J80" s="206"/>
      <c r="K80" s="205"/>
      <c r="L80" s="205"/>
      <c r="M80" s="203"/>
      <c r="N80" s="203"/>
    </row>
    <row r="81" spans="2:14" x14ac:dyDescent="0.3">
      <c r="B81" s="240" t="s">
        <v>11577</v>
      </c>
      <c r="C81" s="143" t="s">
        <v>11578</v>
      </c>
      <c r="D81" s="204" t="s">
        <v>592</v>
      </c>
      <c r="E81" s="130" t="s">
        <v>433</v>
      </c>
      <c r="F81" s="204"/>
      <c r="G81" s="204"/>
      <c r="H81" s="143"/>
      <c r="I81" s="205"/>
      <c r="J81" s="206"/>
      <c r="K81" s="205"/>
      <c r="L81" s="205"/>
      <c r="M81" s="203"/>
      <c r="N81" s="203"/>
    </row>
    <row r="82" spans="2:14" x14ac:dyDescent="0.3">
      <c r="B82" s="240" t="s">
        <v>11579</v>
      </c>
      <c r="C82" s="143" t="s">
        <v>11580</v>
      </c>
      <c r="D82" s="204" t="s">
        <v>592</v>
      </c>
      <c r="E82" s="130" t="s">
        <v>433</v>
      </c>
      <c r="F82" s="204"/>
      <c r="G82" s="204"/>
      <c r="H82" s="143"/>
      <c r="I82" s="205"/>
      <c r="J82" s="206"/>
      <c r="K82" s="205"/>
      <c r="L82" s="205"/>
      <c r="M82" s="203"/>
      <c r="N82" s="203"/>
    </row>
    <row r="83" spans="2:14" x14ac:dyDescent="0.3">
      <c r="B83" s="240" t="s">
        <v>11581</v>
      </c>
      <c r="C83" s="143" t="s">
        <v>11582</v>
      </c>
      <c r="D83" s="204" t="s">
        <v>592</v>
      </c>
      <c r="E83" s="130" t="s">
        <v>433</v>
      </c>
      <c r="F83" s="204"/>
      <c r="G83" s="204"/>
      <c r="H83" s="143"/>
      <c r="I83" s="205"/>
      <c r="J83" s="206"/>
      <c r="K83" s="205"/>
      <c r="L83" s="205"/>
      <c r="M83" s="203"/>
      <c r="N83" s="203"/>
    </row>
    <row r="84" spans="2:14" x14ac:dyDescent="0.3">
      <c r="B84" s="240" t="s">
        <v>11583</v>
      </c>
      <c r="C84" s="143" t="s">
        <v>11584</v>
      </c>
      <c r="D84" s="204" t="s">
        <v>592</v>
      </c>
      <c r="E84" s="130" t="s">
        <v>433</v>
      </c>
      <c r="F84" s="204"/>
      <c r="G84" s="204"/>
      <c r="H84" s="143"/>
      <c r="I84" s="205"/>
      <c r="J84" s="206"/>
      <c r="K84" s="205"/>
      <c r="L84" s="205"/>
      <c r="M84" s="203"/>
      <c r="N84" s="203"/>
    </row>
    <row r="85" spans="2:14" x14ac:dyDescent="0.3">
      <c r="B85" s="240" t="s">
        <v>11530</v>
      </c>
      <c r="C85" s="143" t="s">
        <v>11585</v>
      </c>
      <c r="D85" s="204" t="s">
        <v>592</v>
      </c>
      <c r="E85" s="130" t="s">
        <v>433</v>
      </c>
      <c r="F85" s="204"/>
      <c r="G85" s="204"/>
      <c r="H85" s="143"/>
      <c r="I85" s="205"/>
      <c r="J85" s="206"/>
      <c r="K85" s="205"/>
      <c r="L85" s="205"/>
      <c r="M85" s="203"/>
      <c r="N85" s="203"/>
    </row>
    <row r="86" spans="2:14" x14ac:dyDescent="0.3">
      <c r="B86" s="240" t="s">
        <v>11528</v>
      </c>
      <c r="C86" s="143" t="s">
        <v>11586</v>
      </c>
      <c r="D86" s="204" t="s">
        <v>592</v>
      </c>
      <c r="E86" s="130" t="s">
        <v>433</v>
      </c>
      <c r="F86" s="204"/>
      <c r="G86" s="204"/>
      <c r="H86" s="143"/>
      <c r="I86" s="205"/>
      <c r="J86" s="206"/>
      <c r="K86" s="205"/>
      <c r="L86" s="205"/>
      <c r="M86" s="203"/>
      <c r="N86" s="203"/>
    </row>
    <row r="87" spans="2:14" x14ac:dyDescent="0.3">
      <c r="B87" s="240" t="s">
        <v>11526</v>
      </c>
      <c r="C87" s="143" t="s">
        <v>11587</v>
      </c>
      <c r="D87" s="204" t="s">
        <v>592</v>
      </c>
      <c r="E87" s="130" t="s">
        <v>433</v>
      </c>
      <c r="F87" s="204"/>
      <c r="G87" s="204"/>
      <c r="H87" s="143"/>
      <c r="I87" s="205"/>
      <c r="J87" s="206"/>
      <c r="K87" s="205"/>
      <c r="L87" s="205"/>
      <c r="M87" s="203"/>
      <c r="N87" s="203"/>
    </row>
    <row r="88" spans="2:14" x14ac:dyDescent="0.3">
      <c r="B88" s="240" t="s">
        <v>11524</v>
      </c>
      <c r="C88" s="143" t="s">
        <v>11588</v>
      </c>
      <c r="D88" s="204" t="s">
        <v>592</v>
      </c>
      <c r="E88" s="130" t="s">
        <v>433</v>
      </c>
      <c r="F88" s="204"/>
      <c r="G88" s="204"/>
      <c r="H88" s="143"/>
      <c r="I88" s="205"/>
      <c r="J88" s="206"/>
      <c r="K88" s="205"/>
      <c r="L88" s="205"/>
      <c r="M88" s="203"/>
      <c r="N88" s="203"/>
    </row>
    <row r="89" spans="2:14" x14ac:dyDescent="0.3">
      <c r="B89" s="240" t="s">
        <v>11522</v>
      </c>
      <c r="C89" s="143" t="s">
        <v>11589</v>
      </c>
      <c r="D89" s="204" t="s">
        <v>592</v>
      </c>
      <c r="E89" s="130" t="s">
        <v>433</v>
      </c>
      <c r="F89" s="204"/>
      <c r="G89" s="204"/>
      <c r="H89" s="143"/>
      <c r="I89" s="205"/>
      <c r="J89" s="206"/>
      <c r="K89" s="205"/>
      <c r="L89" s="205"/>
      <c r="M89" s="203"/>
      <c r="N89" s="203"/>
    </row>
    <row r="90" spans="2:14" x14ac:dyDescent="0.3">
      <c r="B90" s="240" t="s">
        <v>11520</v>
      </c>
      <c r="C90" s="143" t="s">
        <v>11590</v>
      </c>
      <c r="D90" s="204" t="s">
        <v>592</v>
      </c>
      <c r="E90" s="130" t="s">
        <v>433</v>
      </c>
      <c r="F90" s="204"/>
      <c r="G90" s="204"/>
      <c r="H90" s="143"/>
      <c r="I90" s="205"/>
      <c r="J90" s="206"/>
      <c r="K90" s="205"/>
      <c r="L90" s="205"/>
      <c r="M90" s="203"/>
      <c r="N90" s="203"/>
    </row>
    <row r="91" spans="2:14" x14ac:dyDescent="0.3">
      <c r="B91" s="240" t="s">
        <v>11518</v>
      </c>
      <c r="C91" s="143" t="s">
        <v>11591</v>
      </c>
      <c r="D91" s="204" t="s">
        <v>592</v>
      </c>
      <c r="E91" s="130" t="s">
        <v>433</v>
      </c>
      <c r="F91" s="204"/>
      <c r="G91" s="204"/>
      <c r="H91" s="143"/>
      <c r="I91" s="205"/>
      <c r="J91" s="206"/>
      <c r="K91" s="205"/>
      <c r="L91" s="205"/>
      <c r="M91" s="203"/>
      <c r="N91" s="203"/>
    </row>
    <row r="92" spans="2:14" x14ac:dyDescent="0.3">
      <c r="B92" s="240" t="s">
        <v>11592</v>
      </c>
      <c r="C92" s="143" t="s">
        <v>11593</v>
      </c>
      <c r="D92" s="204" t="s">
        <v>592</v>
      </c>
      <c r="E92" s="130" t="s">
        <v>433</v>
      </c>
      <c r="F92" s="204"/>
      <c r="G92" s="204"/>
      <c r="H92" s="143"/>
      <c r="I92" s="205"/>
      <c r="J92" s="206"/>
      <c r="K92" s="205"/>
      <c r="L92" s="205"/>
      <c r="M92" s="203"/>
      <c r="N92" s="203"/>
    </row>
    <row r="93" spans="2:14" x14ac:dyDescent="0.3">
      <c r="B93" s="240" t="s">
        <v>11514</v>
      </c>
      <c r="C93" s="143" t="s">
        <v>11594</v>
      </c>
      <c r="D93" s="204" t="s">
        <v>592</v>
      </c>
      <c r="E93" s="130" t="s">
        <v>433</v>
      </c>
      <c r="F93" s="204"/>
      <c r="G93" s="204"/>
      <c r="H93" s="143"/>
      <c r="I93" s="205"/>
      <c r="J93" s="206"/>
      <c r="K93" s="205"/>
      <c r="L93" s="205"/>
      <c r="M93" s="203"/>
      <c r="N93" s="203"/>
    </row>
    <row r="94" spans="2:14" x14ac:dyDescent="0.3">
      <c r="B94" s="240" t="s">
        <v>11512</v>
      </c>
      <c r="C94" s="143" t="s">
        <v>11595</v>
      </c>
      <c r="D94" s="204" t="s">
        <v>592</v>
      </c>
      <c r="E94" s="130" t="s">
        <v>433</v>
      </c>
      <c r="F94" s="204"/>
      <c r="G94" s="204"/>
      <c r="H94" s="143"/>
      <c r="I94" s="205"/>
      <c r="J94" s="206"/>
      <c r="K94" s="205"/>
      <c r="L94" s="205"/>
      <c r="M94" s="203"/>
      <c r="N94" s="203"/>
    </row>
    <row r="95" spans="2:14" x14ac:dyDescent="0.3">
      <c r="B95" s="240" t="s">
        <v>11510</v>
      </c>
      <c r="C95" s="143" t="s">
        <v>11596</v>
      </c>
      <c r="D95" s="204" t="s">
        <v>592</v>
      </c>
      <c r="E95" s="130" t="s">
        <v>433</v>
      </c>
      <c r="F95" s="204"/>
      <c r="G95" s="204"/>
      <c r="H95" s="143"/>
      <c r="I95" s="205"/>
      <c r="J95" s="206"/>
      <c r="K95" s="205"/>
      <c r="L95" s="205"/>
      <c r="M95" s="203"/>
      <c r="N95" s="203"/>
    </row>
    <row r="96" spans="2:14" x14ac:dyDescent="0.3">
      <c r="B96" s="240" t="s">
        <v>11508</v>
      </c>
      <c r="C96" s="143" t="s">
        <v>11597</v>
      </c>
      <c r="D96" s="204" t="s">
        <v>592</v>
      </c>
      <c r="E96" s="130" t="s">
        <v>433</v>
      </c>
      <c r="F96" s="204"/>
      <c r="G96" s="204"/>
      <c r="H96" s="143"/>
      <c r="I96" s="205"/>
      <c r="J96" s="206"/>
      <c r="K96" s="205"/>
      <c r="L96" s="205"/>
      <c r="M96" s="203"/>
      <c r="N96" s="203"/>
    </row>
    <row r="97" spans="2:14" x14ac:dyDescent="0.3">
      <c r="B97" s="240" t="s">
        <v>11506</v>
      </c>
      <c r="C97" s="143" t="s">
        <v>11598</v>
      </c>
      <c r="D97" s="204" t="s">
        <v>592</v>
      </c>
      <c r="E97" s="130" t="s">
        <v>433</v>
      </c>
      <c r="F97" s="204"/>
      <c r="G97" s="204"/>
      <c r="H97" s="143"/>
      <c r="I97" s="205"/>
      <c r="J97" s="206"/>
      <c r="K97" s="205"/>
      <c r="L97" s="205"/>
      <c r="M97" s="203"/>
      <c r="N97" s="203"/>
    </row>
    <row r="98" spans="2:14" x14ac:dyDescent="0.3">
      <c r="B98" s="240" t="s">
        <v>11599</v>
      </c>
      <c r="C98" s="143" t="s">
        <v>11600</v>
      </c>
      <c r="D98" s="204" t="s">
        <v>592</v>
      </c>
      <c r="E98" s="130" t="s">
        <v>433</v>
      </c>
      <c r="F98" s="204"/>
      <c r="G98" s="204"/>
      <c r="H98" s="143"/>
      <c r="I98" s="205"/>
      <c r="J98" s="206"/>
      <c r="K98" s="205"/>
      <c r="L98" s="205"/>
      <c r="M98" s="203"/>
      <c r="N98" s="203"/>
    </row>
    <row r="99" spans="2:14" x14ac:dyDescent="0.3">
      <c r="B99" s="240" t="s">
        <v>11601</v>
      </c>
      <c r="C99" s="143" t="s">
        <v>11602</v>
      </c>
      <c r="D99" s="204" t="s">
        <v>592</v>
      </c>
      <c r="E99" s="130" t="s">
        <v>433</v>
      </c>
      <c r="F99" s="204"/>
      <c r="G99" s="204"/>
      <c r="H99" s="143"/>
      <c r="I99" s="205"/>
      <c r="J99" s="206"/>
      <c r="K99" s="205"/>
      <c r="L99" s="205"/>
      <c r="M99" s="203"/>
      <c r="N99" s="203"/>
    </row>
    <row r="100" spans="2:14" x14ac:dyDescent="0.3">
      <c r="B100" s="240" t="s">
        <v>11603</v>
      </c>
      <c r="C100" s="143" t="s">
        <v>11604</v>
      </c>
      <c r="D100" s="204" t="s">
        <v>592</v>
      </c>
      <c r="E100" s="130" t="s">
        <v>433</v>
      </c>
      <c r="F100" s="204"/>
      <c r="G100" s="204"/>
      <c r="H100" s="143"/>
      <c r="I100" s="205"/>
      <c r="J100" s="206"/>
      <c r="K100" s="205"/>
      <c r="L100" s="205"/>
      <c r="M100" s="203"/>
      <c r="N100" s="203"/>
    </row>
    <row r="101" spans="2:14" x14ac:dyDescent="0.3">
      <c r="B101" s="240" t="s">
        <v>11605</v>
      </c>
      <c r="C101" s="143" t="s">
        <v>11606</v>
      </c>
      <c r="D101" s="204" t="s">
        <v>592</v>
      </c>
      <c r="E101" s="130" t="s">
        <v>433</v>
      </c>
      <c r="F101" s="204"/>
      <c r="G101" s="204"/>
      <c r="H101" s="143"/>
      <c r="I101" s="205"/>
      <c r="J101" s="206"/>
      <c r="K101" s="205"/>
      <c r="L101" s="205"/>
      <c r="M101" s="203"/>
      <c r="N101" s="203"/>
    </row>
    <row r="102" spans="2:14" x14ac:dyDescent="0.3">
      <c r="B102" s="240" t="s">
        <v>11607</v>
      </c>
      <c r="C102" s="143" t="s">
        <v>11608</v>
      </c>
      <c r="D102" s="204" t="s">
        <v>592</v>
      </c>
      <c r="E102" s="130" t="s">
        <v>433</v>
      </c>
      <c r="F102" s="204"/>
      <c r="G102" s="204"/>
      <c r="H102" s="143"/>
      <c r="I102" s="205"/>
      <c r="J102" s="206"/>
      <c r="K102" s="205"/>
      <c r="L102" s="205"/>
      <c r="M102" s="203"/>
      <c r="N102" s="203"/>
    </row>
    <row r="103" spans="2:14" x14ac:dyDescent="0.3">
      <c r="B103" s="240" t="s">
        <v>11609</v>
      </c>
      <c r="C103" s="143" t="s">
        <v>11610</v>
      </c>
      <c r="D103" s="204" t="s">
        <v>592</v>
      </c>
      <c r="E103" s="130" t="s">
        <v>433</v>
      </c>
      <c r="F103" s="204"/>
      <c r="G103" s="204"/>
      <c r="H103" s="143"/>
      <c r="I103" s="205"/>
      <c r="J103" s="206"/>
      <c r="K103" s="205"/>
      <c r="L103" s="205"/>
      <c r="M103" s="203"/>
      <c r="N103" s="203"/>
    </row>
    <row r="104" spans="2:14" x14ac:dyDescent="0.3">
      <c r="B104" s="240" t="s">
        <v>11611</v>
      </c>
      <c r="C104" s="143" t="s">
        <v>11612</v>
      </c>
      <c r="D104" s="204" t="s">
        <v>592</v>
      </c>
      <c r="E104" s="130" t="s">
        <v>433</v>
      </c>
      <c r="F104" s="204"/>
      <c r="G104" s="204"/>
      <c r="H104" s="143"/>
      <c r="I104" s="205"/>
      <c r="J104" s="206"/>
      <c r="K104" s="205"/>
      <c r="L104" s="205"/>
      <c r="M104" s="203"/>
      <c r="N104" s="203"/>
    </row>
    <row r="105" spans="2:14" x14ac:dyDescent="0.3">
      <c r="B105" s="240" t="s">
        <v>11613</v>
      </c>
      <c r="C105" s="143" t="s">
        <v>11614</v>
      </c>
      <c r="D105" s="204" t="s">
        <v>592</v>
      </c>
      <c r="E105" s="130" t="s">
        <v>433</v>
      </c>
      <c r="F105" s="204"/>
      <c r="G105" s="204"/>
      <c r="H105" s="143"/>
      <c r="I105" s="205"/>
      <c r="J105" s="206"/>
      <c r="K105" s="205"/>
      <c r="L105" s="205"/>
      <c r="M105" s="203"/>
      <c r="N105" s="203"/>
    </row>
    <row r="106" spans="2:14" x14ac:dyDescent="0.3">
      <c r="B106" s="240" t="s">
        <v>11613</v>
      </c>
      <c r="C106" s="143" t="s">
        <v>11615</v>
      </c>
      <c r="D106" s="204" t="s">
        <v>592</v>
      </c>
      <c r="E106" s="130" t="s">
        <v>433</v>
      </c>
      <c r="F106" s="204"/>
      <c r="G106" s="204"/>
      <c r="H106" s="143"/>
      <c r="I106" s="205"/>
      <c r="J106" s="206"/>
      <c r="K106" s="205"/>
      <c r="L106" s="205"/>
      <c r="M106" s="203"/>
      <c r="N106" s="203"/>
    </row>
    <row r="107" spans="2:14" x14ac:dyDescent="0.3">
      <c r="B107" s="240" t="s">
        <v>11616</v>
      </c>
      <c r="C107" s="143" t="s">
        <v>11617</v>
      </c>
      <c r="D107" s="204" t="s">
        <v>592</v>
      </c>
      <c r="E107" s="130" t="s">
        <v>433</v>
      </c>
      <c r="F107" s="204"/>
      <c r="G107" s="204"/>
      <c r="H107" s="143"/>
      <c r="I107" s="205"/>
      <c r="J107" s="206"/>
      <c r="K107" s="205"/>
      <c r="L107" s="205"/>
      <c r="M107" s="203"/>
      <c r="N107" s="203"/>
    </row>
    <row r="108" spans="2:14" x14ac:dyDescent="0.3">
      <c r="B108" s="240" t="s">
        <v>11618</v>
      </c>
      <c r="C108" s="143" t="s">
        <v>11619</v>
      </c>
      <c r="D108" s="204" t="s">
        <v>592</v>
      </c>
      <c r="E108" s="130" t="s">
        <v>433</v>
      </c>
      <c r="F108" s="204"/>
      <c r="G108" s="204"/>
      <c r="H108" s="143"/>
      <c r="I108" s="205"/>
      <c r="J108" s="206"/>
      <c r="K108" s="205"/>
      <c r="L108" s="205"/>
      <c r="M108" s="203"/>
      <c r="N108" s="203"/>
    </row>
    <row r="109" spans="2:14" x14ac:dyDescent="0.3">
      <c r="B109" s="240" t="s">
        <v>11620</v>
      </c>
      <c r="C109" s="143" t="s">
        <v>11621</v>
      </c>
      <c r="D109" s="204" t="s">
        <v>592</v>
      </c>
      <c r="E109" s="130" t="s">
        <v>433</v>
      </c>
      <c r="F109" s="204"/>
      <c r="G109" s="204"/>
      <c r="H109" s="143"/>
      <c r="I109" s="205"/>
      <c r="J109" s="206"/>
      <c r="K109" s="205"/>
      <c r="L109" s="205"/>
      <c r="M109" s="203"/>
      <c r="N109" s="203"/>
    </row>
    <row r="110" spans="2:14" x14ac:dyDescent="0.3">
      <c r="B110" s="240" t="s">
        <v>11622</v>
      </c>
      <c r="C110" s="143" t="s">
        <v>11623</v>
      </c>
      <c r="D110" s="204" t="s">
        <v>592</v>
      </c>
      <c r="E110" s="130" t="s">
        <v>433</v>
      </c>
      <c r="F110" s="204"/>
      <c r="G110" s="204"/>
      <c r="H110" s="143"/>
      <c r="I110" s="205"/>
      <c r="J110" s="206"/>
      <c r="K110" s="205"/>
      <c r="L110" s="205"/>
      <c r="M110" s="203"/>
      <c r="N110" s="203"/>
    </row>
    <row r="111" spans="2:14" x14ac:dyDescent="0.3">
      <c r="B111" s="240" t="s">
        <v>11624</v>
      </c>
      <c r="C111" s="143" t="s">
        <v>11625</v>
      </c>
      <c r="D111" s="204" t="s">
        <v>592</v>
      </c>
      <c r="E111" s="130" t="s">
        <v>433</v>
      </c>
      <c r="F111" s="204"/>
      <c r="G111" s="204"/>
      <c r="H111" s="143"/>
      <c r="I111" s="205"/>
      <c r="J111" s="206"/>
      <c r="K111" s="205"/>
      <c r="L111" s="205"/>
      <c r="M111" s="203"/>
      <c r="N111" s="203"/>
    </row>
    <row r="112" spans="2:14" x14ac:dyDescent="0.3">
      <c r="B112" s="240" t="s">
        <v>11626</v>
      </c>
      <c r="C112" s="143" t="s">
        <v>11627</v>
      </c>
      <c r="D112" s="204" t="s">
        <v>592</v>
      </c>
      <c r="E112" s="130" t="s">
        <v>433</v>
      </c>
      <c r="F112" s="204"/>
      <c r="G112" s="204"/>
      <c r="H112" s="143"/>
      <c r="I112" s="205"/>
      <c r="J112" s="206"/>
      <c r="K112" s="205"/>
      <c r="L112" s="205"/>
      <c r="M112" s="203"/>
      <c r="N112" s="203"/>
    </row>
    <row r="113" spans="2:14" x14ac:dyDescent="0.3">
      <c r="B113" s="240" t="s">
        <v>11628</v>
      </c>
      <c r="C113" s="143" t="s">
        <v>11629</v>
      </c>
      <c r="D113" s="204" t="s">
        <v>592</v>
      </c>
      <c r="E113" s="130" t="s">
        <v>433</v>
      </c>
      <c r="F113" s="204"/>
      <c r="G113" s="204"/>
      <c r="H113" s="143"/>
      <c r="I113" s="205"/>
      <c r="J113" s="206"/>
      <c r="K113" s="205"/>
      <c r="L113" s="205"/>
      <c r="M113" s="203"/>
      <c r="N113" s="203"/>
    </row>
    <row r="114" spans="2:14" x14ac:dyDescent="0.3">
      <c r="B114" s="240" t="s">
        <v>11630</v>
      </c>
      <c r="C114" s="143" t="s">
        <v>11631</v>
      </c>
      <c r="D114" s="204" t="s">
        <v>592</v>
      </c>
      <c r="E114" s="130" t="s">
        <v>433</v>
      </c>
      <c r="F114" s="204"/>
      <c r="G114" s="204"/>
      <c r="H114" s="143"/>
      <c r="I114" s="205"/>
      <c r="J114" s="206"/>
      <c r="K114" s="205"/>
      <c r="L114" s="205"/>
      <c r="M114" s="203"/>
      <c r="N114" s="203"/>
    </row>
    <row r="115" spans="2:14" x14ac:dyDescent="0.3">
      <c r="B115" s="240" t="s">
        <v>11632</v>
      </c>
      <c r="C115" s="143" t="s">
        <v>11633</v>
      </c>
      <c r="D115" s="204" t="s">
        <v>592</v>
      </c>
      <c r="E115" s="130" t="s">
        <v>433</v>
      </c>
      <c r="F115" s="204"/>
      <c r="G115" s="204"/>
      <c r="H115" s="143"/>
      <c r="I115" s="205"/>
      <c r="J115" s="206"/>
      <c r="K115" s="205"/>
      <c r="L115" s="205"/>
      <c r="M115" s="203"/>
      <c r="N115" s="203"/>
    </row>
    <row r="116" spans="2:14" x14ac:dyDescent="0.3">
      <c r="B116" s="240" t="s">
        <v>11634</v>
      </c>
      <c r="C116" s="143" t="s">
        <v>11635</v>
      </c>
      <c r="D116" s="204" t="s">
        <v>592</v>
      </c>
      <c r="E116" s="130" t="s">
        <v>433</v>
      </c>
      <c r="F116" s="204"/>
      <c r="G116" s="204"/>
      <c r="H116" s="143"/>
      <c r="I116" s="205"/>
      <c r="J116" s="206"/>
      <c r="K116" s="205"/>
      <c r="L116" s="205"/>
      <c r="M116" s="203"/>
      <c r="N116" s="203"/>
    </row>
    <row r="117" spans="2:14" x14ac:dyDescent="0.3">
      <c r="B117" s="240" t="s">
        <v>11636</v>
      </c>
      <c r="C117" s="143" t="s">
        <v>11637</v>
      </c>
      <c r="D117" s="204" t="s">
        <v>592</v>
      </c>
      <c r="E117" s="130" t="s">
        <v>433</v>
      </c>
      <c r="F117" s="204"/>
      <c r="G117" s="204"/>
      <c r="H117" s="143"/>
      <c r="I117" s="205"/>
      <c r="J117" s="206"/>
      <c r="K117" s="205"/>
      <c r="L117" s="205"/>
      <c r="M117" s="203"/>
      <c r="N117" s="203"/>
    </row>
    <row r="118" spans="2:14" x14ac:dyDescent="0.3">
      <c r="B118" s="240" t="s">
        <v>11638</v>
      </c>
      <c r="C118" s="143" t="s">
        <v>11639</v>
      </c>
      <c r="D118" s="204" t="s">
        <v>592</v>
      </c>
      <c r="E118" s="130" t="s">
        <v>433</v>
      </c>
      <c r="F118" s="204"/>
      <c r="G118" s="204"/>
      <c r="H118" s="143"/>
      <c r="I118" s="205"/>
      <c r="J118" s="206"/>
      <c r="K118" s="205"/>
      <c r="L118" s="205"/>
      <c r="M118" s="203"/>
      <c r="N118" s="203"/>
    </row>
    <row r="119" spans="2:14" x14ac:dyDescent="0.3">
      <c r="B119" s="240" t="s">
        <v>11640</v>
      </c>
      <c r="C119" s="143" t="s">
        <v>11641</v>
      </c>
      <c r="D119" s="204" t="s">
        <v>592</v>
      </c>
      <c r="E119" s="130" t="s">
        <v>433</v>
      </c>
      <c r="F119" s="204"/>
      <c r="G119" s="204"/>
      <c r="H119" s="143"/>
      <c r="I119" s="205"/>
      <c r="J119" s="206"/>
      <c r="K119" s="205"/>
      <c r="L119" s="205"/>
      <c r="M119" s="203"/>
      <c r="N119" s="203"/>
    </row>
    <row r="120" spans="2:14" x14ac:dyDescent="0.3">
      <c r="B120" s="240" t="s">
        <v>11642</v>
      </c>
      <c r="C120" s="143" t="s">
        <v>11643</v>
      </c>
      <c r="D120" s="204" t="s">
        <v>592</v>
      </c>
      <c r="E120" s="130" t="s">
        <v>433</v>
      </c>
      <c r="F120" s="204"/>
      <c r="G120" s="204"/>
      <c r="H120" s="143"/>
      <c r="I120" s="205"/>
      <c r="J120" s="206"/>
      <c r="K120" s="205"/>
      <c r="L120" s="205"/>
      <c r="M120" s="203"/>
      <c r="N120" s="203"/>
    </row>
    <row r="121" spans="2:14" x14ac:dyDescent="0.3">
      <c r="B121" s="240" t="s">
        <v>11644</v>
      </c>
      <c r="C121" s="143" t="s">
        <v>11645</v>
      </c>
      <c r="D121" s="204" t="s">
        <v>592</v>
      </c>
      <c r="E121" s="130" t="s">
        <v>433</v>
      </c>
      <c r="F121" s="204"/>
      <c r="G121" s="204"/>
      <c r="H121" s="143"/>
      <c r="I121" s="205"/>
      <c r="J121" s="206"/>
      <c r="K121" s="205"/>
      <c r="L121" s="205"/>
      <c r="M121" s="203"/>
      <c r="N121" s="203"/>
    </row>
    <row r="122" spans="2:14" x14ac:dyDescent="0.3">
      <c r="B122" s="240" t="s">
        <v>11646</v>
      </c>
      <c r="C122" s="143" t="s">
        <v>11647</v>
      </c>
      <c r="D122" s="204" t="s">
        <v>592</v>
      </c>
      <c r="E122" s="130" t="s">
        <v>433</v>
      </c>
      <c r="F122" s="204"/>
      <c r="G122" s="204"/>
      <c r="H122" s="143"/>
      <c r="I122" s="205"/>
      <c r="J122" s="206"/>
      <c r="K122" s="205"/>
      <c r="L122" s="205"/>
      <c r="M122" s="203"/>
      <c r="N122" s="203"/>
    </row>
    <row r="123" spans="2:14" x14ac:dyDescent="0.3">
      <c r="B123" s="240" t="s">
        <v>11648</v>
      </c>
      <c r="C123" s="143" t="s">
        <v>11649</v>
      </c>
      <c r="D123" s="204" t="s">
        <v>592</v>
      </c>
      <c r="E123" s="130" t="s">
        <v>433</v>
      </c>
      <c r="F123" s="204"/>
      <c r="G123" s="204"/>
      <c r="H123" s="143"/>
      <c r="I123" s="205"/>
      <c r="J123" s="206"/>
      <c r="K123" s="205"/>
      <c r="L123" s="205"/>
      <c r="M123" s="203"/>
      <c r="N123" s="203"/>
    </row>
    <row r="124" spans="2:14" x14ac:dyDescent="0.3">
      <c r="B124" s="240" t="s">
        <v>11650</v>
      </c>
      <c r="C124" s="143" t="s">
        <v>11651</v>
      </c>
      <c r="D124" s="204" t="s">
        <v>592</v>
      </c>
      <c r="E124" s="130" t="s">
        <v>433</v>
      </c>
      <c r="F124" s="204"/>
      <c r="G124" s="204"/>
      <c r="H124" s="143"/>
      <c r="I124" s="205"/>
      <c r="J124" s="206"/>
      <c r="K124" s="205"/>
      <c r="L124" s="205"/>
      <c r="M124" s="203"/>
      <c r="N124" s="203"/>
    </row>
    <row r="125" spans="2:14" x14ac:dyDescent="0.3">
      <c r="B125" s="240" t="s">
        <v>11652</v>
      </c>
      <c r="C125" s="143" t="s">
        <v>11653</v>
      </c>
      <c r="D125" s="204" t="s">
        <v>592</v>
      </c>
      <c r="E125" s="130" t="s">
        <v>433</v>
      </c>
      <c r="F125" s="204"/>
      <c r="G125" s="204"/>
      <c r="H125" s="143"/>
      <c r="I125" s="205"/>
      <c r="J125" s="206"/>
      <c r="K125" s="205"/>
      <c r="L125" s="205"/>
      <c r="M125" s="203"/>
      <c r="N125" s="203"/>
    </row>
    <row r="126" spans="2:14" x14ac:dyDescent="0.3">
      <c r="B126" s="240" t="s">
        <v>11654</v>
      </c>
      <c r="C126" s="143" t="s">
        <v>11655</v>
      </c>
      <c r="D126" s="204" t="s">
        <v>592</v>
      </c>
      <c r="E126" s="130" t="s">
        <v>433</v>
      </c>
      <c r="F126" s="204"/>
      <c r="G126" s="204"/>
      <c r="H126" s="143"/>
      <c r="I126" s="205"/>
      <c r="J126" s="206"/>
      <c r="K126" s="205"/>
      <c r="L126" s="205"/>
      <c r="M126" s="203"/>
      <c r="N126" s="203"/>
    </row>
    <row r="127" spans="2:14" x14ac:dyDescent="0.3">
      <c r="B127" s="240" t="s">
        <v>11656</v>
      </c>
      <c r="C127" s="143" t="s">
        <v>11657</v>
      </c>
      <c r="D127" s="204" t="s">
        <v>592</v>
      </c>
      <c r="E127" s="130" t="s">
        <v>433</v>
      </c>
      <c r="F127" s="204"/>
      <c r="G127" s="204"/>
      <c r="H127" s="143"/>
      <c r="I127" s="205"/>
      <c r="J127" s="206"/>
      <c r="K127" s="205"/>
      <c r="L127" s="205"/>
      <c r="M127" s="203"/>
      <c r="N127" s="203"/>
    </row>
    <row r="128" spans="2:14" x14ac:dyDescent="0.3">
      <c r="B128" s="240" t="s">
        <v>11658</v>
      </c>
      <c r="C128" s="143" t="s">
        <v>11659</v>
      </c>
      <c r="D128" s="204" t="s">
        <v>592</v>
      </c>
      <c r="E128" s="130" t="s">
        <v>433</v>
      </c>
      <c r="F128" s="204"/>
      <c r="G128" s="204"/>
      <c r="H128" s="143"/>
      <c r="I128" s="205"/>
      <c r="J128" s="206"/>
      <c r="K128" s="205"/>
      <c r="L128" s="205"/>
      <c r="M128" s="203"/>
      <c r="N128" s="203"/>
    </row>
    <row r="129" spans="2:14" x14ac:dyDescent="0.3">
      <c r="B129" s="240" t="s">
        <v>11660</v>
      </c>
      <c r="C129" s="143" t="s">
        <v>11661</v>
      </c>
      <c r="D129" s="204" t="s">
        <v>592</v>
      </c>
      <c r="E129" s="130" t="s">
        <v>433</v>
      </c>
      <c r="F129" s="204"/>
      <c r="G129" s="204"/>
      <c r="H129" s="143"/>
      <c r="I129" s="205"/>
      <c r="J129" s="206"/>
      <c r="K129" s="205"/>
      <c r="L129" s="205"/>
      <c r="M129" s="203"/>
      <c r="N129" s="203"/>
    </row>
    <row r="130" spans="2:14" x14ac:dyDescent="0.3">
      <c r="B130" s="240" t="s">
        <v>11662</v>
      </c>
      <c r="C130" s="143" t="s">
        <v>11663</v>
      </c>
      <c r="D130" s="204" t="s">
        <v>592</v>
      </c>
      <c r="E130" s="130" t="s">
        <v>433</v>
      </c>
      <c r="F130" s="204"/>
      <c r="G130" s="204"/>
      <c r="H130" s="143"/>
      <c r="I130" s="205"/>
      <c r="J130" s="206"/>
      <c r="K130" s="205"/>
      <c r="L130" s="205"/>
      <c r="M130" s="203"/>
      <c r="N130" s="203"/>
    </row>
    <row r="131" spans="2:14" x14ac:dyDescent="0.3">
      <c r="B131" s="240" t="s">
        <v>11664</v>
      </c>
      <c r="C131" s="143" t="s">
        <v>11665</v>
      </c>
      <c r="D131" s="204" t="s">
        <v>592</v>
      </c>
      <c r="E131" s="130" t="s">
        <v>433</v>
      </c>
      <c r="F131" s="204"/>
      <c r="G131" s="204"/>
      <c r="H131" s="143"/>
      <c r="I131" s="205"/>
      <c r="J131" s="206"/>
      <c r="K131" s="205"/>
      <c r="L131" s="205"/>
      <c r="M131" s="203"/>
      <c r="N131" s="203"/>
    </row>
    <row r="132" spans="2:14" x14ac:dyDescent="0.3">
      <c r="B132" s="240" t="s">
        <v>11666</v>
      </c>
      <c r="C132" s="143" t="s">
        <v>11667</v>
      </c>
      <c r="D132" s="204" t="s">
        <v>592</v>
      </c>
      <c r="E132" s="130" t="s">
        <v>433</v>
      </c>
      <c r="F132" s="204"/>
      <c r="G132" s="204"/>
      <c r="H132" s="143"/>
      <c r="I132" s="205"/>
      <c r="J132" s="206"/>
      <c r="K132" s="205"/>
      <c r="L132" s="205"/>
      <c r="M132" s="203"/>
      <c r="N132" s="203"/>
    </row>
    <row r="133" spans="2:14" x14ac:dyDescent="0.3">
      <c r="B133" s="240" t="s">
        <v>11668</v>
      </c>
      <c r="C133" s="143" t="s">
        <v>11669</v>
      </c>
      <c r="D133" s="204" t="s">
        <v>592</v>
      </c>
      <c r="E133" s="130" t="s">
        <v>433</v>
      </c>
      <c r="F133" s="204"/>
      <c r="G133" s="204"/>
      <c r="H133" s="143"/>
      <c r="I133" s="205"/>
      <c r="J133" s="206"/>
      <c r="K133" s="205"/>
      <c r="L133" s="205"/>
      <c r="M133" s="203"/>
      <c r="N133" s="203"/>
    </row>
    <row r="134" spans="2:14" x14ac:dyDescent="0.3">
      <c r="B134" s="240" t="s">
        <v>11670</v>
      </c>
      <c r="C134" s="143" t="s">
        <v>11671</v>
      </c>
      <c r="D134" s="204" t="s">
        <v>592</v>
      </c>
      <c r="E134" s="130" t="s">
        <v>433</v>
      </c>
      <c r="F134" s="204"/>
      <c r="G134" s="204"/>
      <c r="H134" s="143"/>
      <c r="I134" s="205"/>
      <c r="J134" s="206"/>
      <c r="K134" s="205"/>
      <c r="L134" s="205"/>
      <c r="M134" s="203"/>
      <c r="N134" s="203"/>
    </row>
    <row r="135" spans="2:14" x14ac:dyDescent="0.3">
      <c r="B135" s="240" t="s">
        <v>11672</v>
      </c>
      <c r="C135" s="143" t="s">
        <v>11673</v>
      </c>
      <c r="D135" s="204" t="s">
        <v>592</v>
      </c>
      <c r="E135" s="130" t="s">
        <v>433</v>
      </c>
      <c r="F135" s="204"/>
      <c r="G135" s="204"/>
      <c r="H135" s="143"/>
      <c r="I135" s="205"/>
      <c r="J135" s="206"/>
      <c r="K135" s="205"/>
      <c r="L135" s="205"/>
      <c r="M135" s="203"/>
      <c r="N135" s="203"/>
    </row>
    <row r="136" spans="2:14" x14ac:dyDescent="0.3">
      <c r="B136" s="240" t="s">
        <v>11674</v>
      </c>
      <c r="C136" s="143" t="s">
        <v>11675</v>
      </c>
      <c r="D136" s="204" t="s">
        <v>592</v>
      </c>
      <c r="E136" s="130" t="s">
        <v>433</v>
      </c>
      <c r="F136" s="204"/>
      <c r="G136" s="204"/>
      <c r="H136" s="143"/>
      <c r="I136" s="205"/>
      <c r="J136" s="206"/>
      <c r="K136" s="205"/>
      <c r="L136" s="205"/>
      <c r="M136" s="203"/>
      <c r="N136" s="203"/>
    </row>
    <row r="137" spans="2:14" x14ac:dyDescent="0.3">
      <c r="B137" s="225" t="s">
        <v>11676</v>
      </c>
      <c r="C137" s="225"/>
      <c r="D137" s="225"/>
      <c r="E137" s="225"/>
      <c r="F137" s="225"/>
      <c r="G137" s="225"/>
      <c r="H137" s="226"/>
      <c r="I137" s="225"/>
      <c r="J137" s="227"/>
      <c r="K137" s="225"/>
      <c r="L137" s="225"/>
      <c r="M137" s="225"/>
      <c r="N137" s="225"/>
    </row>
    <row r="138" spans="2:14" x14ac:dyDescent="0.3">
      <c r="B138" s="240" t="s">
        <v>11583</v>
      </c>
      <c r="C138" s="143" t="s">
        <v>11677</v>
      </c>
      <c r="D138" s="204" t="s">
        <v>592</v>
      </c>
      <c r="E138" s="130" t="s">
        <v>433</v>
      </c>
      <c r="F138" s="204"/>
      <c r="G138" s="204"/>
      <c r="H138" s="143"/>
      <c r="I138" s="205"/>
      <c r="J138" s="206"/>
      <c r="K138" s="205"/>
      <c r="L138" s="205"/>
      <c r="M138" s="203"/>
      <c r="N138" s="203"/>
    </row>
    <row r="139" spans="2:14" x14ac:dyDescent="0.3">
      <c r="B139" s="240" t="s">
        <v>11581</v>
      </c>
      <c r="C139" s="143" t="s">
        <v>11678</v>
      </c>
      <c r="D139" s="204" t="s">
        <v>592</v>
      </c>
      <c r="E139" s="130" t="s">
        <v>433</v>
      </c>
      <c r="F139" s="204"/>
      <c r="G139" s="204"/>
      <c r="H139" s="143"/>
      <c r="I139" s="205"/>
      <c r="J139" s="206"/>
      <c r="K139" s="205"/>
      <c r="L139" s="205"/>
      <c r="M139" s="203"/>
      <c r="N139" s="203"/>
    </row>
    <row r="140" spans="2:14" x14ac:dyDescent="0.3">
      <c r="B140" s="240" t="s">
        <v>11579</v>
      </c>
      <c r="C140" s="143" t="s">
        <v>11679</v>
      </c>
      <c r="D140" s="204" t="s">
        <v>592</v>
      </c>
      <c r="E140" s="130" t="s">
        <v>433</v>
      </c>
      <c r="F140" s="204"/>
      <c r="G140" s="204"/>
      <c r="H140" s="143"/>
      <c r="I140" s="205"/>
      <c r="J140" s="206"/>
      <c r="K140" s="205"/>
      <c r="L140" s="205"/>
      <c r="M140" s="203"/>
      <c r="N140" s="203"/>
    </row>
    <row r="141" spans="2:14" x14ac:dyDescent="0.3">
      <c r="B141" s="240" t="s">
        <v>11577</v>
      </c>
      <c r="C141" s="143" t="s">
        <v>11680</v>
      </c>
      <c r="D141" s="204" t="s">
        <v>592</v>
      </c>
      <c r="E141" s="130" t="s">
        <v>433</v>
      </c>
      <c r="F141" s="204"/>
      <c r="G141" s="204"/>
      <c r="H141" s="143"/>
      <c r="I141" s="205"/>
      <c r="J141" s="206"/>
      <c r="K141" s="205"/>
      <c r="L141" s="205"/>
      <c r="M141" s="203"/>
      <c r="N141" s="203"/>
    </row>
    <row r="142" spans="2:14" x14ac:dyDescent="0.3">
      <c r="B142" s="240" t="s">
        <v>11575</v>
      </c>
      <c r="C142" s="143" t="s">
        <v>11681</v>
      </c>
      <c r="D142" s="204" t="s">
        <v>592</v>
      </c>
      <c r="E142" s="130" t="s">
        <v>433</v>
      </c>
      <c r="F142" s="204"/>
      <c r="G142" s="204"/>
      <c r="H142" s="143"/>
      <c r="I142" s="205"/>
      <c r="J142" s="206"/>
      <c r="K142" s="205"/>
      <c r="L142" s="205"/>
      <c r="M142" s="203"/>
      <c r="N142" s="203"/>
    </row>
    <row r="143" spans="2:14" x14ac:dyDescent="0.3">
      <c r="B143" s="240" t="s">
        <v>11573</v>
      </c>
      <c r="C143" s="143" t="s">
        <v>11682</v>
      </c>
      <c r="D143" s="204" t="s">
        <v>592</v>
      </c>
      <c r="E143" s="130" t="s">
        <v>433</v>
      </c>
      <c r="F143" s="204"/>
      <c r="G143" s="204"/>
      <c r="H143" s="143"/>
      <c r="I143" s="205"/>
      <c r="J143" s="206"/>
      <c r="K143" s="205"/>
      <c r="L143" s="205"/>
      <c r="M143" s="203"/>
      <c r="N143" s="203"/>
    </row>
    <row r="144" spans="2:14" x14ac:dyDescent="0.3">
      <c r="B144" s="240" t="s">
        <v>11571</v>
      </c>
      <c r="C144" s="143" t="s">
        <v>11683</v>
      </c>
      <c r="D144" s="204" t="s">
        <v>592</v>
      </c>
      <c r="E144" s="130" t="s">
        <v>433</v>
      </c>
      <c r="F144" s="204"/>
      <c r="G144" s="204"/>
      <c r="H144" s="143"/>
      <c r="I144" s="205"/>
      <c r="J144" s="206"/>
      <c r="K144" s="205"/>
      <c r="L144" s="205"/>
      <c r="M144" s="203"/>
      <c r="N144" s="203"/>
    </row>
    <row r="145" spans="2:14" x14ac:dyDescent="0.3">
      <c r="B145" s="240" t="s">
        <v>11569</v>
      </c>
      <c r="C145" s="143" t="s">
        <v>11684</v>
      </c>
      <c r="D145" s="204" t="s">
        <v>592</v>
      </c>
      <c r="E145" s="130" t="s">
        <v>433</v>
      </c>
      <c r="F145" s="204"/>
      <c r="G145" s="204"/>
      <c r="H145" s="143"/>
      <c r="I145" s="205"/>
      <c r="J145" s="206"/>
      <c r="K145" s="205"/>
      <c r="L145" s="205"/>
      <c r="M145" s="203"/>
      <c r="N145" s="203"/>
    </row>
    <row r="146" spans="2:14" x14ac:dyDescent="0.3">
      <c r="B146" s="240" t="s">
        <v>11567</v>
      </c>
      <c r="C146" s="143" t="s">
        <v>11685</v>
      </c>
      <c r="D146" s="204" t="s">
        <v>592</v>
      </c>
      <c r="E146" s="130" t="s">
        <v>433</v>
      </c>
      <c r="F146" s="204"/>
      <c r="G146" s="204"/>
      <c r="H146" s="143"/>
      <c r="I146" s="205"/>
      <c r="J146" s="206"/>
      <c r="K146" s="205"/>
      <c r="L146" s="205"/>
      <c r="M146" s="203"/>
      <c r="N146" s="203"/>
    </row>
    <row r="147" spans="2:14" x14ac:dyDescent="0.3">
      <c r="B147" s="240" t="s">
        <v>11565</v>
      </c>
      <c r="C147" s="143" t="s">
        <v>11686</v>
      </c>
      <c r="D147" s="204" t="s">
        <v>592</v>
      </c>
      <c r="E147" s="130" t="s">
        <v>433</v>
      </c>
      <c r="F147" s="204"/>
      <c r="G147" s="204"/>
      <c r="H147" s="143"/>
      <c r="I147" s="205"/>
      <c r="J147" s="206"/>
      <c r="K147" s="205"/>
      <c r="L147" s="205"/>
      <c r="M147" s="203"/>
      <c r="N147" s="203"/>
    </row>
    <row r="148" spans="2:14" x14ac:dyDescent="0.3">
      <c r="B148" s="240" t="s">
        <v>11563</v>
      </c>
      <c r="C148" s="143" t="s">
        <v>11687</v>
      </c>
      <c r="D148" s="204" t="s">
        <v>592</v>
      </c>
      <c r="E148" s="130" t="s">
        <v>433</v>
      </c>
      <c r="F148" s="204"/>
      <c r="G148" s="204"/>
      <c r="H148" s="143"/>
      <c r="I148" s="205"/>
      <c r="J148" s="206"/>
      <c r="K148" s="205"/>
      <c r="L148" s="205"/>
      <c r="M148" s="203"/>
      <c r="N148" s="203"/>
    </row>
    <row r="149" spans="2:14" x14ac:dyDescent="0.3">
      <c r="B149" s="240" t="s">
        <v>11561</v>
      </c>
      <c r="C149" s="143" t="s">
        <v>11688</v>
      </c>
      <c r="D149" s="204" t="s">
        <v>592</v>
      </c>
      <c r="E149" s="130" t="s">
        <v>433</v>
      </c>
      <c r="F149" s="204"/>
      <c r="G149" s="204"/>
      <c r="H149" s="143"/>
      <c r="I149" s="205"/>
      <c r="J149" s="206"/>
      <c r="K149" s="205"/>
      <c r="L149" s="205"/>
      <c r="M149" s="203"/>
      <c r="N149" s="203"/>
    </row>
    <row r="150" spans="2:14" x14ac:dyDescent="0.3">
      <c r="B150" s="240" t="s">
        <v>11559</v>
      </c>
      <c r="C150" s="143" t="s">
        <v>11689</v>
      </c>
      <c r="D150" s="204" t="s">
        <v>592</v>
      </c>
      <c r="E150" s="130" t="s">
        <v>433</v>
      </c>
      <c r="F150" s="204"/>
      <c r="G150" s="204"/>
      <c r="H150" s="143"/>
      <c r="I150" s="205"/>
      <c r="J150" s="206"/>
      <c r="K150" s="205"/>
      <c r="L150" s="205"/>
      <c r="M150" s="203"/>
      <c r="N150" s="203"/>
    </row>
    <row r="151" spans="2:14" x14ac:dyDescent="0.3">
      <c r="B151" s="240" t="s">
        <v>11506</v>
      </c>
      <c r="C151" s="143" t="s">
        <v>11690</v>
      </c>
      <c r="D151" s="204" t="s">
        <v>592</v>
      </c>
      <c r="E151" s="130" t="s">
        <v>433</v>
      </c>
      <c r="F151" s="204"/>
      <c r="G151" s="204"/>
      <c r="H151" s="143"/>
      <c r="I151" s="205"/>
      <c r="J151" s="206"/>
      <c r="K151" s="205"/>
      <c r="L151" s="205"/>
      <c r="M151" s="203"/>
      <c r="N151" s="203"/>
    </row>
    <row r="152" spans="2:14" x14ac:dyDescent="0.3">
      <c r="B152" s="240" t="s">
        <v>11508</v>
      </c>
      <c r="C152" s="143" t="s">
        <v>11691</v>
      </c>
      <c r="D152" s="204" t="s">
        <v>592</v>
      </c>
      <c r="E152" s="130" t="s">
        <v>433</v>
      </c>
      <c r="F152" s="204"/>
      <c r="G152" s="204"/>
      <c r="H152" s="143"/>
      <c r="I152" s="205"/>
      <c r="J152" s="206"/>
      <c r="K152" s="205"/>
      <c r="L152" s="205"/>
      <c r="M152" s="203"/>
      <c r="N152" s="203"/>
    </row>
    <row r="153" spans="2:14" x14ac:dyDescent="0.3">
      <c r="B153" s="240" t="s">
        <v>11510</v>
      </c>
      <c r="C153" s="143" t="s">
        <v>11692</v>
      </c>
      <c r="D153" s="204" t="s">
        <v>592</v>
      </c>
      <c r="E153" s="130" t="s">
        <v>433</v>
      </c>
      <c r="F153" s="204"/>
      <c r="G153" s="204"/>
      <c r="H153" s="143"/>
      <c r="I153" s="205"/>
      <c r="J153" s="206"/>
      <c r="K153" s="205"/>
      <c r="L153" s="205"/>
      <c r="M153" s="203"/>
      <c r="N153" s="203"/>
    </row>
    <row r="154" spans="2:14" x14ac:dyDescent="0.3">
      <c r="B154" s="240" t="s">
        <v>11512</v>
      </c>
      <c r="C154" s="143" t="s">
        <v>11693</v>
      </c>
      <c r="D154" s="204" t="s">
        <v>592</v>
      </c>
      <c r="E154" s="130" t="s">
        <v>433</v>
      </c>
      <c r="F154" s="204"/>
      <c r="G154" s="204"/>
      <c r="H154" s="143"/>
      <c r="I154" s="205"/>
      <c r="J154" s="206"/>
      <c r="K154" s="205"/>
      <c r="L154" s="205"/>
      <c r="M154" s="203"/>
      <c r="N154" s="203"/>
    </row>
    <row r="155" spans="2:14" x14ac:dyDescent="0.3">
      <c r="B155" s="240" t="s">
        <v>11514</v>
      </c>
      <c r="C155" s="143" t="s">
        <v>11694</v>
      </c>
      <c r="D155" s="204" t="s">
        <v>592</v>
      </c>
      <c r="E155" s="130" t="s">
        <v>433</v>
      </c>
      <c r="F155" s="204"/>
      <c r="G155" s="204"/>
      <c r="H155" s="143"/>
      <c r="I155" s="205"/>
      <c r="J155" s="206"/>
      <c r="K155" s="205"/>
      <c r="L155" s="205"/>
      <c r="M155" s="203"/>
      <c r="N155" s="203"/>
    </row>
    <row r="156" spans="2:14" x14ac:dyDescent="0.3">
      <c r="B156" s="240" t="s">
        <v>11592</v>
      </c>
      <c r="C156" s="143" t="s">
        <v>11695</v>
      </c>
      <c r="D156" s="204" t="s">
        <v>592</v>
      </c>
      <c r="E156" s="130" t="s">
        <v>433</v>
      </c>
      <c r="F156" s="204"/>
      <c r="G156" s="204"/>
      <c r="H156" s="143"/>
      <c r="I156" s="205"/>
      <c r="J156" s="206"/>
      <c r="K156" s="205"/>
      <c r="L156" s="205"/>
      <c r="M156" s="203"/>
      <c r="N156" s="203"/>
    </row>
    <row r="157" spans="2:14" x14ac:dyDescent="0.3">
      <c r="B157" s="240" t="s">
        <v>11518</v>
      </c>
      <c r="C157" s="143" t="s">
        <v>11696</v>
      </c>
      <c r="D157" s="204" t="s">
        <v>592</v>
      </c>
      <c r="E157" s="130" t="s">
        <v>433</v>
      </c>
      <c r="F157" s="204"/>
      <c r="G157" s="204"/>
      <c r="H157" s="143"/>
      <c r="I157" s="205"/>
      <c r="J157" s="206"/>
      <c r="K157" s="205"/>
      <c r="L157" s="205"/>
      <c r="M157" s="203"/>
      <c r="N157" s="203"/>
    </row>
    <row r="158" spans="2:14" x14ac:dyDescent="0.3">
      <c r="B158" s="240" t="s">
        <v>11520</v>
      </c>
      <c r="C158" s="143" t="s">
        <v>11697</v>
      </c>
      <c r="D158" s="204" t="s">
        <v>592</v>
      </c>
      <c r="E158" s="130" t="s">
        <v>433</v>
      </c>
      <c r="F158" s="204"/>
      <c r="G158" s="204"/>
      <c r="H158" s="143"/>
      <c r="I158" s="205"/>
      <c r="J158" s="206"/>
      <c r="K158" s="205"/>
      <c r="L158" s="205"/>
      <c r="M158" s="203"/>
      <c r="N158" s="203"/>
    </row>
    <row r="159" spans="2:14" x14ac:dyDescent="0.3">
      <c r="B159" s="240" t="s">
        <v>11522</v>
      </c>
      <c r="C159" s="143" t="s">
        <v>11698</v>
      </c>
      <c r="D159" s="204" t="s">
        <v>592</v>
      </c>
      <c r="E159" s="130" t="s">
        <v>433</v>
      </c>
      <c r="F159" s="204"/>
      <c r="G159" s="204"/>
      <c r="H159" s="143"/>
      <c r="I159" s="205"/>
      <c r="J159" s="206"/>
      <c r="K159" s="205"/>
      <c r="L159" s="205"/>
      <c r="M159" s="203"/>
      <c r="N159" s="203"/>
    </row>
    <row r="160" spans="2:14" x14ac:dyDescent="0.3">
      <c r="B160" s="240" t="s">
        <v>11524</v>
      </c>
      <c r="C160" s="143" t="s">
        <v>11699</v>
      </c>
      <c r="D160" s="204" t="s">
        <v>592</v>
      </c>
      <c r="E160" s="130" t="s">
        <v>433</v>
      </c>
      <c r="F160" s="204"/>
      <c r="G160" s="204"/>
      <c r="H160" s="143"/>
      <c r="I160" s="205"/>
      <c r="J160" s="206"/>
      <c r="K160" s="205"/>
      <c r="L160" s="205"/>
      <c r="M160" s="203"/>
      <c r="N160" s="203"/>
    </row>
    <row r="161" spans="2:14" x14ac:dyDescent="0.3">
      <c r="B161" s="240" t="s">
        <v>11526</v>
      </c>
      <c r="C161" s="143" t="s">
        <v>11700</v>
      </c>
      <c r="D161" s="204" t="s">
        <v>592</v>
      </c>
      <c r="E161" s="130" t="s">
        <v>433</v>
      </c>
      <c r="F161" s="204"/>
      <c r="G161" s="204"/>
      <c r="H161" s="143"/>
      <c r="I161" s="205"/>
      <c r="J161" s="206"/>
      <c r="K161" s="205"/>
      <c r="L161" s="205"/>
      <c r="M161" s="203"/>
      <c r="N161" s="203"/>
    </row>
    <row r="162" spans="2:14" x14ac:dyDescent="0.3">
      <c r="B162" s="240" t="s">
        <v>11528</v>
      </c>
      <c r="C162" s="143" t="s">
        <v>11701</v>
      </c>
      <c r="D162" s="204" t="s">
        <v>592</v>
      </c>
      <c r="E162" s="130" t="s">
        <v>433</v>
      </c>
      <c r="F162" s="204"/>
      <c r="G162" s="204"/>
      <c r="H162" s="143"/>
      <c r="I162" s="205"/>
      <c r="J162" s="206"/>
      <c r="K162" s="205"/>
      <c r="L162" s="205"/>
      <c r="M162" s="203"/>
      <c r="N162" s="203"/>
    </row>
    <row r="163" spans="2:14" x14ac:dyDescent="0.3">
      <c r="B163" s="240" t="s">
        <v>11530</v>
      </c>
      <c r="C163" s="143" t="s">
        <v>11702</v>
      </c>
      <c r="D163" s="204" t="s">
        <v>592</v>
      </c>
      <c r="E163" s="130" t="s">
        <v>433</v>
      </c>
      <c r="F163" s="204"/>
      <c r="G163" s="204"/>
      <c r="H163" s="143"/>
      <c r="I163" s="205"/>
      <c r="J163" s="206"/>
      <c r="K163" s="205"/>
      <c r="L163" s="205"/>
      <c r="M163" s="203"/>
      <c r="N163" s="203"/>
    </row>
    <row r="164" spans="2:14" x14ac:dyDescent="0.3">
      <c r="B164" s="240" t="s">
        <v>11622</v>
      </c>
      <c r="C164" s="143" t="s">
        <v>11703</v>
      </c>
      <c r="D164" s="204" t="s">
        <v>592</v>
      </c>
      <c r="E164" s="130" t="s">
        <v>433</v>
      </c>
      <c r="F164" s="204"/>
      <c r="G164" s="204"/>
      <c r="H164" s="143"/>
      <c r="I164" s="205"/>
      <c r="J164" s="206"/>
      <c r="K164" s="205"/>
      <c r="L164" s="205"/>
      <c r="M164" s="203"/>
      <c r="N164" s="203"/>
    </row>
    <row r="165" spans="2:14" x14ac:dyDescent="0.3">
      <c r="B165" s="240" t="s">
        <v>11620</v>
      </c>
      <c r="C165" s="143" t="s">
        <v>11704</v>
      </c>
      <c r="D165" s="204" t="s">
        <v>592</v>
      </c>
      <c r="E165" s="130" t="s">
        <v>433</v>
      </c>
      <c r="F165" s="204"/>
      <c r="G165" s="204"/>
      <c r="H165" s="143"/>
      <c r="I165" s="205"/>
      <c r="J165" s="206"/>
      <c r="K165" s="205"/>
      <c r="L165" s="205"/>
      <c r="M165" s="203"/>
      <c r="N165" s="203"/>
    </row>
    <row r="166" spans="2:14" x14ac:dyDescent="0.3">
      <c r="B166" s="240" t="s">
        <v>11618</v>
      </c>
      <c r="C166" s="143" t="s">
        <v>11705</v>
      </c>
      <c r="D166" s="204" t="s">
        <v>592</v>
      </c>
      <c r="E166" s="130" t="s">
        <v>433</v>
      </c>
      <c r="F166" s="204"/>
      <c r="G166" s="204"/>
      <c r="H166" s="143"/>
      <c r="I166" s="205"/>
      <c r="J166" s="206"/>
      <c r="K166" s="205"/>
      <c r="L166" s="205"/>
      <c r="M166" s="203"/>
      <c r="N166" s="203"/>
    </row>
    <row r="167" spans="2:14" x14ac:dyDescent="0.3">
      <c r="B167" s="240" t="s">
        <v>11616</v>
      </c>
      <c r="C167" s="143" t="s">
        <v>11706</v>
      </c>
      <c r="D167" s="204" t="s">
        <v>592</v>
      </c>
      <c r="E167" s="130" t="s">
        <v>433</v>
      </c>
      <c r="F167" s="204"/>
      <c r="G167" s="204"/>
      <c r="H167" s="143"/>
      <c r="I167" s="205"/>
      <c r="J167" s="206"/>
      <c r="K167" s="205"/>
      <c r="L167" s="205"/>
      <c r="M167" s="203"/>
      <c r="N167" s="203"/>
    </row>
    <row r="168" spans="2:14" x14ac:dyDescent="0.3">
      <c r="B168" s="240" t="s">
        <v>11613</v>
      </c>
      <c r="C168" s="143" t="s">
        <v>11707</v>
      </c>
      <c r="D168" s="204" t="s">
        <v>592</v>
      </c>
      <c r="E168" s="130" t="s">
        <v>433</v>
      </c>
      <c r="F168" s="204"/>
      <c r="G168" s="204"/>
      <c r="H168" s="143"/>
      <c r="I168" s="205"/>
      <c r="J168" s="206"/>
      <c r="K168" s="205"/>
      <c r="L168" s="205"/>
      <c r="M168" s="203"/>
      <c r="N168" s="203"/>
    </row>
    <row r="169" spans="2:14" x14ac:dyDescent="0.3">
      <c r="B169" s="240" t="s">
        <v>11613</v>
      </c>
      <c r="C169" s="143" t="s">
        <v>11708</v>
      </c>
      <c r="D169" s="204" t="s">
        <v>592</v>
      </c>
      <c r="E169" s="130" t="s">
        <v>433</v>
      </c>
      <c r="F169" s="204"/>
      <c r="G169" s="204"/>
      <c r="H169" s="143"/>
      <c r="I169" s="205"/>
      <c r="J169" s="206"/>
      <c r="K169" s="205"/>
      <c r="L169" s="205"/>
      <c r="M169" s="203"/>
      <c r="N169" s="203"/>
    </row>
    <row r="170" spans="2:14" x14ac:dyDescent="0.3">
      <c r="B170" s="240" t="s">
        <v>11611</v>
      </c>
      <c r="C170" s="143" t="s">
        <v>11709</v>
      </c>
      <c r="D170" s="204" t="s">
        <v>592</v>
      </c>
      <c r="E170" s="130" t="s">
        <v>433</v>
      </c>
      <c r="F170" s="204"/>
      <c r="G170" s="204"/>
      <c r="H170" s="143"/>
      <c r="I170" s="205"/>
      <c r="J170" s="206"/>
      <c r="K170" s="205"/>
      <c r="L170" s="205"/>
      <c r="M170" s="203"/>
      <c r="N170" s="203"/>
    </row>
    <row r="171" spans="2:14" x14ac:dyDescent="0.3">
      <c r="B171" s="240" t="s">
        <v>11609</v>
      </c>
      <c r="C171" s="143" t="s">
        <v>11710</v>
      </c>
      <c r="D171" s="204" t="s">
        <v>592</v>
      </c>
      <c r="E171" s="130" t="s">
        <v>433</v>
      </c>
      <c r="F171" s="204"/>
      <c r="G171" s="204"/>
      <c r="H171" s="143"/>
      <c r="I171" s="205"/>
      <c r="J171" s="206"/>
      <c r="K171" s="205"/>
      <c r="L171" s="205"/>
      <c r="M171" s="203"/>
      <c r="N171" s="203"/>
    </row>
    <row r="172" spans="2:14" x14ac:dyDescent="0.3">
      <c r="B172" s="240" t="s">
        <v>11607</v>
      </c>
      <c r="C172" s="143" t="s">
        <v>11711</v>
      </c>
      <c r="D172" s="204" t="s">
        <v>592</v>
      </c>
      <c r="E172" s="130" t="s">
        <v>433</v>
      </c>
      <c r="F172" s="204"/>
      <c r="G172" s="204"/>
      <c r="H172" s="143"/>
      <c r="I172" s="205"/>
      <c r="J172" s="206"/>
      <c r="K172" s="205"/>
      <c r="L172" s="205"/>
      <c r="M172" s="203"/>
      <c r="N172" s="203"/>
    </row>
    <row r="173" spans="2:14" x14ac:dyDescent="0.3">
      <c r="B173" s="240" t="s">
        <v>11605</v>
      </c>
      <c r="C173" s="143" t="s">
        <v>11712</v>
      </c>
      <c r="D173" s="204" t="s">
        <v>592</v>
      </c>
      <c r="E173" s="130" t="s">
        <v>433</v>
      </c>
      <c r="F173" s="204"/>
      <c r="G173" s="204"/>
      <c r="H173" s="143"/>
      <c r="I173" s="205"/>
      <c r="J173" s="206"/>
      <c r="K173" s="205"/>
      <c r="L173" s="205"/>
      <c r="M173" s="203"/>
      <c r="N173" s="203"/>
    </row>
    <row r="174" spans="2:14" x14ac:dyDescent="0.3">
      <c r="B174" s="240" t="s">
        <v>11603</v>
      </c>
      <c r="C174" s="143" t="s">
        <v>11713</v>
      </c>
      <c r="D174" s="204" t="s">
        <v>592</v>
      </c>
      <c r="E174" s="130" t="s">
        <v>433</v>
      </c>
      <c r="F174" s="204"/>
      <c r="G174" s="204"/>
      <c r="H174" s="143"/>
      <c r="I174" s="205"/>
      <c r="J174" s="206"/>
      <c r="K174" s="205"/>
      <c r="L174" s="205"/>
      <c r="M174" s="203"/>
      <c r="N174" s="203"/>
    </row>
    <row r="175" spans="2:14" x14ac:dyDescent="0.3">
      <c r="B175" s="240" t="s">
        <v>11601</v>
      </c>
      <c r="C175" s="143" t="s">
        <v>11714</v>
      </c>
      <c r="D175" s="204" t="s">
        <v>592</v>
      </c>
      <c r="E175" s="130" t="s">
        <v>433</v>
      </c>
      <c r="F175" s="204"/>
      <c r="G175" s="204"/>
      <c r="H175" s="143"/>
      <c r="I175" s="205"/>
      <c r="J175" s="206"/>
      <c r="K175" s="205"/>
      <c r="L175" s="205"/>
      <c r="M175" s="203"/>
      <c r="N175" s="203"/>
    </row>
    <row r="176" spans="2:14" x14ac:dyDescent="0.3">
      <c r="B176" s="240" t="s">
        <v>11599</v>
      </c>
      <c r="C176" s="143" t="s">
        <v>11715</v>
      </c>
      <c r="D176" s="204" t="s">
        <v>592</v>
      </c>
      <c r="E176" s="130" t="s">
        <v>433</v>
      </c>
      <c r="F176" s="204"/>
      <c r="G176" s="204"/>
      <c r="H176" s="143"/>
      <c r="I176" s="205"/>
      <c r="J176" s="206"/>
      <c r="K176" s="205"/>
      <c r="L176" s="205"/>
      <c r="M176" s="203"/>
      <c r="N176" s="203"/>
    </row>
    <row r="177" spans="2:14" x14ac:dyDescent="0.3">
      <c r="B177" s="240" t="s">
        <v>11648</v>
      </c>
      <c r="C177" s="143" t="s">
        <v>11716</v>
      </c>
      <c r="D177" s="204" t="s">
        <v>592</v>
      </c>
      <c r="E177" s="130" t="s">
        <v>433</v>
      </c>
      <c r="F177" s="204"/>
      <c r="G177" s="204"/>
      <c r="H177" s="143"/>
      <c r="I177" s="205"/>
      <c r="J177" s="206"/>
      <c r="K177" s="205"/>
      <c r="L177" s="205"/>
      <c r="M177" s="203"/>
      <c r="N177" s="203"/>
    </row>
    <row r="178" spans="2:14" x14ac:dyDescent="0.3">
      <c r="B178" s="240" t="s">
        <v>11717</v>
      </c>
      <c r="C178" s="143" t="s">
        <v>11718</v>
      </c>
      <c r="D178" s="204" t="s">
        <v>592</v>
      </c>
      <c r="E178" s="130" t="s">
        <v>433</v>
      </c>
      <c r="F178" s="204"/>
      <c r="G178" s="204"/>
      <c r="H178" s="143"/>
      <c r="I178" s="205"/>
      <c r="J178" s="206"/>
      <c r="K178" s="205"/>
      <c r="L178" s="205"/>
      <c r="M178" s="203"/>
      <c r="N178" s="203"/>
    </row>
    <row r="179" spans="2:14" x14ac:dyDescent="0.3">
      <c r="B179" s="240" t="s">
        <v>11644</v>
      </c>
      <c r="C179" s="143" t="s">
        <v>11719</v>
      </c>
      <c r="D179" s="204" t="s">
        <v>592</v>
      </c>
      <c r="E179" s="130" t="s">
        <v>433</v>
      </c>
      <c r="F179" s="204"/>
      <c r="G179" s="204"/>
      <c r="H179" s="143"/>
      <c r="I179" s="205"/>
      <c r="J179" s="206"/>
      <c r="K179" s="205"/>
      <c r="L179" s="205"/>
      <c r="M179" s="203"/>
      <c r="N179" s="203"/>
    </row>
    <row r="180" spans="2:14" x14ac:dyDescent="0.3">
      <c r="B180" s="240" t="s">
        <v>11642</v>
      </c>
      <c r="C180" s="143" t="s">
        <v>11720</v>
      </c>
      <c r="D180" s="204" t="s">
        <v>592</v>
      </c>
      <c r="E180" s="130" t="s">
        <v>433</v>
      </c>
      <c r="F180" s="204"/>
      <c r="G180" s="204"/>
      <c r="H180" s="143"/>
      <c r="I180" s="205"/>
      <c r="J180" s="206"/>
      <c r="K180" s="205"/>
      <c r="L180" s="205"/>
      <c r="M180" s="203"/>
      <c r="N180" s="203"/>
    </row>
    <row r="181" spans="2:14" x14ac:dyDescent="0.3">
      <c r="B181" s="240" t="s">
        <v>11640</v>
      </c>
      <c r="C181" s="143" t="s">
        <v>11721</v>
      </c>
      <c r="D181" s="204" t="s">
        <v>592</v>
      </c>
      <c r="E181" s="130" t="s">
        <v>433</v>
      </c>
      <c r="F181" s="204"/>
      <c r="G181" s="204"/>
      <c r="H181" s="143"/>
      <c r="I181" s="205"/>
      <c r="J181" s="206"/>
      <c r="K181" s="205"/>
      <c r="L181" s="205"/>
      <c r="M181" s="203"/>
      <c r="N181" s="203"/>
    </row>
    <row r="182" spans="2:14" x14ac:dyDescent="0.3">
      <c r="B182" s="240" t="s">
        <v>11638</v>
      </c>
      <c r="C182" s="143" t="s">
        <v>11722</v>
      </c>
      <c r="D182" s="204" t="s">
        <v>592</v>
      </c>
      <c r="E182" s="130" t="s">
        <v>433</v>
      </c>
      <c r="F182" s="204"/>
      <c r="G182" s="204"/>
      <c r="H182" s="143"/>
      <c r="I182" s="205"/>
      <c r="J182" s="206"/>
      <c r="K182" s="205"/>
      <c r="L182" s="205"/>
      <c r="M182" s="203"/>
      <c r="N182" s="203"/>
    </row>
    <row r="183" spans="2:14" x14ac:dyDescent="0.3">
      <c r="B183" s="240" t="s">
        <v>11636</v>
      </c>
      <c r="C183" s="143" t="s">
        <v>11723</v>
      </c>
      <c r="D183" s="204" t="s">
        <v>592</v>
      </c>
      <c r="E183" s="130" t="s">
        <v>433</v>
      </c>
      <c r="F183" s="204"/>
      <c r="G183" s="204"/>
      <c r="H183" s="143"/>
      <c r="I183" s="205"/>
      <c r="J183" s="206"/>
      <c r="K183" s="205"/>
      <c r="L183" s="205"/>
      <c r="M183" s="203"/>
      <c r="N183" s="203"/>
    </row>
    <row r="184" spans="2:14" x14ac:dyDescent="0.3">
      <c r="B184" s="240" t="s">
        <v>11634</v>
      </c>
      <c r="C184" s="143" t="s">
        <v>11724</v>
      </c>
      <c r="D184" s="204" t="s">
        <v>592</v>
      </c>
      <c r="E184" s="130" t="s">
        <v>433</v>
      </c>
      <c r="F184" s="204"/>
      <c r="G184" s="204"/>
      <c r="H184" s="143"/>
      <c r="I184" s="205"/>
      <c r="J184" s="206"/>
      <c r="K184" s="205"/>
      <c r="L184" s="205"/>
      <c r="M184" s="203"/>
      <c r="N184" s="203"/>
    </row>
    <row r="185" spans="2:14" x14ac:dyDescent="0.3">
      <c r="B185" s="240" t="s">
        <v>11632</v>
      </c>
      <c r="C185" s="143" t="s">
        <v>11725</v>
      </c>
      <c r="D185" s="204" t="s">
        <v>592</v>
      </c>
      <c r="E185" s="130" t="s">
        <v>433</v>
      </c>
      <c r="F185" s="204"/>
      <c r="G185" s="204"/>
      <c r="H185" s="143"/>
      <c r="I185" s="205"/>
      <c r="J185" s="206"/>
      <c r="K185" s="205"/>
      <c r="L185" s="205"/>
      <c r="M185" s="203"/>
      <c r="N185" s="203"/>
    </row>
    <row r="186" spans="2:14" x14ac:dyDescent="0.3">
      <c r="B186" s="240" t="s">
        <v>11630</v>
      </c>
      <c r="C186" s="143" t="s">
        <v>11726</v>
      </c>
      <c r="D186" s="204" t="s">
        <v>592</v>
      </c>
      <c r="E186" s="130" t="s">
        <v>433</v>
      </c>
      <c r="F186" s="204"/>
      <c r="G186" s="204"/>
      <c r="H186" s="143"/>
      <c r="I186" s="205"/>
      <c r="J186" s="206"/>
      <c r="K186" s="205"/>
      <c r="L186" s="205"/>
      <c r="M186" s="203"/>
      <c r="N186" s="203"/>
    </row>
    <row r="187" spans="2:14" x14ac:dyDescent="0.3">
      <c r="B187" s="240" t="s">
        <v>11628</v>
      </c>
      <c r="C187" s="143" t="s">
        <v>11727</v>
      </c>
      <c r="D187" s="204" t="s">
        <v>592</v>
      </c>
      <c r="E187" s="130" t="s">
        <v>433</v>
      </c>
      <c r="F187" s="204"/>
      <c r="G187" s="204"/>
      <c r="H187" s="143"/>
      <c r="I187" s="205"/>
      <c r="J187" s="206"/>
      <c r="K187" s="205"/>
      <c r="L187" s="205"/>
      <c r="M187" s="203"/>
      <c r="N187" s="203"/>
    </row>
    <row r="188" spans="2:14" x14ac:dyDescent="0.3">
      <c r="B188" s="240" t="s">
        <v>11626</v>
      </c>
      <c r="C188" s="143" t="s">
        <v>11728</v>
      </c>
      <c r="D188" s="204" t="s">
        <v>592</v>
      </c>
      <c r="E188" s="130" t="s">
        <v>433</v>
      </c>
      <c r="F188" s="204"/>
      <c r="G188" s="204"/>
      <c r="H188" s="143"/>
      <c r="I188" s="205"/>
      <c r="J188" s="206"/>
      <c r="K188" s="205"/>
      <c r="L188" s="205"/>
      <c r="M188" s="203"/>
      <c r="N188" s="203"/>
    </row>
    <row r="189" spans="2:14" x14ac:dyDescent="0.3">
      <c r="B189" s="240" t="s">
        <v>11624</v>
      </c>
      <c r="C189" s="143" t="s">
        <v>11729</v>
      </c>
      <c r="D189" s="204" t="s">
        <v>592</v>
      </c>
      <c r="E189" s="130" t="s">
        <v>433</v>
      </c>
      <c r="F189" s="204"/>
      <c r="G189" s="204"/>
      <c r="H189" s="143"/>
      <c r="I189" s="205"/>
      <c r="J189" s="206"/>
      <c r="K189" s="205"/>
      <c r="L189" s="205"/>
      <c r="M189" s="203"/>
      <c r="N189" s="203"/>
    </row>
    <row r="190" spans="2:14" x14ac:dyDescent="0.3">
      <c r="B190" s="240" t="s">
        <v>11674</v>
      </c>
      <c r="C190" s="143" t="s">
        <v>11730</v>
      </c>
      <c r="D190" s="204" t="s">
        <v>592</v>
      </c>
      <c r="E190" s="130" t="s">
        <v>433</v>
      </c>
      <c r="F190" s="204"/>
      <c r="G190" s="204"/>
      <c r="H190" s="143"/>
      <c r="I190" s="205"/>
      <c r="J190" s="206"/>
      <c r="K190" s="205"/>
      <c r="L190" s="205"/>
      <c r="M190" s="203"/>
      <c r="N190" s="203"/>
    </row>
    <row r="191" spans="2:14" x14ac:dyDescent="0.3">
      <c r="B191" s="240" t="s">
        <v>11672</v>
      </c>
      <c r="C191" s="143" t="s">
        <v>11731</v>
      </c>
      <c r="D191" s="204" t="s">
        <v>592</v>
      </c>
      <c r="E191" s="130" t="s">
        <v>433</v>
      </c>
      <c r="F191" s="204"/>
      <c r="G191" s="204"/>
      <c r="H191" s="143"/>
      <c r="I191" s="205"/>
      <c r="J191" s="206"/>
      <c r="K191" s="205"/>
      <c r="L191" s="205"/>
      <c r="M191" s="203"/>
      <c r="N191" s="203"/>
    </row>
    <row r="192" spans="2:14" x14ac:dyDescent="0.3">
      <c r="B192" s="240" t="s">
        <v>11670</v>
      </c>
      <c r="C192" s="143" t="s">
        <v>11732</v>
      </c>
      <c r="D192" s="204" t="s">
        <v>592</v>
      </c>
      <c r="E192" s="130" t="s">
        <v>433</v>
      </c>
      <c r="F192" s="204"/>
      <c r="G192" s="204"/>
      <c r="H192" s="143"/>
      <c r="I192" s="205"/>
      <c r="J192" s="206"/>
      <c r="K192" s="205"/>
      <c r="L192" s="205"/>
      <c r="M192" s="203"/>
      <c r="N192" s="203"/>
    </row>
    <row r="193" spans="2:14" x14ac:dyDescent="0.3">
      <c r="B193" s="240" t="s">
        <v>11668</v>
      </c>
      <c r="C193" s="143" t="s">
        <v>11733</v>
      </c>
      <c r="D193" s="204" t="s">
        <v>592</v>
      </c>
      <c r="E193" s="130" t="s">
        <v>433</v>
      </c>
      <c r="F193" s="204"/>
      <c r="G193" s="204"/>
      <c r="H193" s="143"/>
      <c r="I193" s="205"/>
      <c r="J193" s="206"/>
      <c r="K193" s="205"/>
      <c r="L193" s="205"/>
      <c r="M193" s="203"/>
      <c r="N193" s="203"/>
    </row>
    <row r="194" spans="2:14" x14ac:dyDescent="0.3">
      <c r="B194" s="240" t="s">
        <v>11666</v>
      </c>
      <c r="C194" s="143" t="s">
        <v>11734</v>
      </c>
      <c r="D194" s="204" t="s">
        <v>592</v>
      </c>
      <c r="E194" s="130" t="s">
        <v>433</v>
      </c>
      <c r="F194" s="204"/>
      <c r="G194" s="204"/>
      <c r="H194" s="143"/>
      <c r="I194" s="205"/>
      <c r="J194" s="206"/>
      <c r="K194" s="205"/>
      <c r="L194" s="205"/>
      <c r="M194" s="203"/>
      <c r="N194" s="203"/>
    </row>
    <row r="195" spans="2:14" x14ac:dyDescent="0.3">
      <c r="B195" s="240" t="s">
        <v>11664</v>
      </c>
      <c r="C195" s="143" t="s">
        <v>11735</v>
      </c>
      <c r="D195" s="204" t="s">
        <v>592</v>
      </c>
      <c r="E195" s="130" t="s">
        <v>433</v>
      </c>
      <c r="F195" s="204"/>
      <c r="G195" s="204"/>
      <c r="H195" s="143"/>
      <c r="I195" s="205"/>
      <c r="J195" s="206"/>
      <c r="K195" s="205"/>
      <c r="L195" s="205"/>
      <c r="M195" s="203"/>
      <c r="N195" s="203"/>
    </row>
    <row r="196" spans="2:14" x14ac:dyDescent="0.3">
      <c r="B196" s="240" t="s">
        <v>11662</v>
      </c>
      <c r="C196" s="143" t="s">
        <v>11736</v>
      </c>
      <c r="D196" s="204" t="s">
        <v>592</v>
      </c>
      <c r="E196" s="130" t="s">
        <v>433</v>
      </c>
      <c r="F196" s="204"/>
      <c r="G196" s="204"/>
      <c r="H196" s="143"/>
      <c r="I196" s="205"/>
      <c r="J196" s="206"/>
      <c r="K196" s="205"/>
      <c r="L196" s="205"/>
      <c r="M196" s="203"/>
      <c r="N196" s="203"/>
    </row>
    <row r="197" spans="2:14" x14ac:dyDescent="0.3">
      <c r="B197" s="240" t="s">
        <v>11660</v>
      </c>
      <c r="C197" s="143" t="s">
        <v>11737</v>
      </c>
      <c r="D197" s="204" t="s">
        <v>592</v>
      </c>
      <c r="E197" s="130" t="s">
        <v>433</v>
      </c>
      <c r="F197" s="204"/>
      <c r="G197" s="204"/>
      <c r="H197" s="143"/>
      <c r="I197" s="205"/>
      <c r="J197" s="206"/>
      <c r="K197" s="205"/>
      <c r="L197" s="205"/>
      <c r="M197" s="203"/>
      <c r="N197" s="203"/>
    </row>
    <row r="198" spans="2:14" x14ac:dyDescent="0.3">
      <c r="B198" s="240" t="s">
        <v>11658</v>
      </c>
      <c r="C198" s="143" t="s">
        <v>11738</v>
      </c>
      <c r="D198" s="204" t="s">
        <v>592</v>
      </c>
      <c r="E198" s="130" t="s">
        <v>433</v>
      </c>
      <c r="F198" s="204"/>
      <c r="G198" s="204"/>
      <c r="H198" s="143"/>
      <c r="I198" s="205"/>
      <c r="J198" s="206"/>
      <c r="K198" s="205"/>
      <c r="L198" s="205"/>
      <c r="M198" s="203"/>
      <c r="N198" s="203"/>
    </row>
    <row r="199" spans="2:14" x14ac:dyDescent="0.3">
      <c r="B199" s="240" t="s">
        <v>11656</v>
      </c>
      <c r="C199" s="143" t="s">
        <v>11739</v>
      </c>
      <c r="D199" s="204" t="s">
        <v>592</v>
      </c>
      <c r="E199" s="130" t="s">
        <v>433</v>
      </c>
      <c r="F199" s="204"/>
      <c r="G199" s="204"/>
      <c r="H199" s="143"/>
      <c r="I199" s="205"/>
      <c r="J199" s="206"/>
      <c r="K199" s="205"/>
      <c r="L199" s="205"/>
      <c r="M199" s="203"/>
      <c r="N199" s="203"/>
    </row>
    <row r="200" spans="2:14" x14ac:dyDescent="0.3">
      <c r="B200" s="240" t="s">
        <v>11654</v>
      </c>
      <c r="C200" s="143" t="s">
        <v>11740</v>
      </c>
      <c r="D200" s="204" t="s">
        <v>592</v>
      </c>
      <c r="E200" s="130" t="s">
        <v>433</v>
      </c>
      <c r="F200" s="204"/>
      <c r="G200" s="204"/>
      <c r="H200" s="143"/>
      <c r="I200" s="205"/>
      <c r="J200" s="206"/>
      <c r="K200" s="205"/>
      <c r="L200" s="205"/>
      <c r="M200" s="203"/>
      <c r="N200" s="203"/>
    </row>
    <row r="201" spans="2:14" x14ac:dyDescent="0.3">
      <c r="B201" s="240" t="s">
        <v>11652</v>
      </c>
      <c r="C201" s="143" t="s">
        <v>11741</v>
      </c>
      <c r="D201" s="204" t="s">
        <v>592</v>
      </c>
      <c r="E201" s="130" t="s">
        <v>433</v>
      </c>
      <c r="F201" s="204"/>
      <c r="G201" s="204"/>
      <c r="H201" s="143"/>
      <c r="I201" s="205"/>
      <c r="J201" s="206"/>
      <c r="K201" s="205"/>
      <c r="L201" s="205"/>
      <c r="M201" s="203"/>
      <c r="N201" s="203"/>
    </row>
    <row r="202" spans="2:14" x14ac:dyDescent="0.3">
      <c r="B202" s="240" t="s">
        <v>11650</v>
      </c>
      <c r="C202" s="143" t="s">
        <v>11742</v>
      </c>
      <c r="D202" s="204" t="s">
        <v>592</v>
      </c>
      <c r="E202" s="130" t="s">
        <v>433</v>
      </c>
      <c r="F202" s="204"/>
      <c r="G202" s="204"/>
      <c r="H202" s="143"/>
      <c r="I202" s="205"/>
      <c r="J202" s="206"/>
      <c r="K202" s="205"/>
      <c r="L202" s="205"/>
      <c r="M202" s="203"/>
      <c r="N202" s="203"/>
    </row>
    <row r="203" spans="2:14" x14ac:dyDescent="0.3">
      <c r="B203" s="225" t="s">
        <v>11743</v>
      </c>
      <c r="C203" s="225"/>
      <c r="D203" s="225"/>
      <c r="E203" s="225"/>
      <c r="F203" s="225"/>
      <c r="G203" s="225"/>
      <c r="H203" s="226"/>
      <c r="I203" s="225"/>
      <c r="J203" s="227"/>
      <c r="K203" s="225"/>
      <c r="L203" s="225"/>
      <c r="M203" s="225"/>
      <c r="N203" s="225"/>
    </row>
    <row r="204" spans="2:14" x14ac:dyDescent="0.3">
      <c r="B204" s="240" t="s">
        <v>11648</v>
      </c>
      <c r="C204" s="143" t="s">
        <v>11744</v>
      </c>
      <c r="D204" s="204" t="s">
        <v>592</v>
      </c>
      <c r="E204" s="130" t="s">
        <v>433</v>
      </c>
      <c r="F204" s="204"/>
      <c r="G204" s="204"/>
      <c r="H204" s="143"/>
      <c r="I204" s="205"/>
      <c r="J204" s="206"/>
      <c r="K204" s="205"/>
      <c r="L204" s="205"/>
      <c r="M204" s="203"/>
      <c r="N204" s="203"/>
    </row>
    <row r="205" spans="2:14" x14ac:dyDescent="0.3">
      <c r="B205" s="240" t="s">
        <v>11717</v>
      </c>
      <c r="C205" s="143" t="s">
        <v>11745</v>
      </c>
      <c r="D205" s="204" t="s">
        <v>592</v>
      </c>
      <c r="E205" s="130" t="s">
        <v>433</v>
      </c>
      <c r="F205" s="204"/>
      <c r="G205" s="204"/>
      <c r="H205" s="143"/>
      <c r="I205" s="205"/>
      <c r="J205" s="206"/>
      <c r="K205" s="205"/>
      <c r="L205" s="205"/>
      <c r="M205" s="203"/>
      <c r="N205" s="203"/>
    </row>
    <row r="206" spans="2:14" x14ac:dyDescent="0.3">
      <c r="B206" s="240" t="s">
        <v>11644</v>
      </c>
      <c r="C206" s="143" t="s">
        <v>11746</v>
      </c>
      <c r="D206" s="204" t="s">
        <v>592</v>
      </c>
      <c r="E206" s="130" t="s">
        <v>433</v>
      </c>
      <c r="F206" s="204"/>
      <c r="G206" s="204"/>
      <c r="H206" s="143"/>
      <c r="I206" s="205"/>
      <c r="J206" s="206"/>
      <c r="K206" s="205"/>
      <c r="L206" s="205"/>
      <c r="M206" s="203"/>
      <c r="N206" s="203"/>
    </row>
    <row r="207" spans="2:14" x14ac:dyDescent="0.3">
      <c r="B207" s="240" t="s">
        <v>11642</v>
      </c>
      <c r="C207" s="143" t="s">
        <v>11747</v>
      </c>
      <c r="D207" s="204" t="s">
        <v>592</v>
      </c>
      <c r="E207" s="130" t="s">
        <v>433</v>
      </c>
      <c r="F207" s="204"/>
      <c r="G207" s="204"/>
      <c r="H207" s="143"/>
      <c r="I207" s="205"/>
      <c r="J207" s="206"/>
      <c r="K207" s="205"/>
      <c r="L207" s="205"/>
      <c r="M207" s="203"/>
      <c r="N207" s="203"/>
    </row>
    <row r="208" spans="2:14" x14ac:dyDescent="0.3">
      <c r="B208" s="240" t="s">
        <v>11640</v>
      </c>
      <c r="C208" s="143" t="s">
        <v>11748</v>
      </c>
      <c r="D208" s="204" t="s">
        <v>592</v>
      </c>
      <c r="E208" s="130" t="s">
        <v>433</v>
      </c>
      <c r="F208" s="204"/>
      <c r="G208" s="204"/>
      <c r="H208" s="143"/>
      <c r="I208" s="205"/>
      <c r="J208" s="206"/>
      <c r="K208" s="205"/>
      <c r="L208" s="205"/>
      <c r="M208" s="203"/>
      <c r="N208" s="203"/>
    </row>
    <row r="209" spans="2:14" x14ac:dyDescent="0.3">
      <c r="B209" s="240" t="s">
        <v>11638</v>
      </c>
      <c r="C209" s="143" t="s">
        <v>11749</v>
      </c>
      <c r="D209" s="204" t="s">
        <v>592</v>
      </c>
      <c r="E209" s="130" t="s">
        <v>433</v>
      </c>
      <c r="F209" s="204"/>
      <c r="G209" s="204"/>
      <c r="H209" s="143"/>
      <c r="I209" s="205"/>
      <c r="J209" s="206"/>
      <c r="K209" s="205"/>
      <c r="L209" s="205"/>
      <c r="M209" s="203"/>
      <c r="N209" s="203"/>
    </row>
    <row r="210" spans="2:14" x14ac:dyDescent="0.3">
      <c r="B210" s="240" t="s">
        <v>11636</v>
      </c>
      <c r="C210" s="143" t="s">
        <v>11750</v>
      </c>
      <c r="D210" s="204" t="s">
        <v>592</v>
      </c>
      <c r="E210" s="130" t="s">
        <v>433</v>
      </c>
      <c r="F210" s="204"/>
      <c r="G210" s="204"/>
      <c r="H210" s="143"/>
      <c r="I210" s="205"/>
      <c r="J210" s="206"/>
      <c r="K210" s="205"/>
      <c r="L210" s="205"/>
      <c r="M210" s="203"/>
      <c r="N210" s="203"/>
    </row>
    <row r="211" spans="2:14" x14ac:dyDescent="0.3">
      <c r="B211" s="240" t="s">
        <v>11634</v>
      </c>
      <c r="C211" s="143" t="s">
        <v>11751</v>
      </c>
      <c r="D211" s="204" t="s">
        <v>592</v>
      </c>
      <c r="E211" s="130" t="s">
        <v>433</v>
      </c>
      <c r="F211" s="204"/>
      <c r="G211" s="204"/>
      <c r="H211" s="143"/>
      <c r="I211" s="205"/>
      <c r="J211" s="206"/>
      <c r="K211" s="205"/>
      <c r="L211" s="205"/>
      <c r="M211" s="203"/>
      <c r="N211" s="203"/>
    </row>
    <row r="212" spans="2:14" x14ac:dyDescent="0.3">
      <c r="B212" s="240" t="s">
        <v>11632</v>
      </c>
      <c r="C212" s="143" t="s">
        <v>11752</v>
      </c>
      <c r="D212" s="204" t="s">
        <v>592</v>
      </c>
      <c r="E212" s="130" t="s">
        <v>433</v>
      </c>
      <c r="F212" s="204"/>
      <c r="G212" s="204"/>
      <c r="H212" s="143"/>
      <c r="I212" s="205"/>
      <c r="J212" s="206"/>
      <c r="K212" s="205"/>
      <c r="L212" s="205"/>
      <c r="M212" s="203"/>
      <c r="N212" s="203"/>
    </row>
    <row r="213" spans="2:14" x14ac:dyDescent="0.3">
      <c r="B213" s="240" t="s">
        <v>11630</v>
      </c>
      <c r="C213" s="143" t="s">
        <v>11753</v>
      </c>
      <c r="D213" s="204" t="s">
        <v>592</v>
      </c>
      <c r="E213" s="130" t="s">
        <v>433</v>
      </c>
      <c r="F213" s="204"/>
      <c r="G213" s="204"/>
      <c r="H213" s="143"/>
      <c r="I213" s="205"/>
      <c r="J213" s="206"/>
      <c r="K213" s="205"/>
      <c r="L213" s="205"/>
      <c r="M213" s="203"/>
      <c r="N213" s="203"/>
    </row>
    <row r="214" spans="2:14" x14ac:dyDescent="0.3">
      <c r="B214" s="240" t="s">
        <v>11628</v>
      </c>
      <c r="C214" s="143" t="s">
        <v>11754</v>
      </c>
      <c r="D214" s="204" t="s">
        <v>592</v>
      </c>
      <c r="E214" s="130" t="s">
        <v>433</v>
      </c>
      <c r="F214" s="204"/>
      <c r="G214" s="204"/>
      <c r="H214" s="143"/>
      <c r="I214" s="205"/>
      <c r="J214" s="206"/>
      <c r="K214" s="205"/>
      <c r="L214" s="205"/>
      <c r="M214" s="203"/>
      <c r="N214" s="203"/>
    </row>
    <row r="215" spans="2:14" x14ac:dyDescent="0.3">
      <c r="B215" s="240" t="s">
        <v>11626</v>
      </c>
      <c r="C215" s="143" t="s">
        <v>11755</v>
      </c>
      <c r="D215" s="204" t="s">
        <v>592</v>
      </c>
      <c r="E215" s="130" t="s">
        <v>433</v>
      </c>
      <c r="F215" s="204"/>
      <c r="G215" s="204"/>
      <c r="H215" s="143"/>
      <c r="I215" s="205"/>
      <c r="J215" s="206"/>
      <c r="K215" s="205"/>
      <c r="L215" s="205"/>
      <c r="M215" s="203"/>
      <c r="N215" s="203"/>
    </row>
    <row r="216" spans="2:14" x14ac:dyDescent="0.3">
      <c r="B216" s="240" t="s">
        <v>11624</v>
      </c>
      <c r="C216" s="143" t="s">
        <v>11756</v>
      </c>
      <c r="D216" s="204" t="s">
        <v>592</v>
      </c>
      <c r="E216" s="130" t="s">
        <v>433</v>
      </c>
      <c r="F216" s="204"/>
      <c r="G216" s="204"/>
      <c r="H216" s="143"/>
      <c r="I216" s="205"/>
      <c r="J216" s="206"/>
      <c r="K216" s="205"/>
      <c r="L216" s="205"/>
      <c r="M216" s="203"/>
      <c r="N216" s="203"/>
    </row>
    <row r="217" spans="2:14" x14ac:dyDescent="0.3">
      <c r="B217" s="240" t="s">
        <v>11674</v>
      </c>
      <c r="C217" s="143" t="s">
        <v>11757</v>
      </c>
      <c r="D217" s="204" t="s">
        <v>592</v>
      </c>
      <c r="E217" s="130" t="s">
        <v>433</v>
      </c>
      <c r="F217" s="204"/>
      <c r="G217" s="204"/>
      <c r="H217" s="143"/>
      <c r="I217" s="205"/>
      <c r="J217" s="206"/>
      <c r="K217" s="205"/>
      <c r="L217" s="205"/>
      <c r="M217" s="203"/>
      <c r="N217" s="203"/>
    </row>
    <row r="218" spans="2:14" x14ac:dyDescent="0.3">
      <c r="B218" s="240" t="s">
        <v>11672</v>
      </c>
      <c r="C218" s="143" t="s">
        <v>11758</v>
      </c>
      <c r="D218" s="204" t="s">
        <v>592</v>
      </c>
      <c r="E218" s="130" t="s">
        <v>433</v>
      </c>
      <c r="F218" s="204"/>
      <c r="G218" s="204"/>
      <c r="H218" s="143"/>
      <c r="I218" s="205"/>
      <c r="J218" s="206"/>
      <c r="K218" s="205"/>
      <c r="L218" s="205"/>
      <c r="M218" s="203"/>
      <c r="N218" s="203"/>
    </row>
    <row r="219" spans="2:14" x14ac:dyDescent="0.3">
      <c r="B219" s="240" t="s">
        <v>11670</v>
      </c>
      <c r="C219" s="143" t="s">
        <v>11759</v>
      </c>
      <c r="D219" s="204" t="s">
        <v>592</v>
      </c>
      <c r="E219" s="130" t="s">
        <v>433</v>
      </c>
      <c r="F219" s="204"/>
      <c r="G219" s="204"/>
      <c r="H219" s="143"/>
      <c r="I219" s="205"/>
      <c r="J219" s="206"/>
      <c r="K219" s="205"/>
      <c r="L219" s="205"/>
      <c r="M219" s="203"/>
      <c r="N219" s="203"/>
    </row>
    <row r="220" spans="2:14" x14ac:dyDescent="0.3">
      <c r="B220" s="240" t="s">
        <v>11668</v>
      </c>
      <c r="C220" s="143" t="s">
        <v>11760</v>
      </c>
      <c r="D220" s="204" t="s">
        <v>592</v>
      </c>
      <c r="E220" s="130" t="s">
        <v>433</v>
      </c>
      <c r="F220" s="204"/>
      <c r="G220" s="204"/>
      <c r="H220" s="143"/>
      <c r="I220" s="205"/>
      <c r="J220" s="206"/>
      <c r="K220" s="205"/>
      <c r="L220" s="205"/>
      <c r="M220" s="203"/>
      <c r="N220" s="203"/>
    </row>
    <row r="221" spans="2:14" x14ac:dyDescent="0.3">
      <c r="B221" s="240" t="s">
        <v>11666</v>
      </c>
      <c r="C221" s="143" t="s">
        <v>11761</v>
      </c>
      <c r="D221" s="204" t="s">
        <v>592</v>
      </c>
      <c r="E221" s="130" t="s">
        <v>433</v>
      </c>
      <c r="F221" s="204"/>
      <c r="G221" s="204"/>
      <c r="H221" s="143"/>
      <c r="I221" s="205"/>
      <c r="J221" s="206"/>
      <c r="K221" s="205"/>
      <c r="L221" s="205"/>
      <c r="M221" s="203"/>
      <c r="N221" s="203"/>
    </row>
    <row r="222" spans="2:14" x14ac:dyDescent="0.3">
      <c r="B222" s="240" t="s">
        <v>11664</v>
      </c>
      <c r="C222" s="143" t="s">
        <v>11762</v>
      </c>
      <c r="D222" s="204" t="s">
        <v>592</v>
      </c>
      <c r="E222" s="130" t="s">
        <v>433</v>
      </c>
      <c r="F222" s="204"/>
      <c r="G222" s="204"/>
      <c r="H222" s="143"/>
      <c r="I222" s="205"/>
      <c r="J222" s="206"/>
      <c r="K222" s="205"/>
      <c r="L222" s="205"/>
      <c r="M222" s="203"/>
      <c r="N222" s="203"/>
    </row>
    <row r="223" spans="2:14" x14ac:dyDescent="0.3">
      <c r="B223" s="240" t="s">
        <v>11662</v>
      </c>
      <c r="C223" s="143" t="s">
        <v>11763</v>
      </c>
      <c r="D223" s="204" t="s">
        <v>592</v>
      </c>
      <c r="E223" s="130" t="s">
        <v>433</v>
      </c>
      <c r="F223" s="204"/>
      <c r="G223" s="204"/>
      <c r="H223" s="143"/>
      <c r="I223" s="205"/>
      <c r="J223" s="206"/>
      <c r="K223" s="205"/>
      <c r="L223" s="205"/>
      <c r="M223" s="203"/>
      <c r="N223" s="203"/>
    </row>
    <row r="224" spans="2:14" x14ac:dyDescent="0.3">
      <c r="B224" s="240" t="s">
        <v>11660</v>
      </c>
      <c r="C224" s="143" t="s">
        <v>11764</v>
      </c>
      <c r="D224" s="204" t="s">
        <v>592</v>
      </c>
      <c r="E224" s="130" t="s">
        <v>433</v>
      </c>
      <c r="F224" s="204"/>
      <c r="G224" s="204"/>
      <c r="H224" s="143"/>
      <c r="I224" s="205"/>
      <c r="J224" s="206"/>
      <c r="K224" s="205"/>
      <c r="L224" s="205"/>
      <c r="M224" s="203"/>
      <c r="N224" s="203"/>
    </row>
    <row r="225" spans="2:14" x14ac:dyDescent="0.3">
      <c r="B225" s="240" t="s">
        <v>11658</v>
      </c>
      <c r="C225" s="143" t="s">
        <v>11765</v>
      </c>
      <c r="D225" s="204" t="s">
        <v>592</v>
      </c>
      <c r="E225" s="130" t="s">
        <v>433</v>
      </c>
      <c r="F225" s="204"/>
      <c r="G225" s="204"/>
      <c r="H225" s="143"/>
      <c r="I225" s="205"/>
      <c r="J225" s="206"/>
      <c r="K225" s="205"/>
      <c r="L225" s="205"/>
      <c r="M225" s="203"/>
      <c r="N225" s="203"/>
    </row>
    <row r="226" spans="2:14" x14ac:dyDescent="0.3">
      <c r="B226" s="240" t="s">
        <v>11656</v>
      </c>
      <c r="C226" s="143" t="s">
        <v>11766</v>
      </c>
      <c r="D226" s="204" t="s">
        <v>592</v>
      </c>
      <c r="E226" s="130" t="s">
        <v>433</v>
      </c>
      <c r="F226" s="204"/>
      <c r="G226" s="204"/>
      <c r="H226" s="143"/>
      <c r="I226" s="205"/>
      <c r="J226" s="206"/>
      <c r="K226" s="205"/>
      <c r="L226" s="205"/>
      <c r="M226" s="203"/>
      <c r="N226" s="203"/>
    </row>
    <row r="227" spans="2:14" x14ac:dyDescent="0.3">
      <c r="B227" s="240" t="s">
        <v>11654</v>
      </c>
      <c r="C227" s="143" t="s">
        <v>11767</v>
      </c>
      <c r="D227" s="204" t="s">
        <v>592</v>
      </c>
      <c r="E227" s="130" t="s">
        <v>433</v>
      </c>
      <c r="F227" s="204"/>
      <c r="G227" s="204"/>
      <c r="H227" s="143"/>
      <c r="I227" s="205"/>
      <c r="J227" s="206"/>
      <c r="K227" s="205"/>
      <c r="L227" s="205"/>
      <c r="M227" s="203"/>
      <c r="N227" s="203"/>
    </row>
    <row r="228" spans="2:14" x14ac:dyDescent="0.3">
      <c r="B228" s="240" t="s">
        <v>11652</v>
      </c>
      <c r="C228" s="143" t="s">
        <v>11768</v>
      </c>
      <c r="D228" s="204" t="s">
        <v>592</v>
      </c>
      <c r="E228" s="130" t="s">
        <v>433</v>
      </c>
      <c r="F228" s="204"/>
      <c r="G228" s="204"/>
      <c r="H228" s="143"/>
      <c r="I228" s="205"/>
      <c r="J228" s="206"/>
      <c r="K228" s="205"/>
      <c r="L228" s="205"/>
      <c r="M228" s="203"/>
      <c r="N228" s="203"/>
    </row>
    <row r="229" spans="2:14" x14ac:dyDescent="0.3">
      <c r="B229" s="240" t="s">
        <v>11650</v>
      </c>
      <c r="C229" s="143" t="s">
        <v>11769</v>
      </c>
      <c r="D229" s="204" t="s">
        <v>592</v>
      </c>
      <c r="E229" s="130" t="s">
        <v>433</v>
      </c>
      <c r="F229" s="204"/>
      <c r="G229" s="204"/>
      <c r="H229" s="143"/>
      <c r="I229" s="205"/>
      <c r="J229" s="206"/>
      <c r="K229" s="205"/>
      <c r="L229" s="205"/>
      <c r="M229" s="203"/>
      <c r="N229" s="203"/>
    </row>
    <row r="230" spans="2:14" x14ac:dyDescent="0.3">
      <c r="B230" s="240" t="s">
        <v>11770</v>
      </c>
      <c r="C230" s="143" t="s">
        <v>11771</v>
      </c>
      <c r="D230" s="204" t="s">
        <v>592</v>
      </c>
      <c r="E230" s="130" t="s">
        <v>433</v>
      </c>
      <c r="F230" s="204"/>
      <c r="G230" s="204"/>
      <c r="H230" s="143"/>
      <c r="I230" s="205"/>
      <c r="J230" s="206"/>
      <c r="K230" s="205"/>
      <c r="L230" s="205"/>
      <c r="M230" s="203"/>
      <c r="N230" s="203"/>
    </row>
    <row r="231" spans="2:14" x14ac:dyDescent="0.3">
      <c r="B231" s="240" t="s">
        <v>11772</v>
      </c>
      <c r="C231" s="143" t="s">
        <v>11773</v>
      </c>
      <c r="D231" s="204" t="s">
        <v>592</v>
      </c>
      <c r="E231" s="130" t="s">
        <v>433</v>
      </c>
      <c r="F231" s="204"/>
      <c r="G231" s="204"/>
      <c r="H231" s="143"/>
      <c r="I231" s="205"/>
      <c r="J231" s="206"/>
      <c r="K231" s="205"/>
      <c r="L231" s="205"/>
      <c r="M231" s="203"/>
      <c r="N231" s="203"/>
    </row>
    <row r="232" spans="2:14" x14ac:dyDescent="0.3">
      <c r="B232" s="240" t="s">
        <v>11774</v>
      </c>
      <c r="C232" s="143" t="s">
        <v>11775</v>
      </c>
      <c r="D232" s="204" t="s">
        <v>592</v>
      </c>
      <c r="E232" s="130" t="s">
        <v>433</v>
      </c>
      <c r="F232" s="204"/>
      <c r="G232" s="204"/>
      <c r="H232" s="143"/>
      <c r="I232" s="205"/>
      <c r="J232" s="206"/>
      <c r="K232" s="205"/>
      <c r="L232" s="205"/>
      <c r="M232" s="203"/>
      <c r="N232" s="203"/>
    </row>
    <row r="233" spans="2:14" x14ac:dyDescent="0.3">
      <c r="B233" s="240" t="s">
        <v>11776</v>
      </c>
      <c r="C233" s="143" t="s">
        <v>11777</v>
      </c>
      <c r="D233" s="204" t="s">
        <v>592</v>
      </c>
      <c r="E233" s="130" t="s">
        <v>433</v>
      </c>
      <c r="F233" s="204"/>
      <c r="G233" s="204"/>
      <c r="H233" s="143"/>
      <c r="I233" s="205"/>
      <c r="J233" s="206"/>
      <c r="K233" s="205"/>
      <c r="L233" s="205"/>
      <c r="M233" s="203"/>
      <c r="N233" s="203"/>
    </row>
    <row r="234" spans="2:14" x14ac:dyDescent="0.3">
      <c r="B234" s="240" t="s">
        <v>11778</v>
      </c>
      <c r="C234" s="143" t="s">
        <v>11779</v>
      </c>
      <c r="D234" s="204" t="s">
        <v>592</v>
      </c>
      <c r="E234" s="130" t="s">
        <v>433</v>
      </c>
      <c r="F234" s="204"/>
      <c r="G234" s="204"/>
      <c r="H234" s="143"/>
      <c r="I234" s="205"/>
      <c r="J234" s="206"/>
      <c r="K234" s="205"/>
      <c r="L234" s="205"/>
      <c r="M234" s="203"/>
      <c r="N234" s="203"/>
    </row>
    <row r="235" spans="2:14" x14ac:dyDescent="0.3">
      <c r="B235" s="240" t="s">
        <v>11780</v>
      </c>
      <c r="C235" s="143" t="s">
        <v>11781</v>
      </c>
      <c r="D235" s="204" t="s">
        <v>592</v>
      </c>
      <c r="E235" s="130" t="s">
        <v>433</v>
      </c>
      <c r="F235" s="204"/>
      <c r="G235" s="204"/>
      <c r="H235" s="143"/>
      <c r="I235" s="205"/>
      <c r="J235" s="206"/>
      <c r="K235" s="205"/>
      <c r="L235" s="205"/>
      <c r="M235" s="203"/>
      <c r="N235" s="203"/>
    </row>
    <row r="236" spans="2:14" x14ac:dyDescent="0.3">
      <c r="B236" s="240" t="s">
        <v>11782</v>
      </c>
      <c r="C236" s="143" t="s">
        <v>11783</v>
      </c>
      <c r="D236" s="204" t="s">
        <v>592</v>
      </c>
      <c r="E236" s="130" t="s">
        <v>433</v>
      </c>
      <c r="F236" s="204"/>
      <c r="G236" s="204"/>
      <c r="H236" s="143"/>
      <c r="I236" s="205"/>
      <c r="J236" s="206"/>
      <c r="K236" s="205"/>
      <c r="L236" s="205"/>
      <c r="M236" s="203"/>
      <c r="N236" s="203"/>
    </row>
    <row r="237" spans="2:14" x14ac:dyDescent="0.3">
      <c r="B237" s="240" t="s">
        <v>11784</v>
      </c>
      <c r="C237" s="143" t="s">
        <v>11785</v>
      </c>
      <c r="D237" s="204" t="s">
        <v>592</v>
      </c>
      <c r="E237" s="130" t="s">
        <v>433</v>
      </c>
      <c r="F237" s="204"/>
      <c r="G237" s="204"/>
      <c r="H237" s="143"/>
      <c r="I237" s="205"/>
      <c r="J237" s="206"/>
      <c r="K237" s="205"/>
      <c r="L237" s="205"/>
      <c r="M237" s="203"/>
      <c r="N237" s="203"/>
    </row>
    <row r="238" spans="2:14" x14ac:dyDescent="0.3">
      <c r="B238" s="240" t="s">
        <v>11786</v>
      </c>
      <c r="C238" s="143" t="s">
        <v>11787</v>
      </c>
      <c r="D238" s="204" t="s">
        <v>592</v>
      </c>
      <c r="E238" s="130" t="s">
        <v>433</v>
      </c>
      <c r="F238" s="204"/>
      <c r="G238" s="204"/>
      <c r="H238" s="143"/>
      <c r="I238" s="205"/>
      <c r="J238" s="206"/>
      <c r="K238" s="205"/>
      <c r="L238" s="205"/>
      <c r="M238" s="203"/>
      <c r="N238" s="203"/>
    </row>
    <row r="239" spans="2:14" x14ac:dyDescent="0.3">
      <c r="B239" s="240" t="s">
        <v>11788</v>
      </c>
      <c r="C239" s="143" t="s">
        <v>11789</v>
      </c>
      <c r="D239" s="204" t="s">
        <v>592</v>
      </c>
      <c r="E239" s="130" t="s">
        <v>433</v>
      </c>
      <c r="F239" s="204"/>
      <c r="G239" s="204"/>
      <c r="H239" s="143"/>
      <c r="I239" s="205"/>
      <c r="J239" s="206"/>
      <c r="K239" s="205"/>
      <c r="L239" s="205"/>
      <c r="M239" s="203"/>
      <c r="N239" s="203"/>
    </row>
    <row r="240" spans="2:14" x14ac:dyDescent="0.3">
      <c r="B240" s="240" t="s">
        <v>11790</v>
      </c>
      <c r="C240" s="143" t="s">
        <v>11791</v>
      </c>
      <c r="D240" s="204" t="s">
        <v>592</v>
      </c>
      <c r="E240" s="130" t="s">
        <v>433</v>
      </c>
      <c r="F240" s="204"/>
      <c r="G240" s="204"/>
      <c r="H240" s="143"/>
      <c r="I240" s="205"/>
      <c r="J240" s="206"/>
      <c r="K240" s="205"/>
      <c r="L240" s="205"/>
      <c r="M240" s="203"/>
      <c r="N240" s="203"/>
    </row>
    <row r="241" spans="2:14" x14ac:dyDescent="0.3">
      <c r="B241" s="240" t="s">
        <v>11792</v>
      </c>
      <c r="C241" s="143" t="s">
        <v>11793</v>
      </c>
      <c r="D241" s="204" t="s">
        <v>592</v>
      </c>
      <c r="E241" s="130" t="s">
        <v>433</v>
      </c>
      <c r="F241" s="204"/>
      <c r="G241" s="204"/>
      <c r="H241" s="143"/>
      <c r="I241" s="205"/>
      <c r="J241" s="206"/>
      <c r="K241" s="205"/>
      <c r="L241" s="205"/>
      <c r="M241" s="203"/>
      <c r="N241" s="203"/>
    </row>
    <row r="242" spans="2:14" x14ac:dyDescent="0.3">
      <c r="B242" s="240" t="s">
        <v>11794</v>
      </c>
      <c r="C242" s="143" t="s">
        <v>11795</v>
      </c>
      <c r="D242" s="204" t="s">
        <v>592</v>
      </c>
      <c r="E242" s="130" t="s">
        <v>433</v>
      </c>
      <c r="F242" s="204"/>
      <c r="G242" s="204"/>
      <c r="H242" s="143"/>
      <c r="I242" s="205"/>
      <c r="J242" s="206"/>
      <c r="K242" s="205"/>
      <c r="L242" s="205"/>
      <c r="M242" s="203"/>
      <c r="N242" s="203"/>
    </row>
    <row r="243" spans="2:14" x14ac:dyDescent="0.3">
      <c r="B243" s="240" t="s">
        <v>11796</v>
      </c>
      <c r="C243" s="143" t="s">
        <v>11797</v>
      </c>
      <c r="D243" s="204" t="s">
        <v>592</v>
      </c>
      <c r="E243" s="130" t="s">
        <v>433</v>
      </c>
      <c r="F243" s="204"/>
      <c r="G243" s="204"/>
      <c r="H243" s="143"/>
      <c r="I243" s="205"/>
      <c r="J243" s="206"/>
      <c r="K243" s="205"/>
      <c r="L243" s="205"/>
      <c r="M243" s="203"/>
      <c r="N243" s="203"/>
    </row>
    <row r="244" spans="2:14" x14ac:dyDescent="0.3">
      <c r="B244" s="240" t="s">
        <v>11798</v>
      </c>
      <c r="C244" s="143" t="s">
        <v>11799</v>
      </c>
      <c r="D244" s="204" t="s">
        <v>592</v>
      </c>
      <c r="E244" s="130" t="s">
        <v>433</v>
      </c>
      <c r="F244" s="204"/>
      <c r="G244" s="204"/>
      <c r="H244" s="143"/>
      <c r="I244" s="205"/>
      <c r="J244" s="206"/>
      <c r="K244" s="205"/>
      <c r="L244" s="205"/>
      <c r="M244" s="203"/>
      <c r="N244" s="203"/>
    </row>
    <row r="245" spans="2:14" x14ac:dyDescent="0.3">
      <c r="B245" s="240" t="s">
        <v>11800</v>
      </c>
      <c r="C245" s="143" t="s">
        <v>11801</v>
      </c>
      <c r="D245" s="204" t="s">
        <v>592</v>
      </c>
      <c r="E245" s="130" t="s">
        <v>433</v>
      </c>
      <c r="F245" s="204"/>
      <c r="G245" s="204"/>
      <c r="H245" s="143"/>
      <c r="I245" s="205"/>
      <c r="J245" s="206"/>
      <c r="K245" s="205"/>
      <c r="L245" s="205"/>
      <c r="M245" s="203"/>
      <c r="N245" s="203"/>
    </row>
    <row r="246" spans="2:14" x14ac:dyDescent="0.3">
      <c r="B246" s="240" t="s">
        <v>11802</v>
      </c>
      <c r="C246" s="143" t="s">
        <v>11803</v>
      </c>
      <c r="D246" s="204" t="s">
        <v>592</v>
      </c>
      <c r="E246" s="130" t="s">
        <v>433</v>
      </c>
      <c r="F246" s="204"/>
      <c r="G246" s="204"/>
      <c r="H246" s="143"/>
      <c r="I246" s="205"/>
      <c r="J246" s="206"/>
      <c r="K246" s="205"/>
      <c r="L246" s="205"/>
      <c r="M246" s="203"/>
      <c r="N246" s="203"/>
    </row>
    <row r="247" spans="2:14" x14ac:dyDescent="0.3">
      <c r="B247" s="240" t="s">
        <v>11804</v>
      </c>
      <c r="C247" s="143" t="s">
        <v>11805</v>
      </c>
      <c r="D247" s="204" t="s">
        <v>592</v>
      </c>
      <c r="E247" s="130" t="s">
        <v>433</v>
      </c>
      <c r="F247" s="204"/>
      <c r="G247" s="204"/>
      <c r="H247" s="143"/>
      <c r="I247" s="205"/>
      <c r="J247" s="206"/>
      <c r="K247" s="205"/>
      <c r="L247" s="205"/>
      <c r="M247" s="203"/>
      <c r="N247" s="203"/>
    </row>
    <row r="248" spans="2:14" x14ac:dyDescent="0.3">
      <c r="B248" s="240" t="s">
        <v>11806</v>
      </c>
      <c r="C248" s="143" t="s">
        <v>11807</v>
      </c>
      <c r="D248" s="204" t="s">
        <v>592</v>
      </c>
      <c r="E248" s="130" t="s">
        <v>433</v>
      </c>
      <c r="F248" s="204"/>
      <c r="G248" s="204"/>
      <c r="H248" s="143"/>
      <c r="I248" s="205"/>
      <c r="J248" s="206"/>
      <c r="K248" s="205"/>
      <c r="L248" s="205"/>
      <c r="M248" s="203"/>
      <c r="N248" s="203"/>
    </row>
    <row r="249" spans="2:14" x14ac:dyDescent="0.3">
      <c r="B249" s="240" t="s">
        <v>11808</v>
      </c>
      <c r="C249" s="143" t="s">
        <v>11809</v>
      </c>
      <c r="D249" s="204" t="s">
        <v>592</v>
      </c>
      <c r="E249" s="130" t="s">
        <v>433</v>
      </c>
      <c r="F249" s="204"/>
      <c r="G249" s="204"/>
      <c r="H249" s="143"/>
      <c r="I249" s="205"/>
      <c r="J249" s="206"/>
      <c r="K249" s="205"/>
      <c r="L249" s="205"/>
      <c r="M249" s="203"/>
      <c r="N249" s="203"/>
    </row>
    <row r="250" spans="2:14" x14ac:dyDescent="0.3">
      <c r="B250" s="240" t="s">
        <v>11810</v>
      </c>
      <c r="C250" s="143" t="s">
        <v>11811</v>
      </c>
      <c r="D250" s="204" t="s">
        <v>592</v>
      </c>
      <c r="E250" s="130" t="s">
        <v>433</v>
      </c>
      <c r="F250" s="204"/>
      <c r="G250" s="204"/>
      <c r="H250" s="143"/>
      <c r="I250" s="205"/>
      <c r="J250" s="206"/>
      <c r="K250" s="205"/>
      <c r="L250" s="205"/>
      <c r="M250" s="203"/>
      <c r="N250" s="203"/>
    </row>
    <row r="251" spans="2:14" x14ac:dyDescent="0.3">
      <c r="B251" s="240" t="s">
        <v>11812</v>
      </c>
      <c r="C251" s="143" t="s">
        <v>11813</v>
      </c>
      <c r="D251" s="204" t="s">
        <v>592</v>
      </c>
      <c r="E251" s="130" t="s">
        <v>433</v>
      </c>
      <c r="F251" s="204"/>
      <c r="G251" s="204"/>
      <c r="H251" s="143"/>
      <c r="I251" s="205"/>
      <c r="J251" s="206"/>
      <c r="K251" s="205"/>
      <c r="L251" s="205"/>
      <c r="M251" s="203"/>
      <c r="N251" s="203"/>
    </row>
    <row r="252" spans="2:14" x14ac:dyDescent="0.3">
      <c r="B252" s="240" t="s">
        <v>11814</v>
      </c>
      <c r="C252" s="143" t="s">
        <v>11815</v>
      </c>
      <c r="D252" s="204" t="s">
        <v>592</v>
      </c>
      <c r="E252" s="130" t="s">
        <v>433</v>
      </c>
      <c r="F252" s="204"/>
      <c r="G252" s="204"/>
      <c r="H252" s="143"/>
      <c r="I252" s="205"/>
      <c r="J252" s="206"/>
      <c r="K252" s="205"/>
      <c r="L252" s="205"/>
      <c r="M252" s="203"/>
      <c r="N252" s="203"/>
    </row>
    <row r="253" spans="2:14" x14ac:dyDescent="0.3">
      <c r="B253" s="240" t="s">
        <v>11816</v>
      </c>
      <c r="C253" s="143" t="s">
        <v>11817</v>
      </c>
      <c r="D253" s="204" t="s">
        <v>592</v>
      </c>
      <c r="E253" s="130" t="s">
        <v>433</v>
      </c>
      <c r="F253" s="204"/>
      <c r="G253" s="204"/>
      <c r="H253" s="143"/>
      <c r="I253" s="205"/>
      <c r="J253" s="206"/>
      <c r="K253" s="205"/>
      <c r="L253" s="205"/>
      <c r="M253" s="203"/>
      <c r="N253" s="203"/>
    </row>
    <row r="254" spans="2:14" x14ac:dyDescent="0.3">
      <c r="B254" s="240" t="s">
        <v>11818</v>
      </c>
      <c r="C254" s="143" t="s">
        <v>11819</v>
      </c>
      <c r="D254" s="204" t="s">
        <v>592</v>
      </c>
      <c r="E254" s="130" t="s">
        <v>433</v>
      </c>
      <c r="F254" s="204"/>
      <c r="G254" s="204"/>
      <c r="H254" s="143"/>
      <c r="I254" s="205"/>
      <c r="J254" s="206"/>
      <c r="K254" s="205"/>
      <c r="L254" s="205"/>
      <c r="M254" s="203"/>
      <c r="N254" s="203"/>
    </row>
    <row r="255" spans="2:14" x14ac:dyDescent="0.3">
      <c r="B255" s="240" t="s">
        <v>11820</v>
      </c>
      <c r="C255" s="143" t="s">
        <v>11821</v>
      </c>
      <c r="D255" s="204" t="s">
        <v>592</v>
      </c>
      <c r="E255" s="130" t="s">
        <v>433</v>
      </c>
      <c r="F255" s="204"/>
      <c r="G255" s="204"/>
      <c r="H255" s="143"/>
      <c r="I255" s="205"/>
      <c r="J255" s="206"/>
      <c r="K255" s="205"/>
      <c r="L255" s="205"/>
      <c r="M255" s="203"/>
      <c r="N255" s="203"/>
    </row>
    <row r="256" spans="2:14" ht="28.8" x14ac:dyDescent="0.3">
      <c r="B256" s="240" t="s">
        <v>11822</v>
      </c>
      <c r="C256" s="143" t="s">
        <v>11823</v>
      </c>
      <c r="D256" s="204" t="s">
        <v>592</v>
      </c>
      <c r="E256" s="130" t="s">
        <v>433</v>
      </c>
      <c r="F256" s="204"/>
      <c r="G256" s="204"/>
      <c r="H256" s="143"/>
      <c r="I256" s="205"/>
      <c r="J256" s="206"/>
      <c r="K256" s="205"/>
      <c r="L256" s="205"/>
      <c r="M256" s="203"/>
      <c r="N256" s="203"/>
    </row>
    <row r="257" spans="2:14" ht="28.8" x14ac:dyDescent="0.3">
      <c r="B257" s="240" t="s">
        <v>11824</v>
      </c>
      <c r="C257" s="143" t="s">
        <v>11825</v>
      </c>
      <c r="D257" s="204" t="s">
        <v>592</v>
      </c>
      <c r="E257" s="130" t="s">
        <v>433</v>
      </c>
      <c r="F257" s="204"/>
      <c r="G257" s="204"/>
      <c r="H257" s="143"/>
      <c r="I257" s="205"/>
      <c r="J257" s="206"/>
      <c r="K257" s="205"/>
      <c r="L257" s="205"/>
      <c r="M257" s="203"/>
      <c r="N257" s="203"/>
    </row>
    <row r="258" spans="2:14" ht="28.8" x14ac:dyDescent="0.3">
      <c r="B258" s="240" t="s">
        <v>11826</v>
      </c>
      <c r="C258" s="143" t="s">
        <v>11827</v>
      </c>
      <c r="D258" s="204" t="s">
        <v>592</v>
      </c>
      <c r="E258" s="130" t="s">
        <v>433</v>
      </c>
      <c r="F258" s="204"/>
      <c r="G258" s="204"/>
      <c r="H258" s="143"/>
      <c r="I258" s="205"/>
      <c r="J258" s="206"/>
      <c r="K258" s="205"/>
      <c r="L258" s="205"/>
      <c r="M258" s="203"/>
      <c r="N258" s="203"/>
    </row>
    <row r="259" spans="2:14" ht="28.8" x14ac:dyDescent="0.3">
      <c r="B259" s="240" t="s">
        <v>11828</v>
      </c>
      <c r="C259" s="143" t="s">
        <v>11829</v>
      </c>
      <c r="D259" s="204" t="s">
        <v>592</v>
      </c>
      <c r="E259" s="130" t="s">
        <v>433</v>
      </c>
      <c r="F259" s="204"/>
      <c r="G259" s="204"/>
      <c r="H259" s="143"/>
      <c r="I259" s="205"/>
      <c r="J259" s="206"/>
      <c r="K259" s="205"/>
      <c r="L259" s="205"/>
      <c r="M259" s="203"/>
      <c r="N259" s="203"/>
    </row>
    <row r="260" spans="2:14" ht="28.8" x14ac:dyDescent="0.3">
      <c r="B260" s="240" t="s">
        <v>11830</v>
      </c>
      <c r="C260" s="143" t="s">
        <v>11831</v>
      </c>
      <c r="D260" s="204" t="s">
        <v>592</v>
      </c>
      <c r="E260" s="130" t="s">
        <v>433</v>
      </c>
      <c r="F260" s="204"/>
      <c r="G260" s="204"/>
      <c r="H260" s="143"/>
      <c r="I260" s="205"/>
      <c r="J260" s="206"/>
      <c r="K260" s="205"/>
      <c r="L260" s="205"/>
      <c r="M260" s="203"/>
      <c r="N260" s="203"/>
    </row>
    <row r="261" spans="2:14" ht="28.8" x14ac:dyDescent="0.3">
      <c r="B261" s="240" t="s">
        <v>11832</v>
      </c>
      <c r="C261" s="143" t="s">
        <v>11833</v>
      </c>
      <c r="D261" s="204" t="s">
        <v>592</v>
      </c>
      <c r="E261" s="130" t="s">
        <v>433</v>
      </c>
      <c r="F261" s="204"/>
      <c r="G261" s="204"/>
      <c r="H261" s="143"/>
      <c r="I261" s="205"/>
      <c r="J261" s="206"/>
      <c r="K261" s="205"/>
      <c r="L261" s="205"/>
      <c r="M261" s="203"/>
      <c r="N261" s="203"/>
    </row>
    <row r="262" spans="2:14" ht="28.8" x14ac:dyDescent="0.3">
      <c r="B262" s="240" t="s">
        <v>11834</v>
      </c>
      <c r="C262" s="143" t="s">
        <v>11835</v>
      </c>
      <c r="D262" s="204" t="s">
        <v>592</v>
      </c>
      <c r="E262" s="130" t="s">
        <v>433</v>
      </c>
      <c r="F262" s="204"/>
      <c r="G262" s="204"/>
      <c r="H262" s="143"/>
      <c r="I262" s="205"/>
      <c r="J262" s="206"/>
      <c r="K262" s="205"/>
      <c r="L262" s="205"/>
      <c r="M262" s="203"/>
      <c r="N262" s="203"/>
    </row>
    <row r="263" spans="2:14" ht="28.8" x14ac:dyDescent="0.3">
      <c r="B263" s="240" t="s">
        <v>11836</v>
      </c>
      <c r="C263" s="143" t="s">
        <v>11837</v>
      </c>
      <c r="D263" s="204" t="s">
        <v>592</v>
      </c>
      <c r="E263" s="130" t="s">
        <v>433</v>
      </c>
      <c r="F263" s="204"/>
      <c r="G263" s="204"/>
      <c r="H263" s="143"/>
      <c r="I263" s="205"/>
      <c r="J263" s="206"/>
      <c r="K263" s="205"/>
      <c r="L263" s="205"/>
      <c r="M263" s="203"/>
      <c r="N263" s="203"/>
    </row>
    <row r="264" spans="2:14" ht="28.8" x14ac:dyDescent="0.3">
      <c r="B264" s="240" t="s">
        <v>11838</v>
      </c>
      <c r="C264" s="143" t="s">
        <v>11839</v>
      </c>
      <c r="D264" s="204" t="s">
        <v>592</v>
      </c>
      <c r="E264" s="130" t="s">
        <v>433</v>
      </c>
      <c r="F264" s="204"/>
      <c r="G264" s="204"/>
      <c r="H264" s="143"/>
      <c r="I264" s="205"/>
      <c r="J264" s="206"/>
      <c r="K264" s="205"/>
      <c r="L264" s="205"/>
      <c r="M264" s="203"/>
      <c r="N264" s="203"/>
    </row>
    <row r="265" spans="2:14" ht="28.8" x14ac:dyDescent="0.3">
      <c r="B265" s="240" t="s">
        <v>11832</v>
      </c>
      <c r="C265" s="143" t="s">
        <v>11840</v>
      </c>
      <c r="D265" s="204" t="s">
        <v>592</v>
      </c>
      <c r="E265" s="130" t="s">
        <v>433</v>
      </c>
      <c r="F265" s="204"/>
      <c r="G265" s="204"/>
      <c r="H265" s="143"/>
      <c r="I265" s="205"/>
      <c r="J265" s="206"/>
      <c r="K265" s="205"/>
      <c r="L265" s="205"/>
      <c r="M265" s="203"/>
      <c r="N265" s="203"/>
    </row>
    <row r="266" spans="2:14" ht="28.8" x14ac:dyDescent="0.3">
      <c r="B266" s="240" t="s">
        <v>11834</v>
      </c>
      <c r="C266" s="143" t="s">
        <v>11841</v>
      </c>
      <c r="D266" s="204" t="s">
        <v>592</v>
      </c>
      <c r="E266" s="130" t="s">
        <v>433</v>
      </c>
      <c r="F266" s="204"/>
      <c r="G266" s="204"/>
      <c r="H266" s="143"/>
      <c r="I266" s="205"/>
      <c r="J266" s="206"/>
      <c r="K266" s="205"/>
      <c r="L266" s="205"/>
      <c r="M266" s="203"/>
      <c r="N266" s="203"/>
    </row>
    <row r="267" spans="2:14" ht="28.8" x14ac:dyDescent="0.3">
      <c r="B267" s="240" t="s">
        <v>11836</v>
      </c>
      <c r="C267" s="143" t="s">
        <v>11842</v>
      </c>
      <c r="D267" s="204" t="s">
        <v>592</v>
      </c>
      <c r="E267" s="130" t="s">
        <v>433</v>
      </c>
      <c r="F267" s="204"/>
      <c r="G267" s="204"/>
      <c r="H267" s="143"/>
      <c r="I267" s="205"/>
      <c r="J267" s="206"/>
      <c r="K267" s="205"/>
      <c r="L267" s="205"/>
      <c r="M267" s="203"/>
      <c r="N267" s="203"/>
    </row>
    <row r="268" spans="2:14" ht="28.8" x14ac:dyDescent="0.3">
      <c r="B268" s="240" t="s">
        <v>11838</v>
      </c>
      <c r="C268" s="143" t="s">
        <v>11843</v>
      </c>
      <c r="D268" s="204" t="s">
        <v>592</v>
      </c>
      <c r="E268" s="130" t="s">
        <v>433</v>
      </c>
      <c r="F268" s="204"/>
      <c r="G268" s="204"/>
      <c r="H268" s="143"/>
      <c r="I268" s="205"/>
      <c r="J268" s="206"/>
      <c r="K268" s="205"/>
      <c r="L268" s="205"/>
      <c r="M268" s="203"/>
      <c r="N268" s="203"/>
    </row>
    <row r="269" spans="2:14" ht="100.8" x14ac:dyDescent="0.3">
      <c r="B269" s="240" t="s">
        <v>11844</v>
      </c>
      <c r="C269" s="143" t="s">
        <v>11845</v>
      </c>
      <c r="D269" s="204" t="s">
        <v>592</v>
      </c>
      <c r="E269" s="130"/>
      <c r="F269" s="204"/>
      <c r="G269" s="204"/>
      <c r="H269" s="143" t="s">
        <v>11846</v>
      </c>
      <c r="I269" s="205"/>
      <c r="J269" s="206"/>
      <c r="K269" s="205"/>
      <c r="L269" s="205"/>
      <c r="M269" s="203"/>
      <c r="N269" s="203"/>
    </row>
    <row r="270" spans="2:14" ht="100.8" x14ac:dyDescent="0.3">
      <c r="B270" s="240" t="s">
        <v>11847</v>
      </c>
      <c r="C270" s="143" t="s">
        <v>11848</v>
      </c>
      <c r="D270" s="204" t="s">
        <v>592</v>
      </c>
      <c r="E270" s="130"/>
      <c r="F270" s="204"/>
      <c r="G270" s="204"/>
      <c r="H270" s="143" t="s">
        <v>11849</v>
      </c>
      <c r="I270" s="205"/>
      <c r="J270" s="206"/>
      <c r="K270" s="205"/>
      <c r="L270" s="205"/>
      <c r="M270" s="203"/>
      <c r="N270" s="203"/>
    </row>
    <row r="271" spans="2:14" ht="100.8" x14ac:dyDescent="0.3">
      <c r="B271" s="240" t="s">
        <v>11850</v>
      </c>
      <c r="C271" s="143" t="s">
        <v>11851</v>
      </c>
      <c r="D271" s="204" t="s">
        <v>592</v>
      </c>
      <c r="E271" s="130"/>
      <c r="F271" s="204"/>
      <c r="G271" s="204"/>
      <c r="H271" s="143" t="s">
        <v>11852</v>
      </c>
      <c r="I271" s="205"/>
      <c r="J271" s="206"/>
      <c r="K271" s="205"/>
      <c r="L271" s="205"/>
      <c r="M271" s="203"/>
      <c r="N271" s="203"/>
    </row>
    <row r="272" spans="2:14" ht="100.8" x14ac:dyDescent="0.3">
      <c r="B272" s="240" t="s">
        <v>11853</v>
      </c>
      <c r="C272" s="143" t="s">
        <v>11854</v>
      </c>
      <c r="D272" s="204" t="s">
        <v>592</v>
      </c>
      <c r="E272" s="130"/>
      <c r="F272" s="204"/>
      <c r="G272" s="204"/>
      <c r="H272" s="143" t="s">
        <v>11855</v>
      </c>
      <c r="I272" s="205"/>
      <c r="J272" s="206"/>
      <c r="K272" s="205"/>
      <c r="L272" s="205"/>
      <c r="M272" s="203"/>
      <c r="N272" s="203"/>
    </row>
    <row r="273" spans="2:14" ht="100.8" x14ac:dyDescent="0.3">
      <c r="B273" s="240" t="s">
        <v>11856</v>
      </c>
      <c r="C273" s="143" t="s">
        <v>11857</v>
      </c>
      <c r="D273" s="204" t="s">
        <v>592</v>
      </c>
      <c r="E273" s="130"/>
      <c r="F273" s="204"/>
      <c r="G273" s="204"/>
      <c r="H273" s="143" t="s">
        <v>11858</v>
      </c>
      <c r="I273" s="205"/>
      <c r="J273" s="206"/>
      <c r="K273" s="205"/>
      <c r="L273" s="205"/>
      <c r="M273" s="203"/>
      <c r="N273" s="203"/>
    </row>
    <row r="274" spans="2:14" ht="100.8" x14ac:dyDescent="0.3">
      <c r="B274" s="240" t="s">
        <v>11859</v>
      </c>
      <c r="C274" s="143" t="s">
        <v>11860</v>
      </c>
      <c r="D274" s="204" t="s">
        <v>592</v>
      </c>
      <c r="E274" s="130"/>
      <c r="F274" s="204"/>
      <c r="G274" s="204"/>
      <c r="H274" s="143" t="s">
        <v>11861</v>
      </c>
      <c r="I274" s="205"/>
      <c r="J274" s="206"/>
      <c r="K274" s="205"/>
      <c r="L274" s="205"/>
      <c r="M274" s="203"/>
      <c r="N274" s="203"/>
    </row>
    <row r="275" spans="2:14" ht="100.8" x14ac:dyDescent="0.3">
      <c r="B275" s="240" t="s">
        <v>11862</v>
      </c>
      <c r="C275" s="143" t="s">
        <v>11863</v>
      </c>
      <c r="D275" s="204" t="s">
        <v>592</v>
      </c>
      <c r="E275" s="130"/>
      <c r="F275" s="204"/>
      <c r="G275" s="204"/>
      <c r="H275" s="143" t="s">
        <v>11864</v>
      </c>
      <c r="I275" s="205"/>
      <c r="J275" s="206"/>
      <c r="K275" s="205"/>
      <c r="L275" s="205"/>
      <c r="M275" s="203"/>
      <c r="N275" s="203"/>
    </row>
    <row r="276" spans="2:14" ht="100.8" x14ac:dyDescent="0.3">
      <c r="B276" s="240" t="s">
        <v>11865</v>
      </c>
      <c r="C276" s="143" t="s">
        <v>11866</v>
      </c>
      <c r="D276" s="204" t="s">
        <v>592</v>
      </c>
      <c r="E276" s="130"/>
      <c r="F276" s="204"/>
      <c r="G276" s="204"/>
      <c r="H276" s="143" t="s">
        <v>11867</v>
      </c>
      <c r="I276" s="205"/>
      <c r="J276" s="206"/>
      <c r="K276" s="205"/>
      <c r="L276" s="205"/>
      <c r="M276" s="203"/>
      <c r="N276" s="203"/>
    </row>
    <row r="277" spans="2:14" ht="86.4" x14ac:dyDescent="0.3">
      <c r="B277" s="240" t="s">
        <v>11868</v>
      </c>
      <c r="C277" s="143" t="s">
        <v>11869</v>
      </c>
      <c r="D277" s="204" t="s">
        <v>592</v>
      </c>
      <c r="E277" s="130"/>
      <c r="F277" s="204"/>
      <c r="G277" s="204"/>
      <c r="H277" s="143" t="s">
        <v>11870</v>
      </c>
      <c r="I277" s="205"/>
      <c r="J277" s="206"/>
      <c r="K277" s="205"/>
      <c r="L277" s="205"/>
      <c r="M277" s="203"/>
      <c r="N277" s="203"/>
    </row>
    <row r="278" spans="2:14" ht="86.4" x14ac:dyDescent="0.3">
      <c r="B278" s="240" t="s">
        <v>11871</v>
      </c>
      <c r="C278" s="143" t="s">
        <v>11872</v>
      </c>
      <c r="D278" s="204" t="s">
        <v>592</v>
      </c>
      <c r="E278" s="130"/>
      <c r="F278" s="204"/>
      <c r="G278" s="204"/>
      <c r="H278" s="143" t="s">
        <v>11873</v>
      </c>
      <c r="I278" s="205"/>
      <c r="J278" s="206"/>
      <c r="K278" s="205"/>
      <c r="L278" s="205"/>
      <c r="M278" s="203"/>
      <c r="N278" s="203"/>
    </row>
    <row r="279" spans="2:14" ht="86.4" x14ac:dyDescent="0.3">
      <c r="B279" s="240" t="s">
        <v>11874</v>
      </c>
      <c r="C279" s="143" t="s">
        <v>11875</v>
      </c>
      <c r="D279" s="204" t="s">
        <v>592</v>
      </c>
      <c r="E279" s="130"/>
      <c r="F279" s="204"/>
      <c r="G279" s="204"/>
      <c r="H279" s="143" t="s">
        <v>11876</v>
      </c>
      <c r="I279" s="205"/>
      <c r="J279" s="206"/>
      <c r="K279" s="205"/>
      <c r="L279" s="205"/>
      <c r="M279" s="203"/>
      <c r="N279" s="203"/>
    </row>
    <row r="280" spans="2:14" ht="129.6" x14ac:dyDescent="0.3">
      <c r="B280" s="240" t="s">
        <v>11877</v>
      </c>
      <c r="C280" s="143" t="s">
        <v>11878</v>
      </c>
      <c r="D280" s="204" t="s">
        <v>592</v>
      </c>
      <c r="E280" s="130"/>
      <c r="F280" s="204"/>
      <c r="G280" s="204"/>
      <c r="H280" s="143" t="s">
        <v>11879</v>
      </c>
      <c r="I280" s="205"/>
      <c r="J280" s="206"/>
      <c r="K280" s="205"/>
      <c r="L280" s="205"/>
      <c r="M280" s="203"/>
      <c r="N280" s="203"/>
    </row>
    <row r="281" spans="2:14" ht="115.2" x14ac:dyDescent="0.3">
      <c r="B281" s="240" t="s">
        <v>11880</v>
      </c>
      <c r="C281" s="207" t="s">
        <v>11881</v>
      </c>
      <c r="D281" s="204" t="s">
        <v>592</v>
      </c>
      <c r="E281" s="130"/>
      <c r="F281" s="204"/>
      <c r="G281" s="204"/>
      <c r="H281" s="143" t="s">
        <v>11882</v>
      </c>
      <c r="I281" s="205"/>
      <c r="J281" s="206"/>
      <c r="K281" s="205"/>
      <c r="L281" s="205"/>
      <c r="M281" s="203"/>
      <c r="N281" s="203"/>
    </row>
    <row r="282" spans="2:14" x14ac:dyDescent="0.3">
      <c r="B282" s="225" t="s">
        <v>11883</v>
      </c>
      <c r="C282" s="225"/>
      <c r="D282" s="225"/>
      <c r="E282" s="228"/>
      <c r="F282" s="225"/>
      <c r="G282" s="225"/>
      <c r="H282" s="226"/>
      <c r="I282" s="225"/>
      <c r="J282" s="227"/>
      <c r="K282" s="225"/>
      <c r="L282" s="225"/>
      <c r="M282" s="228"/>
      <c r="N282" s="225"/>
    </row>
    <row r="283" spans="2:14" x14ac:dyDescent="0.3">
      <c r="B283" s="229" t="s">
        <v>11452</v>
      </c>
      <c r="C283" s="229"/>
      <c r="D283" s="229"/>
      <c r="E283" s="230"/>
      <c r="F283" s="229"/>
      <c r="G283" s="229"/>
      <c r="H283" s="231"/>
      <c r="I283" s="229"/>
      <c r="J283" s="232"/>
      <c r="K283" s="229"/>
      <c r="L283" s="229"/>
      <c r="M283" s="230"/>
      <c r="N283" s="229"/>
    </row>
    <row r="284" spans="2:14" x14ac:dyDescent="0.3">
      <c r="B284" s="240" t="s">
        <v>11453</v>
      </c>
      <c r="C284" s="143" t="s">
        <v>11884</v>
      </c>
      <c r="D284" s="204" t="s">
        <v>592</v>
      </c>
      <c r="E284" s="130" t="s">
        <v>433</v>
      </c>
      <c r="F284" s="204"/>
      <c r="G284" s="204"/>
      <c r="H284" s="143"/>
      <c r="I284" s="205"/>
      <c r="J284" s="206"/>
      <c r="K284" s="205"/>
      <c r="L284" s="205"/>
      <c r="M284" s="203"/>
      <c r="N284" s="203"/>
    </row>
    <row r="285" spans="2:14" x14ac:dyDescent="0.3">
      <c r="B285" s="240" t="s">
        <v>11455</v>
      </c>
      <c r="C285" s="143" t="s">
        <v>11885</v>
      </c>
      <c r="D285" s="204" t="s">
        <v>592</v>
      </c>
      <c r="E285" s="130" t="s">
        <v>433</v>
      </c>
      <c r="F285" s="204"/>
      <c r="G285" s="204"/>
      <c r="H285" s="143"/>
      <c r="I285" s="205"/>
      <c r="J285" s="206"/>
      <c r="K285" s="205"/>
      <c r="L285" s="205"/>
      <c r="M285" s="203"/>
      <c r="N285" s="203"/>
    </row>
    <row r="286" spans="2:14" x14ac:dyDescent="0.3">
      <c r="B286" s="240" t="s">
        <v>11457</v>
      </c>
      <c r="C286" s="143" t="s">
        <v>11886</v>
      </c>
      <c r="D286" s="204" t="s">
        <v>592</v>
      </c>
      <c r="E286" s="130" t="s">
        <v>433</v>
      </c>
      <c r="F286" s="204"/>
      <c r="G286" s="204"/>
      <c r="H286" s="143"/>
      <c r="I286" s="205"/>
      <c r="J286" s="206"/>
      <c r="K286" s="205"/>
      <c r="L286" s="205"/>
      <c r="M286" s="203"/>
      <c r="N286" s="203"/>
    </row>
    <row r="287" spans="2:14" x14ac:dyDescent="0.3">
      <c r="B287" s="240" t="s">
        <v>11459</v>
      </c>
      <c r="C287" s="143" t="s">
        <v>11887</v>
      </c>
      <c r="D287" s="204" t="s">
        <v>592</v>
      </c>
      <c r="E287" s="130" t="s">
        <v>433</v>
      </c>
      <c r="F287" s="204"/>
      <c r="G287" s="204"/>
      <c r="H287" s="143"/>
      <c r="I287" s="205"/>
      <c r="J287" s="206"/>
      <c r="K287" s="205"/>
      <c r="L287" s="205"/>
      <c r="M287" s="203"/>
      <c r="N287" s="203"/>
    </row>
    <row r="288" spans="2:14" x14ac:dyDescent="0.3">
      <c r="B288" s="240" t="s">
        <v>11461</v>
      </c>
      <c r="C288" s="143" t="s">
        <v>11888</v>
      </c>
      <c r="D288" s="204" t="s">
        <v>592</v>
      </c>
      <c r="E288" s="130" t="s">
        <v>433</v>
      </c>
      <c r="F288" s="204"/>
      <c r="G288" s="204"/>
      <c r="H288" s="143"/>
      <c r="I288" s="205"/>
      <c r="J288" s="206"/>
      <c r="K288" s="205"/>
      <c r="L288" s="205"/>
      <c r="M288" s="203"/>
      <c r="N288" s="203"/>
    </row>
    <row r="289" spans="2:14" x14ac:dyDescent="0.3">
      <c r="B289" s="240" t="s">
        <v>11463</v>
      </c>
      <c r="C289" s="143" t="s">
        <v>11889</v>
      </c>
      <c r="D289" s="204" t="s">
        <v>592</v>
      </c>
      <c r="E289" s="130" t="s">
        <v>433</v>
      </c>
      <c r="F289" s="204"/>
      <c r="G289" s="204"/>
      <c r="H289" s="143"/>
      <c r="I289" s="205"/>
      <c r="J289" s="206"/>
      <c r="K289" s="205"/>
      <c r="L289" s="205"/>
      <c r="M289" s="203"/>
      <c r="N289" s="203"/>
    </row>
    <row r="290" spans="2:14" x14ac:dyDescent="0.3">
      <c r="B290" s="240" t="s">
        <v>11465</v>
      </c>
      <c r="C290" s="143" t="s">
        <v>11890</v>
      </c>
      <c r="D290" s="204" t="s">
        <v>592</v>
      </c>
      <c r="E290" s="130" t="s">
        <v>433</v>
      </c>
      <c r="F290" s="204"/>
      <c r="G290" s="204"/>
      <c r="H290" s="143"/>
      <c r="I290" s="205"/>
      <c r="J290" s="206"/>
      <c r="K290" s="205"/>
      <c r="L290" s="205"/>
      <c r="M290" s="203"/>
      <c r="N290" s="203"/>
    </row>
    <row r="291" spans="2:14" x14ac:dyDescent="0.3">
      <c r="B291" s="240" t="s">
        <v>11467</v>
      </c>
      <c r="C291" s="143" t="s">
        <v>11891</v>
      </c>
      <c r="D291" s="204" t="s">
        <v>592</v>
      </c>
      <c r="E291" s="130" t="s">
        <v>433</v>
      </c>
      <c r="F291" s="204"/>
      <c r="G291" s="204"/>
      <c r="H291" s="143"/>
      <c r="I291" s="205"/>
      <c r="J291" s="206"/>
      <c r="K291" s="205"/>
      <c r="L291" s="205"/>
      <c r="M291" s="203"/>
      <c r="N291" s="203"/>
    </row>
    <row r="292" spans="2:14" x14ac:dyDescent="0.3">
      <c r="B292" s="240" t="s">
        <v>11469</v>
      </c>
      <c r="C292" s="143" t="s">
        <v>11892</v>
      </c>
      <c r="D292" s="204" t="s">
        <v>592</v>
      </c>
      <c r="E292" s="130" t="s">
        <v>433</v>
      </c>
      <c r="F292" s="204"/>
      <c r="G292" s="204"/>
      <c r="H292" s="143"/>
      <c r="I292" s="205"/>
      <c r="J292" s="206"/>
      <c r="K292" s="205"/>
      <c r="L292" s="205"/>
      <c r="M292" s="203"/>
      <c r="N292" s="203"/>
    </row>
    <row r="293" spans="2:14" x14ac:dyDescent="0.3">
      <c r="B293" s="240" t="s">
        <v>11471</v>
      </c>
      <c r="C293" s="143" t="s">
        <v>11893</v>
      </c>
      <c r="D293" s="204" t="s">
        <v>592</v>
      </c>
      <c r="E293" s="130" t="s">
        <v>433</v>
      </c>
      <c r="F293" s="204"/>
      <c r="G293" s="204"/>
      <c r="H293" s="143"/>
      <c r="I293" s="205"/>
      <c r="J293" s="206"/>
      <c r="K293" s="205"/>
      <c r="L293" s="205"/>
      <c r="M293" s="203"/>
      <c r="N293" s="203"/>
    </row>
    <row r="294" spans="2:14" x14ac:dyDescent="0.3">
      <c r="B294" s="240" t="s">
        <v>11473</v>
      </c>
      <c r="C294" s="143" t="s">
        <v>11894</v>
      </c>
      <c r="D294" s="204" t="s">
        <v>592</v>
      </c>
      <c r="E294" s="130" t="s">
        <v>433</v>
      </c>
      <c r="F294" s="204"/>
      <c r="G294" s="204"/>
      <c r="H294" s="143"/>
      <c r="I294" s="205"/>
      <c r="J294" s="206"/>
      <c r="K294" s="205"/>
      <c r="L294" s="205"/>
      <c r="M294" s="203"/>
      <c r="N294" s="203"/>
    </row>
    <row r="295" spans="2:14" x14ac:dyDescent="0.3">
      <c r="B295" s="240" t="s">
        <v>11475</v>
      </c>
      <c r="C295" s="143" t="s">
        <v>11895</v>
      </c>
      <c r="D295" s="204" t="s">
        <v>592</v>
      </c>
      <c r="E295" s="130" t="s">
        <v>433</v>
      </c>
      <c r="F295" s="204"/>
      <c r="G295" s="204"/>
      <c r="H295" s="143"/>
      <c r="I295" s="205"/>
      <c r="J295" s="206"/>
      <c r="K295" s="205"/>
      <c r="L295" s="205"/>
      <c r="M295" s="203"/>
      <c r="N295" s="203"/>
    </row>
    <row r="296" spans="2:14" x14ac:dyDescent="0.3">
      <c r="B296" s="240" t="s">
        <v>11477</v>
      </c>
      <c r="C296" s="143" t="s">
        <v>11896</v>
      </c>
      <c r="D296" s="204" t="s">
        <v>592</v>
      </c>
      <c r="E296" s="130" t="s">
        <v>433</v>
      </c>
      <c r="F296" s="204"/>
      <c r="G296" s="204"/>
      <c r="H296" s="143"/>
      <c r="I296" s="205"/>
      <c r="J296" s="206"/>
      <c r="K296" s="205"/>
      <c r="L296" s="205"/>
      <c r="M296" s="203"/>
      <c r="N296" s="203"/>
    </row>
    <row r="297" spans="2:14" x14ac:dyDescent="0.3">
      <c r="B297" s="240" t="s">
        <v>11897</v>
      </c>
      <c r="C297" s="143" t="s">
        <v>11898</v>
      </c>
      <c r="D297" s="204" t="s">
        <v>592</v>
      </c>
      <c r="E297" s="130" t="s">
        <v>433</v>
      </c>
      <c r="F297" s="204"/>
      <c r="G297" s="204"/>
      <c r="H297" s="143"/>
      <c r="I297" s="205"/>
      <c r="J297" s="206"/>
      <c r="K297" s="205"/>
      <c r="L297" s="205"/>
      <c r="M297" s="203"/>
      <c r="N297" s="203"/>
    </row>
    <row r="298" spans="2:14" x14ac:dyDescent="0.3">
      <c r="B298" s="240" t="s">
        <v>11899</v>
      </c>
      <c r="C298" s="143" t="s">
        <v>11900</v>
      </c>
      <c r="D298" s="204" t="s">
        <v>592</v>
      </c>
      <c r="E298" s="130" t="s">
        <v>433</v>
      </c>
      <c r="F298" s="204"/>
      <c r="G298" s="204"/>
      <c r="H298" s="143"/>
      <c r="I298" s="205"/>
      <c r="J298" s="206"/>
      <c r="K298" s="205"/>
      <c r="L298" s="205"/>
      <c r="M298" s="203"/>
      <c r="N298" s="203"/>
    </row>
    <row r="299" spans="2:14" x14ac:dyDescent="0.3">
      <c r="B299" s="240" t="s">
        <v>11901</v>
      </c>
      <c r="C299" s="143" t="s">
        <v>11902</v>
      </c>
      <c r="D299" s="204" t="s">
        <v>592</v>
      </c>
      <c r="E299" s="130" t="s">
        <v>433</v>
      </c>
      <c r="F299" s="204"/>
      <c r="G299" s="204"/>
      <c r="H299" s="143"/>
      <c r="I299" s="205"/>
      <c r="J299" s="206"/>
      <c r="K299" s="205"/>
      <c r="L299" s="205"/>
      <c r="M299" s="203"/>
      <c r="N299" s="203"/>
    </row>
    <row r="300" spans="2:14" x14ac:dyDescent="0.3">
      <c r="B300" s="240" t="s">
        <v>11903</v>
      </c>
      <c r="C300" s="143" t="s">
        <v>11904</v>
      </c>
      <c r="D300" s="204" t="s">
        <v>592</v>
      </c>
      <c r="E300" s="130" t="s">
        <v>433</v>
      </c>
      <c r="F300" s="204"/>
      <c r="G300" s="204"/>
      <c r="H300" s="143"/>
      <c r="I300" s="205"/>
      <c r="J300" s="206"/>
      <c r="K300" s="205"/>
      <c r="L300" s="205"/>
      <c r="M300" s="203"/>
      <c r="N300" s="203"/>
    </row>
    <row r="301" spans="2:14" x14ac:dyDescent="0.3">
      <c r="B301" s="240" t="s">
        <v>11905</v>
      </c>
      <c r="C301" s="143" t="s">
        <v>11906</v>
      </c>
      <c r="D301" s="204" t="s">
        <v>592</v>
      </c>
      <c r="E301" s="130" t="s">
        <v>433</v>
      </c>
      <c r="F301" s="204"/>
      <c r="G301" s="204"/>
      <c r="H301" s="143"/>
      <c r="I301" s="205"/>
      <c r="J301" s="206"/>
      <c r="K301" s="205"/>
      <c r="L301" s="205"/>
      <c r="M301" s="203"/>
      <c r="N301" s="203"/>
    </row>
    <row r="302" spans="2:14" x14ac:dyDescent="0.3">
      <c r="B302" s="240" t="s">
        <v>11907</v>
      </c>
      <c r="C302" s="143" t="s">
        <v>11908</v>
      </c>
      <c r="D302" s="204" t="s">
        <v>592</v>
      </c>
      <c r="E302" s="130" t="s">
        <v>433</v>
      </c>
      <c r="F302" s="204"/>
      <c r="G302" s="204"/>
      <c r="H302" s="143"/>
      <c r="I302" s="205"/>
      <c r="J302" s="206"/>
      <c r="K302" s="205"/>
      <c r="L302" s="205"/>
      <c r="M302" s="203"/>
      <c r="N302" s="203"/>
    </row>
    <row r="303" spans="2:14" x14ac:dyDescent="0.3">
      <c r="B303" s="240" t="s">
        <v>11909</v>
      </c>
      <c r="C303" s="143" t="s">
        <v>11910</v>
      </c>
      <c r="D303" s="204" t="s">
        <v>592</v>
      </c>
      <c r="E303" s="130" t="s">
        <v>433</v>
      </c>
      <c r="F303" s="204"/>
      <c r="G303" s="204"/>
      <c r="H303" s="143"/>
      <c r="I303" s="205"/>
      <c r="J303" s="206"/>
      <c r="K303" s="205"/>
      <c r="L303" s="205"/>
      <c r="M303" s="203"/>
      <c r="N303" s="203"/>
    </row>
    <row r="304" spans="2:14" x14ac:dyDescent="0.3">
      <c r="B304" s="240" t="s">
        <v>11911</v>
      </c>
      <c r="C304" s="143" t="s">
        <v>11912</v>
      </c>
      <c r="D304" s="204" t="s">
        <v>592</v>
      </c>
      <c r="E304" s="130" t="s">
        <v>433</v>
      </c>
      <c r="F304" s="204"/>
      <c r="G304" s="204"/>
      <c r="H304" s="143"/>
      <c r="I304" s="205"/>
      <c r="J304" s="206"/>
      <c r="K304" s="205"/>
      <c r="L304" s="205"/>
      <c r="M304" s="203"/>
      <c r="N304" s="203"/>
    </row>
    <row r="305" spans="2:14" x14ac:dyDescent="0.3">
      <c r="B305" s="240" t="s">
        <v>11913</v>
      </c>
      <c r="C305" s="143" t="s">
        <v>11914</v>
      </c>
      <c r="D305" s="204" t="s">
        <v>592</v>
      </c>
      <c r="E305" s="130" t="s">
        <v>433</v>
      </c>
      <c r="F305" s="204"/>
      <c r="G305" s="204"/>
      <c r="H305" s="143"/>
      <c r="I305" s="205"/>
      <c r="J305" s="206"/>
      <c r="K305" s="205"/>
      <c r="L305" s="205"/>
      <c r="M305" s="203"/>
      <c r="N305" s="203"/>
    </row>
    <row r="306" spans="2:14" x14ac:dyDescent="0.3">
      <c r="B306" s="240" t="s">
        <v>11915</v>
      </c>
      <c r="C306" s="143" t="s">
        <v>11916</v>
      </c>
      <c r="D306" s="204" t="s">
        <v>592</v>
      </c>
      <c r="E306" s="130" t="s">
        <v>433</v>
      </c>
      <c r="F306" s="204"/>
      <c r="G306" s="204"/>
      <c r="H306" s="143"/>
      <c r="I306" s="205"/>
      <c r="J306" s="206"/>
      <c r="K306" s="205"/>
      <c r="L306" s="205"/>
      <c r="M306" s="203"/>
      <c r="N306" s="203"/>
    </row>
    <row r="307" spans="2:14" x14ac:dyDescent="0.3">
      <c r="B307" s="240" t="s">
        <v>11917</v>
      </c>
      <c r="C307" s="143" t="s">
        <v>11918</v>
      </c>
      <c r="D307" s="204" t="s">
        <v>592</v>
      </c>
      <c r="E307" s="130" t="s">
        <v>433</v>
      </c>
      <c r="F307" s="204"/>
      <c r="G307" s="204"/>
      <c r="H307" s="143"/>
      <c r="I307" s="205"/>
      <c r="J307" s="206"/>
      <c r="K307" s="205"/>
      <c r="L307" s="205"/>
      <c r="M307" s="203"/>
      <c r="N307" s="203"/>
    </row>
    <row r="308" spans="2:14" x14ac:dyDescent="0.3">
      <c r="B308" s="240" t="s">
        <v>11919</v>
      </c>
      <c r="C308" s="143" t="s">
        <v>11920</v>
      </c>
      <c r="D308" s="204" t="s">
        <v>592</v>
      </c>
      <c r="E308" s="130" t="s">
        <v>433</v>
      </c>
      <c r="F308" s="204"/>
      <c r="G308" s="204"/>
      <c r="H308" s="143"/>
      <c r="I308" s="205"/>
      <c r="J308" s="206"/>
      <c r="K308" s="205"/>
      <c r="L308" s="205"/>
      <c r="M308" s="203"/>
      <c r="N308" s="203"/>
    </row>
    <row r="309" spans="2:14" x14ac:dyDescent="0.3">
      <c r="B309" s="240" t="s">
        <v>11921</v>
      </c>
      <c r="C309" s="143" t="s">
        <v>11922</v>
      </c>
      <c r="D309" s="204" t="s">
        <v>592</v>
      </c>
      <c r="E309" s="130" t="s">
        <v>433</v>
      </c>
      <c r="F309" s="204"/>
      <c r="G309" s="204"/>
      <c r="H309" s="143"/>
      <c r="I309" s="205"/>
      <c r="J309" s="206"/>
      <c r="K309" s="205"/>
      <c r="L309" s="205"/>
      <c r="M309" s="203"/>
      <c r="N309" s="203"/>
    </row>
    <row r="310" spans="2:14" x14ac:dyDescent="0.3">
      <c r="B310" s="240" t="s">
        <v>11923</v>
      </c>
      <c r="C310" s="143" t="s">
        <v>11924</v>
      </c>
      <c r="D310" s="204" t="s">
        <v>592</v>
      </c>
      <c r="E310" s="130" t="s">
        <v>433</v>
      </c>
      <c r="F310" s="204"/>
      <c r="G310" s="204"/>
      <c r="H310" s="143"/>
      <c r="I310" s="205"/>
      <c r="J310" s="206"/>
      <c r="K310" s="205"/>
      <c r="L310" s="205"/>
      <c r="M310" s="203"/>
      <c r="N310" s="203"/>
    </row>
    <row r="311" spans="2:14" x14ac:dyDescent="0.3">
      <c r="B311" s="240" t="s">
        <v>11925</v>
      </c>
      <c r="C311" s="143" t="s">
        <v>11926</v>
      </c>
      <c r="D311" s="204" t="s">
        <v>592</v>
      </c>
      <c r="E311" s="130" t="s">
        <v>433</v>
      </c>
      <c r="F311" s="204"/>
      <c r="G311" s="204"/>
      <c r="H311" s="143"/>
      <c r="I311" s="205"/>
      <c r="J311" s="206"/>
      <c r="K311" s="205"/>
      <c r="L311" s="205"/>
      <c r="M311" s="203"/>
      <c r="N311" s="203"/>
    </row>
    <row r="312" spans="2:14" x14ac:dyDescent="0.3">
      <c r="B312" s="240" t="s">
        <v>11927</v>
      </c>
      <c r="C312" s="143" t="s">
        <v>11928</v>
      </c>
      <c r="D312" s="204" t="s">
        <v>592</v>
      </c>
      <c r="E312" s="130" t="s">
        <v>433</v>
      </c>
      <c r="F312" s="204"/>
      <c r="G312" s="204"/>
      <c r="H312" s="143"/>
      <c r="I312" s="205"/>
      <c r="J312" s="206"/>
      <c r="K312" s="205"/>
      <c r="L312" s="205"/>
      <c r="M312" s="203"/>
      <c r="N312" s="203"/>
    </row>
    <row r="313" spans="2:14" x14ac:dyDescent="0.3">
      <c r="B313" s="240" t="s">
        <v>11929</v>
      </c>
      <c r="C313" s="143" t="s">
        <v>11930</v>
      </c>
      <c r="D313" s="204" t="s">
        <v>592</v>
      </c>
      <c r="E313" s="130" t="s">
        <v>433</v>
      </c>
      <c r="F313" s="204"/>
      <c r="G313" s="204"/>
      <c r="H313" s="143"/>
      <c r="I313" s="205"/>
      <c r="J313" s="206"/>
      <c r="K313" s="205"/>
      <c r="L313" s="205"/>
      <c r="M313" s="203"/>
      <c r="N313" s="203"/>
    </row>
    <row r="314" spans="2:14" x14ac:dyDescent="0.3">
      <c r="B314" s="240" t="s">
        <v>11931</v>
      </c>
      <c r="C314" s="143" t="s">
        <v>11932</v>
      </c>
      <c r="D314" s="204" t="s">
        <v>592</v>
      </c>
      <c r="E314" s="130" t="s">
        <v>433</v>
      </c>
      <c r="F314" s="204"/>
      <c r="G314" s="204"/>
      <c r="H314" s="143"/>
      <c r="I314" s="205"/>
      <c r="J314" s="206"/>
      <c r="K314" s="205"/>
      <c r="L314" s="205"/>
      <c r="M314" s="203"/>
      <c r="N314" s="203"/>
    </row>
    <row r="315" spans="2:14" x14ac:dyDescent="0.3">
      <c r="B315" s="240" t="s">
        <v>11933</v>
      </c>
      <c r="C315" s="143" t="s">
        <v>11934</v>
      </c>
      <c r="D315" s="204" t="s">
        <v>592</v>
      </c>
      <c r="E315" s="130" t="s">
        <v>433</v>
      </c>
      <c r="F315" s="204"/>
      <c r="G315" s="204"/>
      <c r="H315" s="143"/>
      <c r="I315" s="205"/>
      <c r="J315" s="206"/>
      <c r="K315" s="205"/>
      <c r="L315" s="205"/>
      <c r="M315" s="203"/>
      <c r="N315" s="203"/>
    </row>
    <row r="316" spans="2:14" x14ac:dyDescent="0.3">
      <c r="B316" s="240" t="s">
        <v>11935</v>
      </c>
      <c r="C316" s="143" t="s">
        <v>11936</v>
      </c>
      <c r="D316" s="204" t="s">
        <v>592</v>
      </c>
      <c r="E316" s="130" t="s">
        <v>433</v>
      </c>
      <c r="F316" s="204"/>
      <c r="G316" s="204"/>
      <c r="H316" s="143"/>
      <c r="I316" s="205"/>
      <c r="J316" s="206"/>
      <c r="K316" s="205"/>
      <c r="L316" s="205"/>
      <c r="M316" s="203"/>
      <c r="N316" s="203"/>
    </row>
    <row r="317" spans="2:14" x14ac:dyDescent="0.3">
      <c r="B317" s="240" t="s">
        <v>11937</v>
      </c>
      <c r="C317" s="143" t="s">
        <v>11938</v>
      </c>
      <c r="D317" s="204" t="s">
        <v>592</v>
      </c>
      <c r="E317" s="130" t="s">
        <v>433</v>
      </c>
      <c r="F317" s="204"/>
      <c r="G317" s="204"/>
      <c r="H317" s="143"/>
      <c r="I317" s="205"/>
      <c r="J317" s="206"/>
      <c r="K317" s="205"/>
      <c r="L317" s="205"/>
      <c r="M317" s="203"/>
      <c r="N317" s="203"/>
    </row>
    <row r="318" spans="2:14" x14ac:dyDescent="0.3">
      <c r="B318" s="240" t="s">
        <v>11939</v>
      </c>
      <c r="C318" s="143" t="s">
        <v>11940</v>
      </c>
      <c r="D318" s="204" t="s">
        <v>592</v>
      </c>
      <c r="E318" s="130" t="s">
        <v>433</v>
      </c>
      <c r="F318" s="204"/>
      <c r="G318" s="204"/>
      <c r="H318" s="143"/>
      <c r="I318" s="205"/>
      <c r="J318" s="206"/>
      <c r="K318" s="205"/>
      <c r="L318" s="205"/>
      <c r="M318" s="203"/>
      <c r="N318" s="203"/>
    </row>
    <row r="319" spans="2:14" x14ac:dyDescent="0.3">
      <c r="B319" s="240" t="s">
        <v>11941</v>
      </c>
      <c r="C319" s="143" t="s">
        <v>11942</v>
      </c>
      <c r="D319" s="204" t="s">
        <v>592</v>
      </c>
      <c r="E319" s="130" t="s">
        <v>433</v>
      </c>
      <c r="F319" s="204"/>
      <c r="G319" s="204"/>
      <c r="H319" s="143"/>
      <c r="I319" s="205"/>
      <c r="J319" s="206"/>
      <c r="K319" s="205"/>
      <c r="L319" s="205"/>
      <c r="M319" s="203"/>
      <c r="N319" s="203"/>
    </row>
    <row r="320" spans="2:14" x14ac:dyDescent="0.3">
      <c r="B320" s="240" t="s">
        <v>11943</v>
      </c>
      <c r="C320" s="143" t="s">
        <v>11944</v>
      </c>
      <c r="D320" s="204" t="s">
        <v>592</v>
      </c>
      <c r="E320" s="130" t="s">
        <v>433</v>
      </c>
      <c r="F320" s="204"/>
      <c r="G320" s="204"/>
      <c r="H320" s="143"/>
      <c r="I320" s="205"/>
      <c r="J320" s="206"/>
      <c r="K320" s="205"/>
      <c r="L320" s="205"/>
      <c r="M320" s="203"/>
      <c r="N320" s="203"/>
    </row>
    <row r="321" spans="2:14" x14ac:dyDescent="0.3">
      <c r="B321" s="240" t="s">
        <v>11945</v>
      </c>
      <c r="C321" s="143" t="s">
        <v>11946</v>
      </c>
      <c r="D321" s="204" t="s">
        <v>592</v>
      </c>
      <c r="E321" s="130" t="s">
        <v>433</v>
      </c>
      <c r="F321" s="204"/>
      <c r="G321" s="204"/>
      <c r="H321" s="143"/>
      <c r="I321" s="205"/>
      <c r="J321" s="206"/>
      <c r="K321" s="205"/>
      <c r="L321" s="205"/>
      <c r="M321" s="203"/>
      <c r="N321" s="203"/>
    </row>
    <row r="322" spans="2:14" x14ac:dyDescent="0.3">
      <c r="B322" s="240" t="s">
        <v>11947</v>
      </c>
      <c r="C322" s="143" t="s">
        <v>11948</v>
      </c>
      <c r="D322" s="204" t="s">
        <v>592</v>
      </c>
      <c r="E322" s="130" t="s">
        <v>433</v>
      </c>
      <c r="F322" s="204"/>
      <c r="G322" s="204"/>
      <c r="H322" s="143"/>
      <c r="I322" s="205"/>
      <c r="J322" s="206"/>
      <c r="K322" s="205"/>
      <c r="L322" s="205"/>
      <c r="M322" s="203"/>
      <c r="N322" s="203"/>
    </row>
    <row r="323" spans="2:14" x14ac:dyDescent="0.3">
      <c r="B323" s="225" t="s">
        <v>11505</v>
      </c>
      <c r="C323" s="225"/>
      <c r="D323" s="225"/>
      <c r="E323" s="225"/>
      <c r="F323" s="225"/>
      <c r="G323" s="225"/>
      <c r="H323" s="226"/>
      <c r="I323" s="225"/>
      <c r="J323" s="227"/>
      <c r="K323" s="225"/>
      <c r="L323" s="225"/>
      <c r="M323" s="225"/>
      <c r="N323" s="225"/>
    </row>
    <row r="324" spans="2:14" x14ac:dyDescent="0.3">
      <c r="B324" s="240" t="s">
        <v>11530</v>
      </c>
      <c r="C324" s="143" t="s">
        <v>11949</v>
      </c>
      <c r="D324" s="204" t="s">
        <v>592</v>
      </c>
      <c r="E324" s="130" t="s">
        <v>433</v>
      </c>
      <c r="F324" s="204"/>
      <c r="G324" s="204"/>
      <c r="H324" s="143"/>
      <c r="I324" s="205"/>
      <c r="J324" s="206"/>
      <c r="K324" s="205"/>
      <c r="L324" s="205"/>
      <c r="M324" s="203"/>
      <c r="N324" s="203"/>
    </row>
    <row r="325" spans="2:14" x14ac:dyDescent="0.3">
      <c r="B325" s="240" t="s">
        <v>11528</v>
      </c>
      <c r="C325" s="143" t="s">
        <v>11950</v>
      </c>
      <c r="D325" s="204" t="s">
        <v>592</v>
      </c>
      <c r="E325" s="130" t="s">
        <v>433</v>
      </c>
      <c r="F325" s="204"/>
      <c r="G325" s="204"/>
      <c r="H325" s="143"/>
      <c r="I325" s="205"/>
      <c r="J325" s="206"/>
      <c r="K325" s="205"/>
      <c r="L325" s="205"/>
      <c r="M325" s="203"/>
      <c r="N325" s="203"/>
    </row>
    <row r="326" spans="2:14" x14ac:dyDescent="0.3">
      <c r="B326" s="240" t="s">
        <v>11526</v>
      </c>
      <c r="C326" s="143" t="s">
        <v>11951</v>
      </c>
      <c r="D326" s="204" t="s">
        <v>592</v>
      </c>
      <c r="E326" s="130" t="s">
        <v>433</v>
      </c>
      <c r="F326" s="204"/>
      <c r="G326" s="204"/>
      <c r="H326" s="143"/>
      <c r="I326" s="205"/>
      <c r="J326" s="206"/>
      <c r="K326" s="205"/>
      <c r="L326" s="205"/>
      <c r="M326" s="203"/>
      <c r="N326" s="203"/>
    </row>
    <row r="327" spans="2:14" x14ac:dyDescent="0.3">
      <c r="B327" s="240" t="s">
        <v>11524</v>
      </c>
      <c r="C327" s="143" t="s">
        <v>11952</v>
      </c>
      <c r="D327" s="204" t="s">
        <v>592</v>
      </c>
      <c r="E327" s="130" t="s">
        <v>433</v>
      </c>
      <c r="F327" s="204"/>
      <c r="G327" s="204"/>
      <c r="H327" s="143"/>
      <c r="I327" s="205"/>
      <c r="J327" s="206"/>
      <c r="K327" s="205"/>
      <c r="L327" s="205"/>
      <c r="M327" s="203"/>
      <c r="N327" s="203"/>
    </row>
    <row r="328" spans="2:14" x14ac:dyDescent="0.3">
      <c r="B328" s="240" t="s">
        <v>11522</v>
      </c>
      <c r="C328" s="143" t="s">
        <v>11953</v>
      </c>
      <c r="D328" s="204" t="s">
        <v>592</v>
      </c>
      <c r="E328" s="130" t="s">
        <v>433</v>
      </c>
      <c r="F328" s="204"/>
      <c r="G328" s="204"/>
      <c r="H328" s="143"/>
      <c r="I328" s="205"/>
      <c r="J328" s="206"/>
      <c r="K328" s="205"/>
      <c r="L328" s="205"/>
      <c r="M328" s="203"/>
      <c r="N328" s="203"/>
    </row>
    <row r="329" spans="2:14" x14ac:dyDescent="0.3">
      <c r="B329" s="240" t="s">
        <v>11520</v>
      </c>
      <c r="C329" s="143" t="s">
        <v>11954</v>
      </c>
      <c r="D329" s="204" t="s">
        <v>592</v>
      </c>
      <c r="E329" s="130" t="s">
        <v>433</v>
      </c>
      <c r="F329" s="204"/>
      <c r="G329" s="204"/>
      <c r="H329" s="143"/>
      <c r="I329" s="205"/>
      <c r="J329" s="206"/>
      <c r="K329" s="205"/>
      <c r="L329" s="205"/>
      <c r="M329" s="203"/>
      <c r="N329" s="203"/>
    </row>
    <row r="330" spans="2:14" x14ac:dyDescent="0.3">
      <c r="B330" s="240" t="s">
        <v>11518</v>
      </c>
      <c r="C330" s="143" t="s">
        <v>11955</v>
      </c>
      <c r="D330" s="204" t="s">
        <v>592</v>
      </c>
      <c r="E330" s="130" t="s">
        <v>433</v>
      </c>
      <c r="F330" s="204"/>
      <c r="G330" s="204"/>
      <c r="H330" s="143"/>
      <c r="I330" s="205"/>
      <c r="J330" s="206"/>
      <c r="K330" s="205"/>
      <c r="L330" s="205"/>
      <c r="M330" s="203"/>
      <c r="N330" s="203"/>
    </row>
    <row r="331" spans="2:14" x14ac:dyDescent="0.3">
      <c r="B331" s="240" t="s">
        <v>11592</v>
      </c>
      <c r="C331" s="143" t="s">
        <v>11956</v>
      </c>
      <c r="D331" s="204" t="s">
        <v>592</v>
      </c>
      <c r="E331" s="130" t="s">
        <v>433</v>
      </c>
      <c r="F331" s="204"/>
      <c r="G331" s="204"/>
      <c r="H331" s="143"/>
      <c r="I331" s="205"/>
      <c r="J331" s="206"/>
      <c r="K331" s="205"/>
      <c r="L331" s="205"/>
      <c r="M331" s="203"/>
      <c r="N331" s="203"/>
    </row>
    <row r="332" spans="2:14" x14ac:dyDescent="0.3">
      <c r="B332" s="240" t="s">
        <v>11514</v>
      </c>
      <c r="C332" s="143" t="s">
        <v>11957</v>
      </c>
      <c r="D332" s="204" t="s">
        <v>592</v>
      </c>
      <c r="E332" s="130" t="s">
        <v>433</v>
      </c>
      <c r="F332" s="204"/>
      <c r="G332" s="204"/>
      <c r="H332" s="143"/>
      <c r="I332" s="205"/>
      <c r="J332" s="206"/>
      <c r="K332" s="205"/>
      <c r="L332" s="205"/>
      <c r="M332" s="203"/>
      <c r="N332" s="203"/>
    </row>
    <row r="333" spans="2:14" x14ac:dyDescent="0.3">
      <c r="B333" s="240" t="s">
        <v>11512</v>
      </c>
      <c r="C333" s="143" t="s">
        <v>11958</v>
      </c>
      <c r="D333" s="204" t="s">
        <v>592</v>
      </c>
      <c r="E333" s="130" t="s">
        <v>433</v>
      </c>
      <c r="F333" s="204"/>
      <c r="G333" s="204"/>
      <c r="H333" s="143"/>
      <c r="I333" s="205"/>
      <c r="J333" s="206"/>
      <c r="K333" s="205"/>
      <c r="L333" s="205"/>
      <c r="M333" s="203"/>
      <c r="N333" s="203"/>
    </row>
    <row r="334" spans="2:14" x14ac:dyDescent="0.3">
      <c r="B334" s="240" t="s">
        <v>11510</v>
      </c>
      <c r="C334" s="143" t="s">
        <v>11959</v>
      </c>
      <c r="D334" s="204" t="s">
        <v>592</v>
      </c>
      <c r="E334" s="130" t="s">
        <v>433</v>
      </c>
      <c r="F334" s="204"/>
      <c r="G334" s="204"/>
      <c r="H334" s="143"/>
      <c r="I334" s="205"/>
      <c r="J334" s="206"/>
      <c r="K334" s="205"/>
      <c r="L334" s="205"/>
      <c r="M334" s="203"/>
      <c r="N334" s="203"/>
    </row>
    <row r="335" spans="2:14" x14ac:dyDescent="0.3">
      <c r="B335" s="240" t="s">
        <v>11508</v>
      </c>
      <c r="C335" s="143" t="s">
        <v>11960</v>
      </c>
      <c r="D335" s="204" t="s">
        <v>592</v>
      </c>
      <c r="E335" s="130" t="s">
        <v>433</v>
      </c>
      <c r="F335" s="204"/>
      <c r="G335" s="204"/>
      <c r="H335" s="143"/>
      <c r="I335" s="205"/>
      <c r="J335" s="206"/>
      <c r="K335" s="205"/>
      <c r="L335" s="205"/>
      <c r="M335" s="203"/>
      <c r="N335" s="203"/>
    </row>
    <row r="336" spans="2:14" x14ac:dyDescent="0.3">
      <c r="B336" s="240" t="s">
        <v>11506</v>
      </c>
      <c r="C336" s="143" t="s">
        <v>11961</v>
      </c>
      <c r="D336" s="204" t="s">
        <v>592</v>
      </c>
      <c r="E336" s="130" t="s">
        <v>433</v>
      </c>
      <c r="F336" s="204"/>
      <c r="G336" s="204"/>
      <c r="H336" s="143"/>
      <c r="I336" s="205"/>
      <c r="J336" s="206"/>
      <c r="K336" s="205"/>
      <c r="L336" s="205"/>
      <c r="M336" s="203"/>
      <c r="N336" s="203"/>
    </row>
    <row r="337" spans="2:14" x14ac:dyDescent="0.3">
      <c r="B337" s="240" t="s">
        <v>11599</v>
      </c>
      <c r="C337" s="143" t="s">
        <v>11962</v>
      </c>
      <c r="D337" s="204" t="s">
        <v>592</v>
      </c>
      <c r="E337" s="130" t="s">
        <v>433</v>
      </c>
      <c r="F337" s="204"/>
      <c r="G337" s="204"/>
      <c r="H337" s="143"/>
      <c r="I337" s="205"/>
      <c r="J337" s="206"/>
      <c r="K337" s="205"/>
      <c r="L337" s="205"/>
      <c r="M337" s="203"/>
      <c r="N337" s="203"/>
    </row>
    <row r="338" spans="2:14" x14ac:dyDescent="0.3">
      <c r="B338" s="240" t="s">
        <v>11601</v>
      </c>
      <c r="C338" s="143" t="s">
        <v>11963</v>
      </c>
      <c r="D338" s="204" t="s">
        <v>592</v>
      </c>
      <c r="E338" s="130" t="s">
        <v>433</v>
      </c>
      <c r="F338" s="204"/>
      <c r="G338" s="204"/>
      <c r="H338" s="143"/>
      <c r="I338" s="205"/>
      <c r="J338" s="206"/>
      <c r="K338" s="205"/>
      <c r="L338" s="205"/>
      <c r="M338" s="203"/>
      <c r="N338" s="203"/>
    </row>
    <row r="339" spans="2:14" x14ac:dyDescent="0.3">
      <c r="B339" s="240" t="s">
        <v>11603</v>
      </c>
      <c r="C339" s="143" t="s">
        <v>11964</v>
      </c>
      <c r="D339" s="204" t="s">
        <v>592</v>
      </c>
      <c r="E339" s="130" t="s">
        <v>433</v>
      </c>
      <c r="F339" s="204"/>
      <c r="G339" s="204"/>
      <c r="H339" s="143"/>
      <c r="I339" s="205"/>
      <c r="J339" s="206"/>
      <c r="K339" s="205"/>
      <c r="L339" s="205"/>
      <c r="M339" s="203"/>
      <c r="N339" s="203"/>
    </row>
    <row r="340" spans="2:14" x14ac:dyDescent="0.3">
      <c r="B340" s="240" t="s">
        <v>11605</v>
      </c>
      <c r="C340" s="143" t="s">
        <v>11965</v>
      </c>
      <c r="D340" s="204" t="s">
        <v>592</v>
      </c>
      <c r="E340" s="130" t="s">
        <v>433</v>
      </c>
      <c r="F340" s="204"/>
      <c r="G340" s="204"/>
      <c r="H340" s="143"/>
      <c r="I340" s="205"/>
      <c r="J340" s="206"/>
      <c r="K340" s="205"/>
      <c r="L340" s="205"/>
      <c r="M340" s="203"/>
      <c r="N340" s="203"/>
    </row>
    <row r="341" spans="2:14" x14ac:dyDescent="0.3">
      <c r="B341" s="240" t="s">
        <v>11607</v>
      </c>
      <c r="C341" s="143" t="s">
        <v>11966</v>
      </c>
      <c r="D341" s="204" t="s">
        <v>592</v>
      </c>
      <c r="E341" s="130" t="s">
        <v>433</v>
      </c>
      <c r="F341" s="204"/>
      <c r="G341" s="204"/>
      <c r="H341" s="143"/>
      <c r="I341" s="205"/>
      <c r="J341" s="206"/>
      <c r="K341" s="205"/>
      <c r="L341" s="205"/>
      <c r="M341" s="203"/>
      <c r="N341" s="203"/>
    </row>
    <row r="342" spans="2:14" x14ac:dyDescent="0.3">
      <c r="B342" s="240" t="s">
        <v>11609</v>
      </c>
      <c r="C342" s="143" t="s">
        <v>11967</v>
      </c>
      <c r="D342" s="204" t="s">
        <v>592</v>
      </c>
      <c r="E342" s="130" t="s">
        <v>433</v>
      </c>
      <c r="F342" s="204"/>
      <c r="G342" s="204"/>
      <c r="H342" s="143"/>
      <c r="I342" s="205"/>
      <c r="J342" s="206"/>
      <c r="K342" s="205"/>
      <c r="L342" s="205"/>
      <c r="M342" s="203"/>
      <c r="N342" s="203"/>
    </row>
    <row r="343" spans="2:14" x14ac:dyDescent="0.3">
      <c r="B343" s="240" t="s">
        <v>11611</v>
      </c>
      <c r="C343" s="143" t="s">
        <v>11968</v>
      </c>
      <c r="D343" s="204" t="s">
        <v>592</v>
      </c>
      <c r="E343" s="130" t="s">
        <v>433</v>
      </c>
      <c r="F343" s="204"/>
      <c r="G343" s="204"/>
      <c r="H343" s="143"/>
      <c r="I343" s="205"/>
      <c r="J343" s="206"/>
      <c r="K343" s="205"/>
      <c r="L343" s="205"/>
      <c r="M343" s="203"/>
      <c r="N343" s="203"/>
    </row>
    <row r="344" spans="2:14" x14ac:dyDescent="0.3">
      <c r="B344" s="240" t="s">
        <v>11613</v>
      </c>
      <c r="C344" s="143" t="s">
        <v>11969</v>
      </c>
      <c r="D344" s="204" t="s">
        <v>592</v>
      </c>
      <c r="E344" s="130" t="s">
        <v>433</v>
      </c>
      <c r="F344" s="204"/>
      <c r="G344" s="204"/>
      <c r="H344" s="143"/>
      <c r="I344" s="205"/>
      <c r="J344" s="206"/>
      <c r="K344" s="205"/>
      <c r="L344" s="205"/>
      <c r="M344" s="203"/>
      <c r="N344" s="203"/>
    </row>
    <row r="345" spans="2:14" x14ac:dyDescent="0.3">
      <c r="B345" s="240" t="s">
        <v>11613</v>
      </c>
      <c r="C345" s="143" t="s">
        <v>11970</v>
      </c>
      <c r="D345" s="204" t="s">
        <v>592</v>
      </c>
      <c r="E345" s="130" t="s">
        <v>433</v>
      </c>
      <c r="F345" s="204"/>
      <c r="G345" s="204"/>
      <c r="H345" s="143"/>
      <c r="I345" s="205"/>
      <c r="J345" s="206"/>
      <c r="K345" s="205"/>
      <c r="L345" s="205"/>
      <c r="M345" s="203"/>
      <c r="N345" s="203"/>
    </row>
    <row r="346" spans="2:14" x14ac:dyDescent="0.3">
      <c r="B346" s="240" t="s">
        <v>11616</v>
      </c>
      <c r="C346" s="143" t="s">
        <v>11971</v>
      </c>
      <c r="D346" s="204" t="s">
        <v>592</v>
      </c>
      <c r="E346" s="130" t="s">
        <v>433</v>
      </c>
      <c r="F346" s="204"/>
      <c r="G346" s="204"/>
      <c r="H346" s="143"/>
      <c r="I346" s="205"/>
      <c r="J346" s="206"/>
      <c r="K346" s="205"/>
      <c r="L346" s="205"/>
      <c r="M346" s="203"/>
      <c r="N346" s="203"/>
    </row>
    <row r="347" spans="2:14" x14ac:dyDescent="0.3">
      <c r="B347" s="240" t="s">
        <v>11618</v>
      </c>
      <c r="C347" s="143" t="s">
        <v>11972</v>
      </c>
      <c r="D347" s="204" t="s">
        <v>592</v>
      </c>
      <c r="E347" s="130" t="s">
        <v>433</v>
      </c>
      <c r="F347" s="204"/>
      <c r="G347" s="204"/>
      <c r="H347" s="143"/>
      <c r="I347" s="205"/>
      <c r="J347" s="206"/>
      <c r="K347" s="205"/>
      <c r="L347" s="205"/>
      <c r="M347" s="203"/>
      <c r="N347" s="203"/>
    </row>
    <row r="348" spans="2:14" x14ac:dyDescent="0.3">
      <c r="B348" s="240" t="s">
        <v>11620</v>
      </c>
      <c r="C348" s="143" t="s">
        <v>11973</v>
      </c>
      <c r="D348" s="204" t="s">
        <v>592</v>
      </c>
      <c r="E348" s="130" t="s">
        <v>433</v>
      </c>
      <c r="F348" s="204"/>
      <c r="G348" s="204"/>
      <c r="H348" s="143"/>
      <c r="I348" s="205"/>
      <c r="J348" s="206"/>
      <c r="K348" s="205"/>
      <c r="L348" s="205"/>
      <c r="M348" s="203"/>
      <c r="N348" s="203"/>
    </row>
    <row r="349" spans="2:14" x14ac:dyDescent="0.3">
      <c r="B349" s="240" t="s">
        <v>11622</v>
      </c>
      <c r="C349" s="143" t="s">
        <v>11974</v>
      </c>
      <c r="D349" s="204" t="s">
        <v>592</v>
      </c>
      <c r="E349" s="130" t="s">
        <v>433</v>
      </c>
      <c r="F349" s="204"/>
      <c r="G349" s="204"/>
      <c r="H349" s="143"/>
      <c r="I349" s="205"/>
      <c r="J349" s="206"/>
      <c r="K349" s="205"/>
      <c r="L349" s="205"/>
      <c r="M349" s="203"/>
      <c r="N349" s="203"/>
    </row>
    <row r="350" spans="2:14" x14ac:dyDescent="0.3">
      <c r="B350" s="1005" t="s">
        <v>11558</v>
      </c>
      <c r="C350" s="207"/>
      <c r="D350" s="207"/>
      <c r="E350" s="207"/>
      <c r="F350" s="207"/>
      <c r="G350" s="207"/>
      <c r="H350" s="143"/>
      <c r="I350" s="205"/>
      <c r="J350" s="206"/>
      <c r="K350" s="205"/>
      <c r="L350" s="205"/>
      <c r="M350" s="203"/>
      <c r="N350" s="203"/>
    </row>
    <row r="351" spans="2:14" x14ac:dyDescent="0.3">
      <c r="B351" s="240" t="s">
        <v>11583</v>
      </c>
      <c r="C351" s="143" t="s">
        <v>11975</v>
      </c>
      <c r="D351" s="204" t="s">
        <v>592</v>
      </c>
      <c r="E351" s="130" t="s">
        <v>433</v>
      </c>
      <c r="F351" s="204"/>
      <c r="G351" s="204"/>
      <c r="H351" s="143"/>
      <c r="I351" s="205"/>
      <c r="J351" s="206"/>
      <c r="K351" s="205"/>
      <c r="L351" s="205"/>
      <c r="M351" s="203"/>
      <c r="N351" s="203"/>
    </row>
    <row r="352" spans="2:14" x14ac:dyDescent="0.3">
      <c r="B352" s="240" t="s">
        <v>11581</v>
      </c>
      <c r="C352" s="143" t="s">
        <v>11976</v>
      </c>
      <c r="D352" s="204" t="s">
        <v>592</v>
      </c>
      <c r="E352" s="130" t="s">
        <v>433</v>
      </c>
      <c r="F352" s="204"/>
      <c r="G352" s="204"/>
      <c r="H352" s="143"/>
      <c r="I352" s="205"/>
      <c r="J352" s="206"/>
      <c r="K352" s="205"/>
      <c r="L352" s="205"/>
      <c r="M352" s="203"/>
      <c r="N352" s="203"/>
    </row>
    <row r="353" spans="2:14" x14ac:dyDescent="0.3">
      <c r="B353" s="240" t="s">
        <v>11579</v>
      </c>
      <c r="C353" s="143" t="s">
        <v>11977</v>
      </c>
      <c r="D353" s="204" t="s">
        <v>592</v>
      </c>
      <c r="E353" s="130" t="s">
        <v>433</v>
      </c>
      <c r="F353" s="204"/>
      <c r="G353" s="204"/>
      <c r="H353" s="143"/>
      <c r="I353" s="205"/>
      <c r="J353" s="206"/>
      <c r="K353" s="205"/>
      <c r="L353" s="205"/>
      <c r="M353" s="203"/>
      <c r="N353" s="203"/>
    </row>
    <row r="354" spans="2:14" x14ac:dyDescent="0.3">
      <c r="B354" s="240" t="s">
        <v>11577</v>
      </c>
      <c r="C354" s="143" t="s">
        <v>11978</v>
      </c>
      <c r="D354" s="204" t="s">
        <v>592</v>
      </c>
      <c r="E354" s="130" t="s">
        <v>433</v>
      </c>
      <c r="F354" s="204"/>
      <c r="G354" s="204"/>
      <c r="H354" s="143"/>
      <c r="I354" s="205"/>
      <c r="J354" s="206"/>
      <c r="K354" s="205"/>
      <c r="L354" s="205"/>
      <c r="M354" s="203"/>
      <c r="N354" s="203"/>
    </row>
    <row r="355" spans="2:14" x14ac:dyDescent="0.3">
      <c r="B355" s="240" t="s">
        <v>11575</v>
      </c>
      <c r="C355" s="143" t="s">
        <v>11979</v>
      </c>
      <c r="D355" s="204" t="s">
        <v>592</v>
      </c>
      <c r="E355" s="130" t="s">
        <v>433</v>
      </c>
      <c r="F355" s="204"/>
      <c r="G355" s="204"/>
      <c r="H355" s="143"/>
      <c r="I355" s="205"/>
      <c r="J355" s="206"/>
      <c r="K355" s="205"/>
      <c r="L355" s="205"/>
      <c r="M355" s="203"/>
      <c r="N355" s="203"/>
    </row>
    <row r="356" spans="2:14" x14ac:dyDescent="0.3">
      <c r="B356" s="240" t="s">
        <v>11573</v>
      </c>
      <c r="C356" s="143" t="s">
        <v>11980</v>
      </c>
      <c r="D356" s="204" t="s">
        <v>592</v>
      </c>
      <c r="E356" s="130" t="s">
        <v>433</v>
      </c>
      <c r="F356" s="204"/>
      <c r="G356" s="204"/>
      <c r="H356" s="143"/>
      <c r="I356" s="205"/>
      <c r="J356" s="206"/>
      <c r="K356" s="205"/>
      <c r="L356" s="205"/>
      <c r="M356" s="203"/>
      <c r="N356" s="203"/>
    </row>
    <row r="357" spans="2:14" x14ac:dyDescent="0.3">
      <c r="B357" s="240" t="s">
        <v>11571</v>
      </c>
      <c r="C357" s="143" t="s">
        <v>11981</v>
      </c>
      <c r="D357" s="204" t="s">
        <v>592</v>
      </c>
      <c r="E357" s="130" t="s">
        <v>433</v>
      </c>
      <c r="F357" s="204"/>
      <c r="G357" s="204"/>
      <c r="H357" s="143"/>
      <c r="I357" s="205"/>
      <c r="J357" s="206"/>
      <c r="K357" s="205"/>
      <c r="L357" s="205"/>
      <c r="M357" s="203"/>
      <c r="N357" s="203"/>
    </row>
    <row r="358" spans="2:14" x14ac:dyDescent="0.3">
      <c r="B358" s="240" t="s">
        <v>11569</v>
      </c>
      <c r="C358" s="143" t="s">
        <v>11982</v>
      </c>
      <c r="D358" s="204" t="s">
        <v>592</v>
      </c>
      <c r="E358" s="130" t="s">
        <v>433</v>
      </c>
      <c r="F358" s="204"/>
      <c r="G358" s="204"/>
      <c r="H358" s="143"/>
      <c r="I358" s="205"/>
      <c r="J358" s="206"/>
      <c r="K358" s="205"/>
      <c r="L358" s="205"/>
      <c r="M358" s="203"/>
      <c r="N358" s="203"/>
    </row>
    <row r="359" spans="2:14" x14ac:dyDescent="0.3">
      <c r="B359" s="240" t="s">
        <v>11567</v>
      </c>
      <c r="C359" s="143" t="s">
        <v>11983</v>
      </c>
      <c r="D359" s="204" t="s">
        <v>592</v>
      </c>
      <c r="E359" s="130" t="s">
        <v>433</v>
      </c>
      <c r="F359" s="204"/>
      <c r="G359" s="204"/>
      <c r="H359" s="143"/>
      <c r="I359" s="205"/>
      <c r="J359" s="206"/>
      <c r="K359" s="205"/>
      <c r="L359" s="205"/>
      <c r="M359" s="203"/>
      <c r="N359" s="203"/>
    </row>
    <row r="360" spans="2:14" x14ac:dyDescent="0.3">
      <c r="B360" s="240" t="s">
        <v>11565</v>
      </c>
      <c r="C360" s="143" t="s">
        <v>11984</v>
      </c>
      <c r="D360" s="204" t="s">
        <v>592</v>
      </c>
      <c r="E360" s="130" t="s">
        <v>433</v>
      </c>
      <c r="F360" s="204"/>
      <c r="G360" s="204"/>
      <c r="H360" s="143"/>
      <c r="I360" s="205"/>
      <c r="J360" s="206"/>
      <c r="K360" s="205"/>
      <c r="L360" s="205"/>
      <c r="M360" s="203"/>
      <c r="N360" s="203"/>
    </row>
    <row r="361" spans="2:14" x14ac:dyDescent="0.3">
      <c r="B361" s="240" t="s">
        <v>11563</v>
      </c>
      <c r="C361" s="143" t="s">
        <v>11985</v>
      </c>
      <c r="D361" s="204" t="s">
        <v>592</v>
      </c>
      <c r="E361" s="130" t="s">
        <v>433</v>
      </c>
      <c r="F361" s="204"/>
      <c r="G361" s="204"/>
      <c r="H361" s="143"/>
      <c r="I361" s="205"/>
      <c r="J361" s="206"/>
      <c r="K361" s="205"/>
      <c r="L361" s="205"/>
      <c r="M361" s="203"/>
      <c r="N361" s="203"/>
    </row>
    <row r="362" spans="2:14" x14ac:dyDescent="0.3">
      <c r="B362" s="240" t="s">
        <v>11561</v>
      </c>
      <c r="C362" s="143" t="s">
        <v>11986</v>
      </c>
      <c r="D362" s="204" t="s">
        <v>592</v>
      </c>
      <c r="E362" s="130" t="s">
        <v>433</v>
      </c>
      <c r="F362" s="204"/>
      <c r="G362" s="204"/>
      <c r="H362" s="143"/>
      <c r="I362" s="205"/>
      <c r="J362" s="206"/>
      <c r="K362" s="205"/>
      <c r="L362" s="205"/>
      <c r="M362" s="203"/>
      <c r="N362" s="203"/>
    </row>
    <row r="363" spans="2:14" x14ac:dyDescent="0.3">
      <c r="B363" s="240" t="s">
        <v>11559</v>
      </c>
      <c r="C363" s="143" t="s">
        <v>11987</v>
      </c>
      <c r="D363" s="204" t="s">
        <v>592</v>
      </c>
      <c r="E363" s="130" t="s">
        <v>433</v>
      </c>
      <c r="F363" s="204"/>
      <c r="G363" s="204"/>
      <c r="H363" s="143"/>
      <c r="I363" s="205"/>
      <c r="J363" s="206"/>
      <c r="K363" s="205"/>
      <c r="L363" s="205"/>
      <c r="M363" s="203"/>
      <c r="N363" s="203"/>
    </row>
    <row r="364" spans="2:14" x14ac:dyDescent="0.3">
      <c r="B364" s="240" t="s">
        <v>11506</v>
      </c>
      <c r="C364" s="143" t="s">
        <v>11988</v>
      </c>
      <c r="D364" s="204" t="s">
        <v>592</v>
      </c>
      <c r="E364" s="130" t="s">
        <v>433</v>
      </c>
      <c r="F364" s="204"/>
      <c r="G364" s="204"/>
      <c r="H364" s="143"/>
      <c r="I364" s="205"/>
      <c r="J364" s="206"/>
      <c r="K364" s="205"/>
      <c r="L364" s="205"/>
      <c r="M364" s="203"/>
      <c r="N364" s="203"/>
    </row>
    <row r="365" spans="2:14" x14ac:dyDescent="0.3">
      <c r="B365" s="240" t="s">
        <v>11508</v>
      </c>
      <c r="C365" s="143" t="s">
        <v>11989</v>
      </c>
      <c r="D365" s="204" t="s">
        <v>592</v>
      </c>
      <c r="E365" s="130" t="s">
        <v>433</v>
      </c>
      <c r="F365" s="204"/>
      <c r="G365" s="204"/>
      <c r="H365" s="143"/>
      <c r="I365" s="205"/>
      <c r="J365" s="206"/>
      <c r="K365" s="205"/>
      <c r="L365" s="205"/>
      <c r="M365" s="203"/>
      <c r="N365" s="203"/>
    </row>
    <row r="366" spans="2:14" x14ac:dyDescent="0.3">
      <c r="B366" s="240" t="s">
        <v>11510</v>
      </c>
      <c r="C366" s="143" t="s">
        <v>11990</v>
      </c>
      <c r="D366" s="204" t="s">
        <v>592</v>
      </c>
      <c r="E366" s="130" t="s">
        <v>433</v>
      </c>
      <c r="F366" s="204"/>
      <c r="G366" s="204"/>
      <c r="H366" s="143"/>
      <c r="I366" s="205"/>
      <c r="J366" s="206"/>
      <c r="K366" s="205"/>
      <c r="L366" s="205"/>
      <c r="M366" s="203"/>
      <c r="N366" s="203"/>
    </row>
    <row r="367" spans="2:14" x14ac:dyDescent="0.3">
      <c r="B367" s="240" t="s">
        <v>11512</v>
      </c>
      <c r="C367" s="143" t="s">
        <v>11991</v>
      </c>
      <c r="D367" s="204" t="s">
        <v>592</v>
      </c>
      <c r="E367" s="130" t="s">
        <v>433</v>
      </c>
      <c r="F367" s="204"/>
      <c r="G367" s="204"/>
      <c r="H367" s="143"/>
      <c r="I367" s="205"/>
      <c r="J367" s="206"/>
      <c r="K367" s="205"/>
      <c r="L367" s="205"/>
      <c r="M367" s="203"/>
      <c r="N367" s="203"/>
    </row>
    <row r="368" spans="2:14" x14ac:dyDescent="0.3">
      <c r="B368" s="240" t="s">
        <v>11514</v>
      </c>
      <c r="C368" s="143" t="s">
        <v>11992</v>
      </c>
      <c r="D368" s="204" t="s">
        <v>592</v>
      </c>
      <c r="E368" s="130" t="s">
        <v>433</v>
      </c>
      <c r="F368" s="204"/>
      <c r="G368" s="204"/>
      <c r="H368" s="143"/>
      <c r="I368" s="205"/>
      <c r="J368" s="206"/>
      <c r="K368" s="205"/>
      <c r="L368" s="205"/>
      <c r="M368" s="203"/>
      <c r="N368" s="203"/>
    </row>
    <row r="369" spans="2:14" x14ac:dyDescent="0.3">
      <c r="B369" s="240" t="s">
        <v>11592</v>
      </c>
      <c r="C369" s="143" t="s">
        <v>11993</v>
      </c>
      <c r="D369" s="204" t="s">
        <v>592</v>
      </c>
      <c r="E369" s="130" t="s">
        <v>433</v>
      </c>
      <c r="F369" s="204"/>
      <c r="G369" s="204"/>
      <c r="H369" s="143"/>
      <c r="I369" s="205"/>
      <c r="J369" s="206"/>
      <c r="K369" s="205"/>
      <c r="L369" s="205"/>
      <c r="M369" s="203"/>
      <c r="N369" s="203"/>
    </row>
    <row r="370" spans="2:14" x14ac:dyDescent="0.3">
      <c r="B370" s="240" t="s">
        <v>11518</v>
      </c>
      <c r="C370" s="143" t="s">
        <v>11994</v>
      </c>
      <c r="D370" s="204" t="s">
        <v>592</v>
      </c>
      <c r="E370" s="130" t="s">
        <v>433</v>
      </c>
      <c r="F370" s="204"/>
      <c r="G370" s="204"/>
      <c r="H370" s="143"/>
      <c r="I370" s="205"/>
      <c r="J370" s="206"/>
      <c r="K370" s="205"/>
      <c r="L370" s="205"/>
      <c r="M370" s="203"/>
      <c r="N370" s="203"/>
    </row>
    <row r="371" spans="2:14" x14ac:dyDescent="0.3">
      <c r="B371" s="240" t="s">
        <v>11520</v>
      </c>
      <c r="C371" s="143" t="s">
        <v>11995</v>
      </c>
      <c r="D371" s="204" t="s">
        <v>592</v>
      </c>
      <c r="E371" s="130" t="s">
        <v>433</v>
      </c>
      <c r="F371" s="204"/>
      <c r="G371" s="204"/>
      <c r="H371" s="143"/>
      <c r="I371" s="205"/>
      <c r="J371" s="206"/>
      <c r="K371" s="205"/>
      <c r="L371" s="205"/>
      <c r="M371" s="203"/>
      <c r="N371" s="203"/>
    </row>
    <row r="372" spans="2:14" x14ac:dyDescent="0.3">
      <c r="B372" s="240" t="s">
        <v>11522</v>
      </c>
      <c r="C372" s="143" t="s">
        <v>11996</v>
      </c>
      <c r="D372" s="204" t="s">
        <v>592</v>
      </c>
      <c r="E372" s="130" t="s">
        <v>433</v>
      </c>
      <c r="F372" s="204"/>
      <c r="G372" s="204"/>
      <c r="H372" s="143"/>
      <c r="I372" s="205"/>
      <c r="J372" s="206"/>
      <c r="K372" s="205"/>
      <c r="L372" s="205"/>
      <c r="M372" s="203"/>
      <c r="N372" s="203"/>
    </row>
    <row r="373" spans="2:14" x14ac:dyDescent="0.3">
      <c r="B373" s="240" t="s">
        <v>11524</v>
      </c>
      <c r="C373" s="143" t="s">
        <v>11997</v>
      </c>
      <c r="D373" s="204" t="s">
        <v>592</v>
      </c>
      <c r="E373" s="130" t="s">
        <v>433</v>
      </c>
      <c r="F373" s="204"/>
      <c r="G373" s="204"/>
      <c r="H373" s="143"/>
      <c r="I373" s="205"/>
      <c r="J373" s="206"/>
      <c r="K373" s="205"/>
      <c r="L373" s="205"/>
      <c r="M373" s="203"/>
      <c r="N373" s="203"/>
    </row>
    <row r="374" spans="2:14" x14ac:dyDescent="0.3">
      <c r="B374" s="240" t="s">
        <v>11526</v>
      </c>
      <c r="C374" s="143" t="s">
        <v>11998</v>
      </c>
      <c r="D374" s="204" t="s">
        <v>592</v>
      </c>
      <c r="E374" s="130" t="s">
        <v>433</v>
      </c>
      <c r="F374" s="204"/>
      <c r="G374" s="204"/>
      <c r="H374" s="143"/>
      <c r="I374" s="205"/>
      <c r="J374" s="206"/>
      <c r="K374" s="205"/>
      <c r="L374" s="205"/>
      <c r="M374" s="203"/>
      <c r="N374" s="203"/>
    </row>
    <row r="375" spans="2:14" x14ac:dyDescent="0.3">
      <c r="B375" s="240" t="s">
        <v>11528</v>
      </c>
      <c r="C375" s="143" t="s">
        <v>11999</v>
      </c>
      <c r="D375" s="204" t="s">
        <v>592</v>
      </c>
      <c r="E375" s="130" t="s">
        <v>433</v>
      </c>
      <c r="F375" s="204"/>
      <c r="G375" s="204"/>
      <c r="H375" s="143"/>
      <c r="I375" s="205"/>
      <c r="J375" s="206"/>
      <c r="K375" s="205"/>
      <c r="L375" s="205"/>
      <c r="M375" s="203"/>
      <c r="N375" s="203"/>
    </row>
    <row r="376" spans="2:14" x14ac:dyDescent="0.3">
      <c r="B376" s="240" t="s">
        <v>11530</v>
      </c>
      <c r="C376" s="143" t="s">
        <v>12000</v>
      </c>
      <c r="D376" s="204" t="s">
        <v>592</v>
      </c>
      <c r="E376" s="130" t="s">
        <v>433</v>
      </c>
      <c r="F376" s="204"/>
      <c r="G376" s="204"/>
      <c r="H376" s="143"/>
      <c r="I376" s="205"/>
      <c r="J376" s="206"/>
      <c r="K376" s="205"/>
      <c r="L376" s="205"/>
      <c r="M376" s="203"/>
      <c r="N376" s="203"/>
    </row>
    <row r="377" spans="2:14" x14ac:dyDescent="0.3">
      <c r="B377" s="240" t="s">
        <v>11622</v>
      </c>
      <c r="C377" s="143" t="s">
        <v>12001</v>
      </c>
      <c r="D377" s="204" t="s">
        <v>592</v>
      </c>
      <c r="E377" s="130" t="s">
        <v>433</v>
      </c>
      <c r="F377" s="204"/>
      <c r="G377" s="204"/>
      <c r="H377" s="143"/>
      <c r="I377" s="205"/>
      <c r="J377" s="206"/>
      <c r="K377" s="205"/>
      <c r="L377" s="205"/>
      <c r="M377" s="203"/>
      <c r="N377" s="203"/>
    </row>
    <row r="378" spans="2:14" x14ac:dyDescent="0.3">
      <c r="B378" s="240" t="s">
        <v>11620</v>
      </c>
      <c r="C378" s="143" t="s">
        <v>12002</v>
      </c>
      <c r="D378" s="204" t="s">
        <v>592</v>
      </c>
      <c r="E378" s="130" t="s">
        <v>433</v>
      </c>
      <c r="F378" s="204"/>
      <c r="G378" s="204"/>
      <c r="H378" s="143"/>
      <c r="I378" s="205"/>
      <c r="J378" s="206"/>
      <c r="K378" s="205"/>
      <c r="L378" s="205"/>
      <c r="M378" s="203"/>
      <c r="N378" s="203"/>
    </row>
    <row r="379" spans="2:14" x14ac:dyDescent="0.3">
      <c r="B379" s="240" t="s">
        <v>11618</v>
      </c>
      <c r="C379" s="143" t="s">
        <v>12003</v>
      </c>
      <c r="D379" s="204" t="s">
        <v>592</v>
      </c>
      <c r="E379" s="130" t="s">
        <v>433</v>
      </c>
      <c r="F379" s="204"/>
      <c r="G379" s="204"/>
      <c r="H379" s="143"/>
      <c r="I379" s="205"/>
      <c r="J379" s="206"/>
      <c r="K379" s="205"/>
      <c r="L379" s="205"/>
      <c r="M379" s="203"/>
      <c r="N379" s="203"/>
    </row>
    <row r="380" spans="2:14" x14ac:dyDescent="0.3">
      <c r="B380" s="240" t="s">
        <v>11616</v>
      </c>
      <c r="C380" s="143" t="s">
        <v>12004</v>
      </c>
      <c r="D380" s="204" t="s">
        <v>592</v>
      </c>
      <c r="E380" s="130" t="s">
        <v>433</v>
      </c>
      <c r="F380" s="204"/>
      <c r="G380" s="204"/>
      <c r="H380" s="143"/>
      <c r="I380" s="205"/>
      <c r="J380" s="206"/>
      <c r="K380" s="205"/>
      <c r="L380" s="205"/>
      <c r="M380" s="203"/>
      <c r="N380" s="203"/>
    </row>
    <row r="381" spans="2:14" x14ac:dyDescent="0.3">
      <c r="B381" s="240" t="s">
        <v>11613</v>
      </c>
      <c r="C381" s="143" t="s">
        <v>12005</v>
      </c>
      <c r="D381" s="204" t="s">
        <v>592</v>
      </c>
      <c r="E381" s="130" t="s">
        <v>433</v>
      </c>
      <c r="F381" s="204"/>
      <c r="G381" s="204"/>
      <c r="H381" s="143"/>
      <c r="I381" s="205"/>
      <c r="J381" s="206"/>
      <c r="K381" s="205"/>
      <c r="L381" s="205"/>
      <c r="M381" s="203"/>
      <c r="N381" s="203"/>
    </row>
    <row r="382" spans="2:14" x14ac:dyDescent="0.3">
      <c r="B382" s="240" t="s">
        <v>11613</v>
      </c>
      <c r="C382" s="143" t="s">
        <v>12006</v>
      </c>
      <c r="D382" s="204" t="s">
        <v>592</v>
      </c>
      <c r="E382" s="130" t="s">
        <v>433</v>
      </c>
      <c r="F382" s="204"/>
      <c r="G382" s="204"/>
      <c r="H382" s="143"/>
      <c r="I382" s="205"/>
      <c r="J382" s="206"/>
      <c r="K382" s="205"/>
      <c r="L382" s="205"/>
      <c r="M382" s="203"/>
      <c r="N382" s="203"/>
    </row>
    <row r="383" spans="2:14" x14ac:dyDescent="0.3">
      <c r="B383" s="240" t="s">
        <v>11611</v>
      </c>
      <c r="C383" s="143" t="s">
        <v>12007</v>
      </c>
      <c r="D383" s="204" t="s">
        <v>592</v>
      </c>
      <c r="E383" s="130" t="s">
        <v>433</v>
      </c>
      <c r="F383" s="204"/>
      <c r="G383" s="204"/>
      <c r="H383" s="143"/>
      <c r="I383" s="205"/>
      <c r="J383" s="206"/>
      <c r="K383" s="205"/>
      <c r="L383" s="205"/>
      <c r="M383" s="203"/>
      <c r="N383" s="203"/>
    </row>
    <row r="384" spans="2:14" x14ac:dyDescent="0.3">
      <c r="B384" s="240" t="s">
        <v>11609</v>
      </c>
      <c r="C384" s="143" t="s">
        <v>12008</v>
      </c>
      <c r="D384" s="204" t="s">
        <v>592</v>
      </c>
      <c r="E384" s="130" t="s">
        <v>433</v>
      </c>
      <c r="F384" s="204"/>
      <c r="G384" s="204"/>
      <c r="H384" s="143"/>
      <c r="I384" s="205"/>
      <c r="J384" s="206"/>
      <c r="K384" s="205"/>
      <c r="L384" s="205"/>
      <c r="M384" s="203"/>
      <c r="N384" s="203"/>
    </row>
    <row r="385" spans="2:14" x14ac:dyDescent="0.3">
      <c r="B385" s="240" t="s">
        <v>11607</v>
      </c>
      <c r="C385" s="143" t="s">
        <v>12009</v>
      </c>
      <c r="D385" s="204" t="s">
        <v>592</v>
      </c>
      <c r="E385" s="130" t="s">
        <v>433</v>
      </c>
      <c r="F385" s="204"/>
      <c r="G385" s="204"/>
      <c r="H385" s="143"/>
      <c r="I385" s="205"/>
      <c r="J385" s="206"/>
      <c r="K385" s="205"/>
      <c r="L385" s="205"/>
      <c r="M385" s="203"/>
      <c r="N385" s="203"/>
    </row>
    <row r="386" spans="2:14" x14ac:dyDescent="0.3">
      <c r="B386" s="240" t="s">
        <v>11605</v>
      </c>
      <c r="C386" s="143" t="s">
        <v>12010</v>
      </c>
      <c r="D386" s="204" t="s">
        <v>592</v>
      </c>
      <c r="E386" s="130" t="s">
        <v>433</v>
      </c>
      <c r="F386" s="204"/>
      <c r="G386" s="204"/>
      <c r="H386" s="143"/>
      <c r="I386" s="205"/>
      <c r="J386" s="206"/>
      <c r="K386" s="205"/>
      <c r="L386" s="205"/>
      <c r="M386" s="203"/>
      <c r="N386" s="203"/>
    </row>
    <row r="387" spans="2:14" x14ac:dyDescent="0.3">
      <c r="B387" s="240" t="s">
        <v>11603</v>
      </c>
      <c r="C387" s="143" t="s">
        <v>12011</v>
      </c>
      <c r="D387" s="204" t="s">
        <v>592</v>
      </c>
      <c r="E387" s="130" t="s">
        <v>433</v>
      </c>
      <c r="F387" s="204"/>
      <c r="G387" s="204"/>
      <c r="H387" s="143"/>
      <c r="I387" s="205"/>
      <c r="J387" s="206"/>
      <c r="K387" s="205"/>
      <c r="L387" s="205"/>
      <c r="M387" s="203"/>
      <c r="N387" s="203"/>
    </row>
    <row r="388" spans="2:14" x14ac:dyDescent="0.3">
      <c r="B388" s="240" t="s">
        <v>11601</v>
      </c>
      <c r="C388" s="143" t="s">
        <v>12012</v>
      </c>
      <c r="D388" s="204" t="s">
        <v>592</v>
      </c>
      <c r="E388" s="130" t="s">
        <v>433</v>
      </c>
      <c r="F388" s="204"/>
      <c r="G388" s="204"/>
      <c r="H388" s="143"/>
      <c r="I388" s="205"/>
      <c r="J388" s="206"/>
      <c r="K388" s="205"/>
      <c r="L388" s="205"/>
      <c r="M388" s="203"/>
      <c r="N388" s="203"/>
    </row>
    <row r="389" spans="2:14" x14ac:dyDescent="0.3">
      <c r="B389" s="240" t="s">
        <v>11599</v>
      </c>
      <c r="C389" s="143" t="s">
        <v>12013</v>
      </c>
      <c r="D389" s="204" t="s">
        <v>592</v>
      </c>
      <c r="E389" s="130" t="s">
        <v>433</v>
      </c>
      <c r="F389" s="204"/>
      <c r="G389" s="204"/>
      <c r="H389" s="143"/>
      <c r="I389" s="205"/>
      <c r="J389" s="206"/>
      <c r="K389" s="205"/>
      <c r="L389" s="205"/>
      <c r="M389" s="203"/>
      <c r="N389" s="203"/>
    </row>
    <row r="390" spans="2:14" x14ac:dyDescent="0.3">
      <c r="B390" s="240" t="s">
        <v>11648</v>
      </c>
      <c r="C390" s="143" t="s">
        <v>12014</v>
      </c>
      <c r="D390" s="204" t="s">
        <v>592</v>
      </c>
      <c r="E390" s="130" t="s">
        <v>433</v>
      </c>
      <c r="F390" s="204"/>
      <c r="G390" s="204"/>
      <c r="H390" s="143"/>
      <c r="I390" s="205"/>
      <c r="J390" s="206"/>
      <c r="K390" s="205"/>
      <c r="L390" s="205"/>
      <c r="M390" s="203"/>
      <c r="N390" s="203"/>
    </row>
    <row r="391" spans="2:14" x14ac:dyDescent="0.3">
      <c r="B391" s="240" t="s">
        <v>11717</v>
      </c>
      <c r="C391" s="143" t="s">
        <v>12015</v>
      </c>
      <c r="D391" s="204" t="s">
        <v>592</v>
      </c>
      <c r="E391" s="130" t="s">
        <v>433</v>
      </c>
      <c r="F391" s="204"/>
      <c r="G391" s="204"/>
      <c r="H391" s="143"/>
      <c r="I391" s="205"/>
      <c r="J391" s="206"/>
      <c r="K391" s="205"/>
      <c r="L391" s="205"/>
      <c r="M391" s="203"/>
      <c r="N391" s="203"/>
    </row>
    <row r="392" spans="2:14" x14ac:dyDescent="0.3">
      <c r="B392" s="240" t="s">
        <v>11644</v>
      </c>
      <c r="C392" s="143" t="s">
        <v>12016</v>
      </c>
      <c r="D392" s="204" t="s">
        <v>592</v>
      </c>
      <c r="E392" s="130" t="s">
        <v>433</v>
      </c>
      <c r="F392" s="204"/>
      <c r="G392" s="204"/>
      <c r="H392" s="143"/>
      <c r="I392" s="205"/>
      <c r="J392" s="206"/>
      <c r="K392" s="205"/>
      <c r="L392" s="205"/>
      <c r="M392" s="203"/>
      <c r="N392" s="203"/>
    </row>
    <row r="393" spans="2:14" x14ac:dyDescent="0.3">
      <c r="B393" s="240" t="s">
        <v>11642</v>
      </c>
      <c r="C393" s="143" t="s">
        <v>12017</v>
      </c>
      <c r="D393" s="204" t="s">
        <v>592</v>
      </c>
      <c r="E393" s="130" t="s">
        <v>433</v>
      </c>
      <c r="F393" s="204"/>
      <c r="G393" s="204"/>
      <c r="H393" s="143"/>
      <c r="I393" s="205"/>
      <c r="J393" s="206"/>
      <c r="K393" s="205"/>
      <c r="L393" s="205"/>
      <c r="M393" s="203"/>
      <c r="N393" s="203"/>
    </row>
    <row r="394" spans="2:14" x14ac:dyDescent="0.3">
      <c r="B394" s="240" t="s">
        <v>11640</v>
      </c>
      <c r="C394" s="143" t="s">
        <v>12018</v>
      </c>
      <c r="D394" s="204" t="s">
        <v>592</v>
      </c>
      <c r="E394" s="130" t="s">
        <v>433</v>
      </c>
      <c r="F394" s="204"/>
      <c r="G394" s="204"/>
      <c r="H394" s="143"/>
      <c r="I394" s="205"/>
      <c r="J394" s="206"/>
      <c r="K394" s="205"/>
      <c r="L394" s="205"/>
      <c r="M394" s="203"/>
      <c r="N394" s="203"/>
    </row>
    <row r="395" spans="2:14" x14ac:dyDescent="0.3">
      <c r="B395" s="240" t="s">
        <v>11638</v>
      </c>
      <c r="C395" s="143" t="s">
        <v>12019</v>
      </c>
      <c r="D395" s="204" t="s">
        <v>592</v>
      </c>
      <c r="E395" s="130" t="s">
        <v>433</v>
      </c>
      <c r="F395" s="204"/>
      <c r="G395" s="204"/>
      <c r="H395" s="143"/>
      <c r="I395" s="205"/>
      <c r="J395" s="206"/>
      <c r="K395" s="205"/>
      <c r="L395" s="205"/>
      <c r="M395" s="203"/>
      <c r="N395" s="203"/>
    </row>
    <row r="396" spans="2:14" x14ac:dyDescent="0.3">
      <c r="B396" s="240" t="s">
        <v>11636</v>
      </c>
      <c r="C396" s="143" t="s">
        <v>12020</v>
      </c>
      <c r="D396" s="204" t="s">
        <v>592</v>
      </c>
      <c r="E396" s="130" t="s">
        <v>433</v>
      </c>
      <c r="F396" s="204"/>
      <c r="G396" s="204"/>
      <c r="H396" s="143"/>
      <c r="I396" s="205"/>
      <c r="J396" s="206"/>
      <c r="K396" s="205"/>
      <c r="L396" s="205"/>
      <c r="M396" s="203"/>
      <c r="N396" s="203"/>
    </row>
    <row r="397" spans="2:14" x14ac:dyDescent="0.3">
      <c r="B397" s="240" t="s">
        <v>11634</v>
      </c>
      <c r="C397" s="143" t="s">
        <v>12021</v>
      </c>
      <c r="D397" s="204" t="s">
        <v>592</v>
      </c>
      <c r="E397" s="130" t="s">
        <v>433</v>
      </c>
      <c r="F397" s="204"/>
      <c r="G397" s="204"/>
      <c r="H397" s="143"/>
      <c r="I397" s="205"/>
      <c r="J397" s="206"/>
      <c r="K397" s="205"/>
      <c r="L397" s="205"/>
      <c r="M397" s="203"/>
      <c r="N397" s="203"/>
    </row>
    <row r="398" spans="2:14" x14ac:dyDescent="0.3">
      <c r="B398" s="240" t="s">
        <v>11632</v>
      </c>
      <c r="C398" s="143" t="s">
        <v>12022</v>
      </c>
      <c r="D398" s="204" t="s">
        <v>592</v>
      </c>
      <c r="E398" s="130" t="s">
        <v>433</v>
      </c>
      <c r="F398" s="204"/>
      <c r="G398" s="204"/>
      <c r="H398" s="143"/>
      <c r="I398" s="205"/>
      <c r="J398" s="206"/>
      <c r="K398" s="205"/>
      <c r="L398" s="205"/>
      <c r="M398" s="203"/>
      <c r="N398" s="203"/>
    </row>
    <row r="399" spans="2:14" x14ac:dyDescent="0.3">
      <c r="B399" s="240" t="s">
        <v>11630</v>
      </c>
      <c r="C399" s="143" t="s">
        <v>12023</v>
      </c>
      <c r="D399" s="204" t="s">
        <v>592</v>
      </c>
      <c r="E399" s="130" t="s">
        <v>433</v>
      </c>
      <c r="F399" s="204"/>
      <c r="G399" s="204"/>
      <c r="H399" s="143"/>
      <c r="I399" s="205"/>
      <c r="J399" s="206"/>
      <c r="K399" s="205"/>
      <c r="L399" s="205"/>
      <c r="M399" s="203"/>
      <c r="N399" s="203"/>
    </row>
    <row r="400" spans="2:14" x14ac:dyDescent="0.3">
      <c r="B400" s="240" t="s">
        <v>11628</v>
      </c>
      <c r="C400" s="143" t="s">
        <v>12024</v>
      </c>
      <c r="D400" s="204" t="s">
        <v>592</v>
      </c>
      <c r="E400" s="130" t="s">
        <v>433</v>
      </c>
      <c r="F400" s="204"/>
      <c r="G400" s="204"/>
      <c r="H400" s="143"/>
      <c r="I400" s="205"/>
      <c r="J400" s="206"/>
      <c r="K400" s="205"/>
      <c r="L400" s="205"/>
      <c r="M400" s="203"/>
      <c r="N400" s="203"/>
    </row>
    <row r="401" spans="2:14" x14ac:dyDescent="0.3">
      <c r="B401" s="240" t="s">
        <v>11626</v>
      </c>
      <c r="C401" s="143" t="s">
        <v>12025</v>
      </c>
      <c r="D401" s="204" t="s">
        <v>592</v>
      </c>
      <c r="E401" s="130" t="s">
        <v>433</v>
      </c>
      <c r="F401" s="204"/>
      <c r="G401" s="204"/>
      <c r="H401" s="143"/>
      <c r="I401" s="205"/>
      <c r="J401" s="206"/>
      <c r="K401" s="205"/>
      <c r="L401" s="205"/>
      <c r="M401" s="203"/>
      <c r="N401" s="203"/>
    </row>
    <row r="402" spans="2:14" x14ac:dyDescent="0.3">
      <c r="B402" s="240" t="s">
        <v>11624</v>
      </c>
      <c r="C402" s="143" t="s">
        <v>12026</v>
      </c>
      <c r="D402" s="204" t="s">
        <v>592</v>
      </c>
      <c r="E402" s="130" t="s">
        <v>433</v>
      </c>
      <c r="F402" s="204"/>
      <c r="G402" s="204"/>
      <c r="H402" s="143"/>
      <c r="I402" s="205"/>
      <c r="J402" s="206"/>
      <c r="K402" s="205"/>
      <c r="L402" s="205"/>
      <c r="M402" s="203"/>
      <c r="N402" s="203"/>
    </row>
    <row r="403" spans="2:14" x14ac:dyDescent="0.3">
      <c r="B403" s="240" t="s">
        <v>11674</v>
      </c>
      <c r="C403" s="143" t="s">
        <v>12027</v>
      </c>
      <c r="D403" s="204" t="s">
        <v>592</v>
      </c>
      <c r="E403" s="130" t="s">
        <v>433</v>
      </c>
      <c r="F403" s="204"/>
      <c r="G403" s="204"/>
      <c r="H403" s="143"/>
      <c r="I403" s="205"/>
      <c r="J403" s="206"/>
      <c r="K403" s="205"/>
      <c r="L403" s="205"/>
      <c r="M403" s="203"/>
      <c r="N403" s="203"/>
    </row>
    <row r="404" spans="2:14" x14ac:dyDescent="0.3">
      <c r="B404" s="240" t="s">
        <v>11672</v>
      </c>
      <c r="C404" s="143" t="s">
        <v>12028</v>
      </c>
      <c r="D404" s="204" t="s">
        <v>592</v>
      </c>
      <c r="E404" s="130" t="s">
        <v>433</v>
      </c>
      <c r="F404" s="204"/>
      <c r="G404" s="204"/>
      <c r="H404" s="143"/>
      <c r="I404" s="205"/>
      <c r="J404" s="206"/>
      <c r="K404" s="205"/>
      <c r="L404" s="205"/>
      <c r="M404" s="203"/>
      <c r="N404" s="203"/>
    </row>
    <row r="405" spans="2:14" x14ac:dyDescent="0.3">
      <c r="B405" s="240" t="s">
        <v>11670</v>
      </c>
      <c r="C405" s="143" t="s">
        <v>12029</v>
      </c>
      <c r="D405" s="204" t="s">
        <v>592</v>
      </c>
      <c r="E405" s="130" t="s">
        <v>433</v>
      </c>
      <c r="F405" s="204"/>
      <c r="G405" s="204"/>
      <c r="H405" s="143"/>
      <c r="I405" s="205"/>
      <c r="J405" s="206"/>
      <c r="K405" s="205"/>
      <c r="L405" s="205"/>
      <c r="M405" s="203"/>
      <c r="N405" s="203"/>
    </row>
    <row r="406" spans="2:14" x14ac:dyDescent="0.3">
      <c r="B406" s="240" t="s">
        <v>11668</v>
      </c>
      <c r="C406" s="143" t="s">
        <v>12030</v>
      </c>
      <c r="D406" s="204" t="s">
        <v>592</v>
      </c>
      <c r="E406" s="130" t="s">
        <v>433</v>
      </c>
      <c r="F406" s="204"/>
      <c r="G406" s="204"/>
      <c r="H406" s="143"/>
      <c r="I406" s="205"/>
      <c r="J406" s="206"/>
      <c r="K406" s="205"/>
      <c r="L406" s="205"/>
      <c r="M406" s="203"/>
      <c r="N406" s="203"/>
    </row>
    <row r="407" spans="2:14" x14ac:dyDescent="0.3">
      <c r="B407" s="240" t="s">
        <v>11666</v>
      </c>
      <c r="C407" s="143" t="s">
        <v>12031</v>
      </c>
      <c r="D407" s="204" t="s">
        <v>592</v>
      </c>
      <c r="E407" s="130" t="s">
        <v>433</v>
      </c>
      <c r="F407" s="204"/>
      <c r="G407" s="204"/>
      <c r="H407" s="143"/>
      <c r="I407" s="205"/>
      <c r="J407" s="206"/>
      <c r="K407" s="205"/>
      <c r="L407" s="205"/>
      <c r="M407" s="203"/>
      <c r="N407" s="203"/>
    </row>
    <row r="408" spans="2:14" x14ac:dyDescent="0.3">
      <c r="B408" s="240" t="s">
        <v>11664</v>
      </c>
      <c r="C408" s="143" t="s">
        <v>12032</v>
      </c>
      <c r="D408" s="204" t="s">
        <v>592</v>
      </c>
      <c r="E408" s="130" t="s">
        <v>433</v>
      </c>
      <c r="F408" s="204"/>
      <c r="G408" s="204"/>
      <c r="H408" s="143"/>
      <c r="I408" s="205"/>
      <c r="J408" s="206"/>
      <c r="K408" s="205"/>
      <c r="L408" s="205"/>
      <c r="M408" s="203"/>
      <c r="N408" s="203"/>
    </row>
    <row r="409" spans="2:14" x14ac:dyDescent="0.3">
      <c r="B409" s="240" t="s">
        <v>11662</v>
      </c>
      <c r="C409" s="143" t="s">
        <v>12033</v>
      </c>
      <c r="D409" s="204" t="s">
        <v>592</v>
      </c>
      <c r="E409" s="130" t="s">
        <v>433</v>
      </c>
      <c r="F409" s="204"/>
      <c r="G409" s="204"/>
      <c r="H409" s="143"/>
      <c r="I409" s="205"/>
      <c r="J409" s="206"/>
      <c r="K409" s="205"/>
      <c r="L409" s="205"/>
      <c r="M409" s="203"/>
      <c r="N409" s="203"/>
    </row>
    <row r="410" spans="2:14" x14ac:dyDescent="0.3">
      <c r="B410" s="240" t="s">
        <v>11660</v>
      </c>
      <c r="C410" s="143" t="s">
        <v>12034</v>
      </c>
      <c r="D410" s="204" t="s">
        <v>592</v>
      </c>
      <c r="E410" s="130" t="s">
        <v>433</v>
      </c>
      <c r="F410" s="204"/>
      <c r="G410" s="204"/>
      <c r="H410" s="143"/>
      <c r="I410" s="205"/>
      <c r="J410" s="206"/>
      <c r="K410" s="205"/>
      <c r="L410" s="205"/>
      <c r="M410" s="203"/>
      <c r="N410" s="203"/>
    </row>
    <row r="411" spans="2:14" x14ac:dyDescent="0.3">
      <c r="B411" s="240" t="s">
        <v>11658</v>
      </c>
      <c r="C411" s="143" t="s">
        <v>12035</v>
      </c>
      <c r="D411" s="204" t="s">
        <v>592</v>
      </c>
      <c r="E411" s="130" t="s">
        <v>433</v>
      </c>
      <c r="F411" s="204"/>
      <c r="G411" s="204"/>
      <c r="H411" s="143"/>
      <c r="I411" s="205"/>
      <c r="J411" s="206"/>
      <c r="K411" s="205"/>
      <c r="L411" s="205"/>
      <c r="M411" s="203"/>
      <c r="N411" s="203"/>
    </row>
    <row r="412" spans="2:14" x14ac:dyDescent="0.3">
      <c r="B412" s="240" t="s">
        <v>11656</v>
      </c>
      <c r="C412" s="143" t="s">
        <v>12036</v>
      </c>
      <c r="D412" s="204" t="s">
        <v>592</v>
      </c>
      <c r="E412" s="130" t="s">
        <v>433</v>
      </c>
      <c r="F412" s="204"/>
      <c r="G412" s="204"/>
      <c r="H412" s="143"/>
      <c r="I412" s="205"/>
      <c r="J412" s="206"/>
      <c r="K412" s="205"/>
      <c r="L412" s="205"/>
      <c r="M412" s="203"/>
      <c r="N412" s="203"/>
    </row>
    <row r="413" spans="2:14" x14ac:dyDescent="0.3">
      <c r="B413" s="240" t="s">
        <v>11654</v>
      </c>
      <c r="C413" s="143" t="s">
        <v>12037</v>
      </c>
      <c r="D413" s="204" t="s">
        <v>592</v>
      </c>
      <c r="E413" s="130" t="s">
        <v>433</v>
      </c>
      <c r="F413" s="204"/>
      <c r="G413" s="204"/>
      <c r="H413" s="143"/>
      <c r="I413" s="205"/>
      <c r="J413" s="206"/>
      <c r="K413" s="205"/>
      <c r="L413" s="205"/>
      <c r="M413" s="203"/>
      <c r="N413" s="203"/>
    </row>
    <row r="414" spans="2:14" x14ac:dyDescent="0.3">
      <c r="B414" s="240" t="s">
        <v>11652</v>
      </c>
      <c r="C414" s="143" t="s">
        <v>12038</v>
      </c>
      <c r="D414" s="204" t="s">
        <v>592</v>
      </c>
      <c r="E414" s="130" t="s">
        <v>433</v>
      </c>
      <c r="F414" s="204"/>
      <c r="G414" s="204"/>
      <c r="H414" s="143"/>
      <c r="I414" s="205"/>
      <c r="J414" s="206"/>
      <c r="K414" s="205"/>
      <c r="L414" s="205"/>
      <c r="M414" s="203"/>
      <c r="N414" s="203"/>
    </row>
    <row r="415" spans="2:14" x14ac:dyDescent="0.3">
      <c r="B415" s="240" t="s">
        <v>11650</v>
      </c>
      <c r="C415" s="143" t="s">
        <v>12039</v>
      </c>
      <c r="D415" s="204" t="s">
        <v>592</v>
      </c>
      <c r="E415" s="130" t="s">
        <v>433</v>
      </c>
      <c r="F415" s="204"/>
      <c r="G415" s="204"/>
      <c r="H415" s="143"/>
      <c r="I415" s="205"/>
      <c r="J415" s="206"/>
      <c r="K415" s="205"/>
      <c r="L415" s="205"/>
      <c r="M415" s="203"/>
      <c r="N415" s="203"/>
    </row>
    <row r="416" spans="2:14" x14ac:dyDescent="0.3">
      <c r="B416" s="1005" t="s">
        <v>11676</v>
      </c>
      <c r="C416" s="207"/>
      <c r="D416" s="207"/>
      <c r="E416" s="207"/>
      <c r="F416" s="207"/>
      <c r="G416" s="207"/>
      <c r="H416" s="143"/>
      <c r="I416" s="205"/>
      <c r="J416" s="206"/>
      <c r="K416" s="205"/>
      <c r="L416" s="205"/>
      <c r="M416" s="203"/>
      <c r="N416" s="203"/>
    </row>
    <row r="417" spans="2:14" x14ac:dyDescent="0.3">
      <c r="B417" s="240" t="s">
        <v>11559</v>
      </c>
      <c r="C417" s="143" t="s">
        <v>12040</v>
      </c>
      <c r="D417" s="204" t="s">
        <v>592</v>
      </c>
      <c r="E417" s="130" t="s">
        <v>433</v>
      </c>
      <c r="F417" s="204"/>
      <c r="G417" s="204"/>
      <c r="H417" s="143"/>
      <c r="I417" s="205"/>
      <c r="J417" s="206"/>
      <c r="K417" s="205"/>
      <c r="L417" s="205"/>
      <c r="M417" s="203"/>
      <c r="N417" s="203"/>
    </row>
    <row r="418" spans="2:14" x14ac:dyDescent="0.3">
      <c r="B418" s="240" t="s">
        <v>11561</v>
      </c>
      <c r="C418" s="143" t="s">
        <v>12041</v>
      </c>
      <c r="D418" s="204" t="s">
        <v>592</v>
      </c>
      <c r="E418" s="130" t="s">
        <v>433</v>
      </c>
      <c r="F418" s="204"/>
      <c r="G418" s="204"/>
      <c r="H418" s="143"/>
      <c r="I418" s="205"/>
      <c r="J418" s="206"/>
      <c r="K418" s="205"/>
      <c r="L418" s="205"/>
      <c r="M418" s="203"/>
      <c r="N418" s="203"/>
    </row>
    <row r="419" spans="2:14" x14ac:dyDescent="0.3">
      <c r="B419" s="240" t="s">
        <v>11563</v>
      </c>
      <c r="C419" s="143" t="s">
        <v>12042</v>
      </c>
      <c r="D419" s="204" t="s">
        <v>592</v>
      </c>
      <c r="E419" s="130" t="s">
        <v>433</v>
      </c>
      <c r="F419" s="204"/>
      <c r="G419" s="204"/>
      <c r="H419" s="143"/>
      <c r="I419" s="205"/>
      <c r="J419" s="206"/>
      <c r="K419" s="205"/>
      <c r="L419" s="205"/>
      <c r="M419" s="203"/>
      <c r="N419" s="203"/>
    </row>
    <row r="420" spans="2:14" x14ac:dyDescent="0.3">
      <c r="B420" s="240" t="s">
        <v>11565</v>
      </c>
      <c r="C420" s="143" t="s">
        <v>12043</v>
      </c>
      <c r="D420" s="204" t="s">
        <v>592</v>
      </c>
      <c r="E420" s="130" t="s">
        <v>433</v>
      </c>
      <c r="F420" s="204"/>
      <c r="G420" s="204"/>
      <c r="H420" s="143"/>
      <c r="I420" s="205"/>
      <c r="J420" s="206"/>
      <c r="K420" s="205"/>
      <c r="L420" s="205"/>
      <c r="M420" s="203"/>
      <c r="N420" s="203"/>
    </row>
    <row r="421" spans="2:14" x14ac:dyDescent="0.3">
      <c r="B421" s="240" t="s">
        <v>11567</v>
      </c>
      <c r="C421" s="143" t="s">
        <v>12044</v>
      </c>
      <c r="D421" s="204" t="s">
        <v>592</v>
      </c>
      <c r="E421" s="130" t="s">
        <v>433</v>
      </c>
      <c r="F421" s="204"/>
      <c r="G421" s="204"/>
      <c r="H421" s="143"/>
      <c r="I421" s="205"/>
      <c r="J421" s="206"/>
      <c r="K421" s="205"/>
      <c r="L421" s="205"/>
      <c r="M421" s="203"/>
      <c r="N421" s="203"/>
    </row>
    <row r="422" spans="2:14" x14ac:dyDescent="0.3">
      <c r="B422" s="240" t="s">
        <v>11569</v>
      </c>
      <c r="C422" s="143" t="s">
        <v>12045</v>
      </c>
      <c r="D422" s="204" t="s">
        <v>592</v>
      </c>
      <c r="E422" s="130" t="s">
        <v>433</v>
      </c>
      <c r="F422" s="204"/>
      <c r="G422" s="204"/>
      <c r="H422" s="143"/>
      <c r="I422" s="205"/>
      <c r="J422" s="206"/>
      <c r="K422" s="205"/>
      <c r="L422" s="205"/>
      <c r="M422" s="203"/>
      <c r="N422" s="203"/>
    </row>
    <row r="423" spans="2:14" x14ac:dyDescent="0.3">
      <c r="B423" s="240" t="s">
        <v>11571</v>
      </c>
      <c r="C423" s="143" t="s">
        <v>12046</v>
      </c>
      <c r="D423" s="204" t="s">
        <v>592</v>
      </c>
      <c r="E423" s="130" t="s">
        <v>433</v>
      </c>
      <c r="F423" s="204"/>
      <c r="G423" s="204"/>
      <c r="H423" s="143"/>
      <c r="I423" s="205"/>
      <c r="J423" s="206"/>
      <c r="K423" s="205"/>
      <c r="L423" s="205"/>
      <c r="M423" s="203"/>
      <c r="N423" s="203"/>
    </row>
    <row r="424" spans="2:14" x14ac:dyDescent="0.3">
      <c r="B424" s="240" t="s">
        <v>11573</v>
      </c>
      <c r="C424" s="143" t="s">
        <v>12047</v>
      </c>
      <c r="D424" s="204" t="s">
        <v>592</v>
      </c>
      <c r="E424" s="130" t="s">
        <v>433</v>
      </c>
      <c r="F424" s="204"/>
      <c r="G424" s="204"/>
      <c r="H424" s="143"/>
      <c r="I424" s="205"/>
      <c r="J424" s="206"/>
      <c r="K424" s="205"/>
      <c r="L424" s="205"/>
      <c r="M424" s="203"/>
      <c r="N424" s="203"/>
    </row>
    <row r="425" spans="2:14" x14ac:dyDescent="0.3">
      <c r="B425" s="240" t="s">
        <v>11575</v>
      </c>
      <c r="C425" s="143" t="s">
        <v>12048</v>
      </c>
      <c r="D425" s="204" t="s">
        <v>592</v>
      </c>
      <c r="E425" s="130" t="s">
        <v>433</v>
      </c>
      <c r="F425" s="204"/>
      <c r="G425" s="204"/>
      <c r="H425" s="143"/>
      <c r="I425" s="205"/>
      <c r="J425" s="206"/>
      <c r="K425" s="205"/>
      <c r="L425" s="205"/>
      <c r="M425" s="203"/>
      <c r="N425" s="203"/>
    </row>
    <row r="426" spans="2:14" x14ac:dyDescent="0.3">
      <c r="B426" s="240" t="s">
        <v>11577</v>
      </c>
      <c r="C426" s="143" t="s">
        <v>12049</v>
      </c>
      <c r="D426" s="204" t="s">
        <v>592</v>
      </c>
      <c r="E426" s="130" t="s">
        <v>433</v>
      </c>
      <c r="F426" s="204"/>
      <c r="G426" s="204"/>
      <c r="H426" s="143"/>
      <c r="I426" s="205"/>
      <c r="J426" s="206"/>
      <c r="K426" s="205"/>
      <c r="L426" s="205"/>
      <c r="M426" s="203"/>
      <c r="N426" s="203"/>
    </row>
    <row r="427" spans="2:14" x14ac:dyDescent="0.3">
      <c r="B427" s="240" t="s">
        <v>11579</v>
      </c>
      <c r="C427" s="143" t="s">
        <v>12050</v>
      </c>
      <c r="D427" s="204" t="s">
        <v>592</v>
      </c>
      <c r="E427" s="130" t="s">
        <v>433</v>
      </c>
      <c r="F427" s="204"/>
      <c r="G427" s="204"/>
      <c r="H427" s="143"/>
      <c r="I427" s="205"/>
      <c r="J427" s="206"/>
      <c r="K427" s="205"/>
      <c r="L427" s="205"/>
      <c r="M427" s="203"/>
      <c r="N427" s="203"/>
    </row>
    <row r="428" spans="2:14" x14ac:dyDescent="0.3">
      <c r="B428" s="240" t="s">
        <v>11581</v>
      </c>
      <c r="C428" s="143" t="s">
        <v>12051</v>
      </c>
      <c r="D428" s="204" t="s">
        <v>592</v>
      </c>
      <c r="E428" s="130" t="s">
        <v>433</v>
      </c>
      <c r="F428" s="204"/>
      <c r="G428" s="204"/>
      <c r="H428" s="143"/>
      <c r="I428" s="205"/>
      <c r="J428" s="206"/>
      <c r="K428" s="205"/>
      <c r="L428" s="205"/>
      <c r="M428" s="203"/>
      <c r="N428" s="203"/>
    </row>
    <row r="429" spans="2:14" x14ac:dyDescent="0.3">
      <c r="B429" s="240" t="s">
        <v>11583</v>
      </c>
      <c r="C429" s="143" t="s">
        <v>12052</v>
      </c>
      <c r="D429" s="204" t="s">
        <v>592</v>
      </c>
      <c r="E429" s="130" t="s">
        <v>433</v>
      </c>
      <c r="F429" s="204"/>
      <c r="G429" s="204"/>
      <c r="H429" s="143"/>
      <c r="I429" s="205"/>
      <c r="J429" s="206"/>
      <c r="K429" s="205"/>
      <c r="L429" s="205"/>
      <c r="M429" s="203"/>
      <c r="N429" s="203"/>
    </row>
    <row r="430" spans="2:14" x14ac:dyDescent="0.3">
      <c r="B430" s="240" t="s">
        <v>11530</v>
      </c>
      <c r="C430" s="143" t="s">
        <v>12053</v>
      </c>
      <c r="D430" s="204" t="s">
        <v>592</v>
      </c>
      <c r="E430" s="130" t="s">
        <v>433</v>
      </c>
      <c r="F430" s="204"/>
      <c r="G430" s="204"/>
      <c r="H430" s="143"/>
      <c r="I430" s="205"/>
      <c r="J430" s="206"/>
      <c r="K430" s="205"/>
      <c r="L430" s="205"/>
      <c r="M430" s="203"/>
      <c r="N430" s="203"/>
    </row>
    <row r="431" spans="2:14" x14ac:dyDescent="0.3">
      <c r="B431" s="240" t="s">
        <v>11528</v>
      </c>
      <c r="C431" s="143" t="s">
        <v>12054</v>
      </c>
      <c r="D431" s="204" t="s">
        <v>592</v>
      </c>
      <c r="E431" s="130" t="s">
        <v>433</v>
      </c>
      <c r="F431" s="204"/>
      <c r="G431" s="204"/>
      <c r="H431" s="143"/>
      <c r="I431" s="205"/>
      <c r="J431" s="206"/>
      <c r="K431" s="205"/>
      <c r="L431" s="205"/>
      <c r="M431" s="203"/>
      <c r="N431" s="203"/>
    </row>
    <row r="432" spans="2:14" x14ac:dyDescent="0.3">
      <c r="B432" s="240" t="s">
        <v>11526</v>
      </c>
      <c r="C432" s="143" t="s">
        <v>12055</v>
      </c>
      <c r="D432" s="204" t="s">
        <v>592</v>
      </c>
      <c r="E432" s="130" t="s">
        <v>433</v>
      </c>
      <c r="F432" s="204"/>
      <c r="G432" s="204"/>
      <c r="H432" s="143"/>
      <c r="I432" s="205"/>
      <c r="J432" s="206"/>
      <c r="K432" s="205"/>
      <c r="L432" s="205"/>
      <c r="M432" s="203"/>
      <c r="N432" s="203"/>
    </row>
    <row r="433" spans="2:14" x14ac:dyDescent="0.3">
      <c r="B433" s="240" t="s">
        <v>11524</v>
      </c>
      <c r="C433" s="143" t="s">
        <v>12056</v>
      </c>
      <c r="D433" s="204" t="s">
        <v>592</v>
      </c>
      <c r="E433" s="130" t="s">
        <v>433</v>
      </c>
      <c r="F433" s="204"/>
      <c r="G433" s="204"/>
      <c r="H433" s="143"/>
      <c r="I433" s="205"/>
      <c r="J433" s="206"/>
      <c r="K433" s="205"/>
      <c r="L433" s="205"/>
      <c r="M433" s="203"/>
      <c r="N433" s="203"/>
    </row>
    <row r="434" spans="2:14" x14ac:dyDescent="0.3">
      <c r="B434" s="240" t="s">
        <v>11522</v>
      </c>
      <c r="C434" s="143" t="s">
        <v>12057</v>
      </c>
      <c r="D434" s="204" t="s">
        <v>592</v>
      </c>
      <c r="E434" s="130" t="s">
        <v>433</v>
      </c>
      <c r="F434" s="204"/>
      <c r="G434" s="204"/>
      <c r="H434" s="143"/>
      <c r="I434" s="205"/>
      <c r="J434" s="206"/>
      <c r="K434" s="205"/>
      <c r="L434" s="205"/>
      <c r="M434" s="203"/>
      <c r="N434" s="203"/>
    </row>
    <row r="435" spans="2:14" x14ac:dyDescent="0.3">
      <c r="B435" s="240" t="s">
        <v>11520</v>
      </c>
      <c r="C435" s="143" t="s">
        <v>12058</v>
      </c>
      <c r="D435" s="204" t="s">
        <v>592</v>
      </c>
      <c r="E435" s="130" t="s">
        <v>433</v>
      </c>
      <c r="F435" s="204"/>
      <c r="G435" s="204"/>
      <c r="H435" s="143"/>
      <c r="I435" s="205"/>
      <c r="J435" s="206"/>
      <c r="K435" s="205"/>
      <c r="L435" s="205"/>
      <c r="M435" s="203"/>
      <c r="N435" s="203"/>
    </row>
    <row r="436" spans="2:14" x14ac:dyDescent="0.3">
      <c r="B436" s="240" t="s">
        <v>11518</v>
      </c>
      <c r="C436" s="143" t="s">
        <v>12059</v>
      </c>
      <c r="D436" s="204" t="s">
        <v>592</v>
      </c>
      <c r="E436" s="130" t="s">
        <v>433</v>
      </c>
      <c r="F436" s="204"/>
      <c r="G436" s="204"/>
      <c r="H436" s="143"/>
      <c r="I436" s="205"/>
      <c r="J436" s="206"/>
      <c r="K436" s="205"/>
      <c r="L436" s="205"/>
      <c r="M436" s="203"/>
      <c r="N436" s="203"/>
    </row>
    <row r="437" spans="2:14" x14ac:dyDescent="0.3">
      <c r="B437" s="240" t="s">
        <v>11592</v>
      </c>
      <c r="C437" s="143" t="s">
        <v>12060</v>
      </c>
      <c r="D437" s="204" t="s">
        <v>592</v>
      </c>
      <c r="E437" s="130" t="s">
        <v>433</v>
      </c>
      <c r="F437" s="204"/>
      <c r="G437" s="204"/>
      <c r="H437" s="143"/>
      <c r="I437" s="205"/>
      <c r="J437" s="206"/>
      <c r="K437" s="205"/>
      <c r="L437" s="205"/>
      <c r="M437" s="203"/>
      <c r="N437" s="203"/>
    </row>
    <row r="438" spans="2:14" x14ac:dyDescent="0.3">
      <c r="B438" s="240" t="s">
        <v>11514</v>
      </c>
      <c r="C438" s="143" t="s">
        <v>12061</v>
      </c>
      <c r="D438" s="204" t="s">
        <v>592</v>
      </c>
      <c r="E438" s="130" t="s">
        <v>433</v>
      </c>
      <c r="F438" s="204"/>
      <c r="G438" s="204"/>
      <c r="H438" s="143"/>
      <c r="I438" s="205"/>
      <c r="J438" s="206"/>
      <c r="K438" s="205"/>
      <c r="L438" s="205"/>
      <c r="M438" s="203"/>
      <c r="N438" s="203"/>
    </row>
    <row r="439" spans="2:14" x14ac:dyDescent="0.3">
      <c r="B439" s="240" t="s">
        <v>11512</v>
      </c>
      <c r="C439" s="143" t="s">
        <v>12062</v>
      </c>
      <c r="D439" s="204" t="s">
        <v>592</v>
      </c>
      <c r="E439" s="130" t="s">
        <v>433</v>
      </c>
      <c r="F439" s="204"/>
      <c r="G439" s="204"/>
      <c r="H439" s="143"/>
      <c r="I439" s="205"/>
      <c r="J439" s="206"/>
      <c r="K439" s="205"/>
      <c r="L439" s="205"/>
      <c r="M439" s="203"/>
      <c r="N439" s="203"/>
    </row>
    <row r="440" spans="2:14" x14ac:dyDescent="0.3">
      <c r="B440" s="240" t="s">
        <v>11510</v>
      </c>
      <c r="C440" s="143" t="s">
        <v>12063</v>
      </c>
      <c r="D440" s="204" t="s">
        <v>592</v>
      </c>
      <c r="E440" s="130" t="s">
        <v>433</v>
      </c>
      <c r="F440" s="204"/>
      <c r="G440" s="204"/>
      <c r="H440" s="143"/>
      <c r="I440" s="205"/>
      <c r="J440" s="206"/>
      <c r="K440" s="205"/>
      <c r="L440" s="205"/>
      <c r="M440" s="203"/>
      <c r="N440" s="203"/>
    </row>
    <row r="441" spans="2:14" x14ac:dyDescent="0.3">
      <c r="B441" s="240" t="s">
        <v>11508</v>
      </c>
      <c r="C441" s="143" t="s">
        <v>12064</v>
      </c>
      <c r="D441" s="204" t="s">
        <v>592</v>
      </c>
      <c r="E441" s="130" t="s">
        <v>433</v>
      </c>
      <c r="F441" s="204"/>
      <c r="G441" s="204"/>
      <c r="H441" s="143"/>
      <c r="I441" s="205"/>
      <c r="J441" s="206"/>
      <c r="K441" s="205"/>
      <c r="L441" s="205"/>
      <c r="M441" s="203"/>
      <c r="N441" s="203"/>
    </row>
    <row r="442" spans="2:14" x14ac:dyDescent="0.3">
      <c r="B442" s="240" t="s">
        <v>11506</v>
      </c>
      <c r="C442" s="143" t="s">
        <v>12065</v>
      </c>
      <c r="D442" s="204" t="s">
        <v>592</v>
      </c>
      <c r="E442" s="130" t="s">
        <v>433</v>
      </c>
      <c r="F442" s="204"/>
      <c r="G442" s="204"/>
      <c r="H442" s="143"/>
      <c r="I442" s="205"/>
      <c r="J442" s="206"/>
      <c r="K442" s="205"/>
      <c r="L442" s="205"/>
      <c r="M442" s="203"/>
      <c r="N442" s="203"/>
    </row>
    <row r="443" spans="2:14" x14ac:dyDescent="0.3">
      <c r="B443" s="240" t="s">
        <v>11599</v>
      </c>
      <c r="C443" s="143" t="s">
        <v>12066</v>
      </c>
      <c r="D443" s="204" t="s">
        <v>592</v>
      </c>
      <c r="E443" s="130" t="s">
        <v>433</v>
      </c>
      <c r="F443" s="204"/>
      <c r="G443" s="204"/>
      <c r="H443" s="143"/>
      <c r="I443" s="205"/>
      <c r="J443" s="206"/>
      <c r="K443" s="205"/>
      <c r="L443" s="205"/>
      <c r="M443" s="203"/>
      <c r="N443" s="203"/>
    </row>
    <row r="444" spans="2:14" x14ac:dyDescent="0.3">
      <c r="B444" s="240" t="s">
        <v>11601</v>
      </c>
      <c r="C444" s="143" t="s">
        <v>12067</v>
      </c>
      <c r="D444" s="204" t="s">
        <v>592</v>
      </c>
      <c r="E444" s="130" t="s">
        <v>433</v>
      </c>
      <c r="F444" s="204"/>
      <c r="G444" s="204"/>
      <c r="H444" s="143"/>
      <c r="I444" s="205"/>
      <c r="J444" s="206"/>
      <c r="K444" s="205"/>
      <c r="L444" s="205"/>
      <c r="M444" s="203"/>
      <c r="N444" s="203"/>
    </row>
    <row r="445" spans="2:14" x14ac:dyDescent="0.3">
      <c r="B445" s="240" t="s">
        <v>11603</v>
      </c>
      <c r="C445" s="143" t="s">
        <v>12068</v>
      </c>
      <c r="D445" s="204" t="s">
        <v>592</v>
      </c>
      <c r="E445" s="130" t="s">
        <v>433</v>
      </c>
      <c r="F445" s="204"/>
      <c r="G445" s="204"/>
      <c r="H445" s="143"/>
      <c r="I445" s="205"/>
      <c r="J445" s="206"/>
      <c r="K445" s="205"/>
      <c r="L445" s="205"/>
      <c r="M445" s="203"/>
      <c r="N445" s="203"/>
    </row>
    <row r="446" spans="2:14" x14ac:dyDescent="0.3">
      <c r="B446" s="240" t="s">
        <v>11605</v>
      </c>
      <c r="C446" s="143" t="s">
        <v>12069</v>
      </c>
      <c r="D446" s="204" t="s">
        <v>592</v>
      </c>
      <c r="E446" s="130" t="s">
        <v>433</v>
      </c>
      <c r="F446" s="204"/>
      <c r="G446" s="204"/>
      <c r="H446" s="143"/>
      <c r="I446" s="205"/>
      <c r="J446" s="206"/>
      <c r="K446" s="205"/>
      <c r="L446" s="205"/>
      <c r="M446" s="203"/>
      <c r="N446" s="203"/>
    </row>
    <row r="447" spans="2:14" x14ac:dyDescent="0.3">
      <c r="B447" s="240" t="s">
        <v>11607</v>
      </c>
      <c r="C447" s="143" t="s">
        <v>12070</v>
      </c>
      <c r="D447" s="204" t="s">
        <v>592</v>
      </c>
      <c r="E447" s="130" t="s">
        <v>433</v>
      </c>
      <c r="F447" s="204"/>
      <c r="G447" s="204"/>
      <c r="H447" s="143"/>
      <c r="I447" s="205"/>
      <c r="J447" s="206"/>
      <c r="K447" s="205"/>
      <c r="L447" s="205"/>
      <c r="M447" s="203"/>
      <c r="N447" s="203"/>
    </row>
    <row r="448" spans="2:14" x14ac:dyDescent="0.3">
      <c r="B448" s="240" t="s">
        <v>11609</v>
      </c>
      <c r="C448" s="143" t="s">
        <v>12071</v>
      </c>
      <c r="D448" s="204" t="s">
        <v>592</v>
      </c>
      <c r="E448" s="130" t="s">
        <v>433</v>
      </c>
      <c r="F448" s="204"/>
      <c r="G448" s="204"/>
      <c r="H448" s="143"/>
      <c r="I448" s="205"/>
      <c r="J448" s="206"/>
      <c r="K448" s="205"/>
      <c r="L448" s="205"/>
      <c r="M448" s="203"/>
      <c r="N448" s="203"/>
    </row>
    <row r="449" spans="2:14" x14ac:dyDescent="0.3">
      <c r="B449" s="240" t="s">
        <v>11611</v>
      </c>
      <c r="C449" s="143" t="s">
        <v>12072</v>
      </c>
      <c r="D449" s="204" t="s">
        <v>592</v>
      </c>
      <c r="E449" s="130" t="s">
        <v>433</v>
      </c>
      <c r="F449" s="204"/>
      <c r="G449" s="204"/>
      <c r="H449" s="143"/>
      <c r="I449" s="205"/>
      <c r="J449" s="206"/>
      <c r="K449" s="205"/>
      <c r="L449" s="205"/>
      <c r="M449" s="203"/>
      <c r="N449" s="203"/>
    </row>
    <row r="450" spans="2:14" x14ac:dyDescent="0.3">
      <c r="B450" s="240" t="s">
        <v>11613</v>
      </c>
      <c r="C450" s="143" t="s">
        <v>12073</v>
      </c>
      <c r="D450" s="204" t="s">
        <v>592</v>
      </c>
      <c r="E450" s="130" t="s">
        <v>433</v>
      </c>
      <c r="F450" s="204"/>
      <c r="G450" s="204"/>
      <c r="H450" s="143"/>
      <c r="I450" s="205"/>
      <c r="J450" s="206"/>
      <c r="K450" s="205"/>
      <c r="L450" s="205"/>
      <c r="M450" s="203"/>
      <c r="N450" s="203"/>
    </row>
    <row r="451" spans="2:14" x14ac:dyDescent="0.3">
      <c r="B451" s="240" t="s">
        <v>11613</v>
      </c>
      <c r="C451" s="143" t="s">
        <v>12074</v>
      </c>
      <c r="D451" s="204" t="s">
        <v>592</v>
      </c>
      <c r="E451" s="130" t="s">
        <v>433</v>
      </c>
      <c r="F451" s="204"/>
      <c r="G451" s="204"/>
      <c r="H451" s="143"/>
      <c r="I451" s="205"/>
      <c r="J451" s="206"/>
      <c r="K451" s="205"/>
      <c r="L451" s="205"/>
      <c r="M451" s="203"/>
      <c r="N451" s="203"/>
    </row>
    <row r="452" spans="2:14" x14ac:dyDescent="0.3">
      <c r="B452" s="240" t="s">
        <v>11616</v>
      </c>
      <c r="C452" s="143" t="s">
        <v>12075</v>
      </c>
      <c r="D452" s="204" t="s">
        <v>592</v>
      </c>
      <c r="E452" s="130" t="s">
        <v>433</v>
      </c>
      <c r="F452" s="204"/>
      <c r="G452" s="204"/>
      <c r="H452" s="143"/>
      <c r="I452" s="205"/>
      <c r="J452" s="206"/>
      <c r="K452" s="205"/>
      <c r="L452" s="205"/>
      <c r="M452" s="203"/>
      <c r="N452" s="203"/>
    </row>
    <row r="453" spans="2:14" x14ac:dyDescent="0.3">
      <c r="B453" s="240" t="s">
        <v>11618</v>
      </c>
      <c r="C453" s="143" t="s">
        <v>12076</v>
      </c>
      <c r="D453" s="204" t="s">
        <v>592</v>
      </c>
      <c r="E453" s="130" t="s">
        <v>433</v>
      </c>
      <c r="F453" s="204"/>
      <c r="G453" s="204"/>
      <c r="H453" s="143"/>
      <c r="I453" s="205"/>
      <c r="J453" s="206"/>
      <c r="K453" s="205"/>
      <c r="L453" s="205"/>
      <c r="M453" s="203"/>
      <c r="N453" s="203"/>
    </row>
    <row r="454" spans="2:14" x14ac:dyDescent="0.3">
      <c r="B454" s="240" t="s">
        <v>11620</v>
      </c>
      <c r="C454" s="143" t="s">
        <v>12077</v>
      </c>
      <c r="D454" s="204" t="s">
        <v>592</v>
      </c>
      <c r="E454" s="130" t="s">
        <v>433</v>
      </c>
      <c r="F454" s="204"/>
      <c r="G454" s="204"/>
      <c r="H454" s="143"/>
      <c r="I454" s="205"/>
      <c r="J454" s="206"/>
      <c r="K454" s="205"/>
      <c r="L454" s="205"/>
      <c r="M454" s="203"/>
      <c r="N454" s="203"/>
    </row>
    <row r="455" spans="2:14" x14ac:dyDescent="0.3">
      <c r="B455" s="240" t="s">
        <v>11622</v>
      </c>
      <c r="C455" s="143" t="s">
        <v>12078</v>
      </c>
      <c r="D455" s="204" t="s">
        <v>592</v>
      </c>
      <c r="E455" s="130" t="s">
        <v>433</v>
      </c>
      <c r="F455" s="204"/>
      <c r="G455" s="204"/>
      <c r="H455" s="143"/>
      <c r="I455" s="205"/>
      <c r="J455" s="206"/>
      <c r="K455" s="205"/>
      <c r="L455" s="205"/>
      <c r="M455" s="203"/>
      <c r="N455" s="203"/>
    </row>
    <row r="456" spans="2:14" x14ac:dyDescent="0.3">
      <c r="B456" s="240" t="s">
        <v>11624</v>
      </c>
      <c r="C456" s="143" t="s">
        <v>12079</v>
      </c>
      <c r="D456" s="204" t="s">
        <v>592</v>
      </c>
      <c r="E456" s="130" t="s">
        <v>433</v>
      </c>
      <c r="F456" s="204"/>
      <c r="G456" s="204"/>
      <c r="H456" s="143"/>
      <c r="I456" s="205"/>
      <c r="J456" s="206"/>
      <c r="K456" s="205"/>
      <c r="L456" s="205"/>
      <c r="M456" s="203"/>
      <c r="N456" s="203"/>
    </row>
    <row r="457" spans="2:14" x14ac:dyDescent="0.3">
      <c r="B457" s="240" t="s">
        <v>11626</v>
      </c>
      <c r="C457" s="143" t="s">
        <v>12080</v>
      </c>
      <c r="D457" s="204" t="s">
        <v>592</v>
      </c>
      <c r="E457" s="130" t="s">
        <v>433</v>
      </c>
      <c r="F457" s="204"/>
      <c r="G457" s="204"/>
      <c r="H457" s="143"/>
      <c r="I457" s="205"/>
      <c r="J457" s="206"/>
      <c r="K457" s="205"/>
      <c r="L457" s="205"/>
      <c r="M457" s="203"/>
      <c r="N457" s="203"/>
    </row>
    <row r="458" spans="2:14" x14ac:dyDescent="0.3">
      <c r="B458" s="240" t="s">
        <v>11628</v>
      </c>
      <c r="C458" s="143" t="s">
        <v>12081</v>
      </c>
      <c r="D458" s="204" t="s">
        <v>592</v>
      </c>
      <c r="E458" s="130" t="s">
        <v>433</v>
      </c>
      <c r="F458" s="204"/>
      <c r="G458" s="204"/>
      <c r="H458" s="143"/>
      <c r="I458" s="205"/>
      <c r="J458" s="206"/>
      <c r="K458" s="205"/>
      <c r="L458" s="205"/>
      <c r="M458" s="203"/>
      <c r="N458" s="203"/>
    </row>
    <row r="459" spans="2:14" x14ac:dyDescent="0.3">
      <c r="B459" s="240" t="s">
        <v>11630</v>
      </c>
      <c r="C459" s="143" t="s">
        <v>12082</v>
      </c>
      <c r="D459" s="204" t="s">
        <v>592</v>
      </c>
      <c r="E459" s="130" t="s">
        <v>433</v>
      </c>
      <c r="F459" s="204"/>
      <c r="G459" s="204"/>
      <c r="H459" s="143"/>
      <c r="I459" s="205"/>
      <c r="J459" s="206"/>
      <c r="K459" s="205"/>
      <c r="L459" s="205"/>
      <c r="M459" s="203"/>
      <c r="N459" s="203"/>
    </row>
    <row r="460" spans="2:14" x14ac:dyDescent="0.3">
      <c r="B460" s="240" t="s">
        <v>11632</v>
      </c>
      <c r="C460" s="143" t="s">
        <v>12083</v>
      </c>
      <c r="D460" s="204" t="s">
        <v>592</v>
      </c>
      <c r="E460" s="130" t="s">
        <v>433</v>
      </c>
      <c r="F460" s="204"/>
      <c r="G460" s="204"/>
      <c r="H460" s="143"/>
      <c r="I460" s="205"/>
      <c r="J460" s="206"/>
      <c r="K460" s="205"/>
      <c r="L460" s="205"/>
      <c r="M460" s="203"/>
      <c r="N460" s="203"/>
    </row>
    <row r="461" spans="2:14" x14ac:dyDescent="0.3">
      <c r="B461" s="240" t="s">
        <v>11634</v>
      </c>
      <c r="C461" s="143" t="s">
        <v>12084</v>
      </c>
      <c r="D461" s="204" t="s">
        <v>592</v>
      </c>
      <c r="E461" s="130" t="s">
        <v>433</v>
      </c>
      <c r="F461" s="204"/>
      <c r="G461" s="204"/>
      <c r="H461" s="143"/>
      <c r="I461" s="205"/>
      <c r="J461" s="206"/>
      <c r="K461" s="205"/>
      <c r="L461" s="205"/>
      <c r="M461" s="203"/>
      <c r="N461" s="203"/>
    </row>
    <row r="462" spans="2:14" x14ac:dyDescent="0.3">
      <c r="B462" s="240" t="s">
        <v>11636</v>
      </c>
      <c r="C462" s="143" t="s">
        <v>12085</v>
      </c>
      <c r="D462" s="204" t="s">
        <v>592</v>
      </c>
      <c r="E462" s="130" t="s">
        <v>433</v>
      </c>
      <c r="F462" s="204"/>
      <c r="G462" s="204"/>
      <c r="H462" s="143"/>
      <c r="I462" s="205"/>
      <c r="J462" s="206"/>
      <c r="K462" s="205"/>
      <c r="L462" s="205"/>
      <c r="M462" s="203"/>
      <c r="N462" s="203"/>
    </row>
    <row r="463" spans="2:14" x14ac:dyDescent="0.3">
      <c r="B463" s="240" t="s">
        <v>11638</v>
      </c>
      <c r="C463" s="143" t="s">
        <v>12086</v>
      </c>
      <c r="D463" s="204" t="s">
        <v>592</v>
      </c>
      <c r="E463" s="130" t="s">
        <v>433</v>
      </c>
      <c r="F463" s="204"/>
      <c r="G463" s="204"/>
      <c r="H463" s="143"/>
      <c r="I463" s="205"/>
      <c r="J463" s="206"/>
      <c r="K463" s="205"/>
      <c r="L463" s="205"/>
      <c r="M463" s="203"/>
      <c r="N463" s="203"/>
    </row>
    <row r="464" spans="2:14" x14ac:dyDescent="0.3">
      <c r="B464" s="240" t="s">
        <v>11640</v>
      </c>
      <c r="C464" s="143" t="s">
        <v>12087</v>
      </c>
      <c r="D464" s="204" t="s">
        <v>592</v>
      </c>
      <c r="E464" s="130" t="s">
        <v>433</v>
      </c>
      <c r="F464" s="204"/>
      <c r="G464" s="204"/>
      <c r="H464" s="143"/>
      <c r="I464" s="205"/>
      <c r="J464" s="206"/>
      <c r="K464" s="205"/>
      <c r="L464" s="205"/>
      <c r="M464" s="203"/>
      <c r="N464" s="203"/>
    </row>
    <row r="465" spans="2:14" x14ac:dyDescent="0.3">
      <c r="B465" s="240" t="s">
        <v>11642</v>
      </c>
      <c r="C465" s="143" t="s">
        <v>12088</v>
      </c>
      <c r="D465" s="204" t="s">
        <v>592</v>
      </c>
      <c r="E465" s="130" t="s">
        <v>433</v>
      </c>
      <c r="F465" s="204"/>
      <c r="G465" s="204"/>
      <c r="H465" s="143"/>
      <c r="I465" s="205"/>
      <c r="J465" s="206"/>
      <c r="K465" s="205"/>
      <c r="L465" s="205"/>
      <c r="M465" s="203"/>
      <c r="N465" s="203"/>
    </row>
    <row r="466" spans="2:14" x14ac:dyDescent="0.3">
      <c r="B466" s="240" t="s">
        <v>11644</v>
      </c>
      <c r="C466" s="143" t="s">
        <v>12089</v>
      </c>
      <c r="D466" s="204" t="s">
        <v>592</v>
      </c>
      <c r="E466" s="130" t="s">
        <v>433</v>
      </c>
      <c r="F466" s="204"/>
      <c r="G466" s="204"/>
      <c r="H466" s="143"/>
      <c r="I466" s="205"/>
      <c r="J466" s="206"/>
      <c r="K466" s="205"/>
      <c r="L466" s="205"/>
      <c r="M466" s="203"/>
      <c r="N466" s="203"/>
    </row>
    <row r="467" spans="2:14" x14ac:dyDescent="0.3">
      <c r="B467" s="240" t="s">
        <v>11717</v>
      </c>
      <c r="C467" s="143" t="s">
        <v>12090</v>
      </c>
      <c r="D467" s="204" t="s">
        <v>592</v>
      </c>
      <c r="E467" s="130" t="s">
        <v>433</v>
      </c>
      <c r="F467" s="204"/>
      <c r="G467" s="204"/>
      <c r="H467" s="143"/>
      <c r="I467" s="205"/>
      <c r="J467" s="206"/>
      <c r="K467" s="205"/>
      <c r="L467" s="205"/>
      <c r="M467" s="203"/>
      <c r="N467" s="203"/>
    </row>
    <row r="468" spans="2:14" x14ac:dyDescent="0.3">
      <c r="B468" s="240" t="s">
        <v>11648</v>
      </c>
      <c r="C468" s="143" t="s">
        <v>12091</v>
      </c>
      <c r="D468" s="204" t="s">
        <v>592</v>
      </c>
      <c r="E468" s="130" t="s">
        <v>433</v>
      </c>
      <c r="F468" s="204"/>
      <c r="G468" s="204"/>
      <c r="H468" s="143"/>
      <c r="I468" s="205"/>
      <c r="J468" s="206"/>
      <c r="K468" s="205"/>
      <c r="L468" s="205"/>
      <c r="M468" s="203"/>
      <c r="N468" s="203"/>
    </row>
    <row r="469" spans="2:14" x14ac:dyDescent="0.3">
      <c r="B469" s="240" t="s">
        <v>11650</v>
      </c>
      <c r="C469" s="143" t="s">
        <v>12092</v>
      </c>
      <c r="D469" s="204" t="s">
        <v>592</v>
      </c>
      <c r="E469" s="130" t="s">
        <v>433</v>
      </c>
      <c r="F469" s="204"/>
      <c r="G469" s="204"/>
      <c r="H469" s="143"/>
      <c r="I469" s="205"/>
      <c r="J469" s="206"/>
      <c r="K469" s="205"/>
      <c r="L469" s="205"/>
      <c r="M469" s="203"/>
      <c r="N469" s="203"/>
    </row>
    <row r="470" spans="2:14" x14ac:dyDescent="0.3">
      <c r="B470" s="240" t="s">
        <v>11652</v>
      </c>
      <c r="C470" s="143" t="s">
        <v>12093</v>
      </c>
      <c r="D470" s="204" t="s">
        <v>592</v>
      </c>
      <c r="E470" s="130" t="s">
        <v>433</v>
      </c>
      <c r="F470" s="204"/>
      <c r="G470" s="204"/>
      <c r="H470" s="143"/>
      <c r="I470" s="205"/>
      <c r="J470" s="206"/>
      <c r="K470" s="205"/>
      <c r="L470" s="205"/>
      <c r="M470" s="203"/>
      <c r="N470" s="203"/>
    </row>
    <row r="471" spans="2:14" x14ac:dyDescent="0.3">
      <c r="B471" s="240" t="s">
        <v>11654</v>
      </c>
      <c r="C471" s="143" t="s">
        <v>12094</v>
      </c>
      <c r="D471" s="204" t="s">
        <v>592</v>
      </c>
      <c r="E471" s="130" t="s">
        <v>433</v>
      </c>
      <c r="F471" s="204"/>
      <c r="G471" s="204"/>
      <c r="H471" s="143"/>
      <c r="I471" s="205"/>
      <c r="J471" s="206"/>
      <c r="K471" s="205"/>
      <c r="L471" s="205"/>
      <c r="M471" s="203"/>
      <c r="N471" s="203"/>
    </row>
    <row r="472" spans="2:14" x14ac:dyDescent="0.3">
      <c r="B472" s="240" t="s">
        <v>11656</v>
      </c>
      <c r="C472" s="143" t="s">
        <v>12095</v>
      </c>
      <c r="D472" s="204" t="s">
        <v>592</v>
      </c>
      <c r="E472" s="130" t="s">
        <v>433</v>
      </c>
      <c r="F472" s="204"/>
      <c r="G472" s="204"/>
      <c r="H472" s="143"/>
      <c r="I472" s="205"/>
      <c r="J472" s="206"/>
      <c r="K472" s="205"/>
      <c r="L472" s="205"/>
      <c r="M472" s="203"/>
      <c r="N472" s="203"/>
    </row>
    <row r="473" spans="2:14" x14ac:dyDescent="0.3">
      <c r="B473" s="240" t="s">
        <v>11658</v>
      </c>
      <c r="C473" s="143" t="s">
        <v>12096</v>
      </c>
      <c r="D473" s="204" t="s">
        <v>592</v>
      </c>
      <c r="E473" s="130" t="s">
        <v>433</v>
      </c>
      <c r="F473" s="204"/>
      <c r="G473" s="204"/>
      <c r="H473" s="143"/>
      <c r="I473" s="205"/>
      <c r="J473" s="206"/>
      <c r="K473" s="205"/>
      <c r="L473" s="205"/>
      <c r="M473" s="203"/>
      <c r="N473" s="203"/>
    </row>
    <row r="474" spans="2:14" x14ac:dyDescent="0.3">
      <c r="B474" s="240" t="s">
        <v>11660</v>
      </c>
      <c r="C474" s="143" t="s">
        <v>12097</v>
      </c>
      <c r="D474" s="204" t="s">
        <v>592</v>
      </c>
      <c r="E474" s="130" t="s">
        <v>433</v>
      </c>
      <c r="F474" s="204"/>
      <c r="G474" s="204"/>
      <c r="H474" s="143"/>
      <c r="I474" s="205"/>
      <c r="J474" s="206"/>
      <c r="K474" s="205"/>
      <c r="L474" s="205"/>
      <c r="M474" s="203"/>
      <c r="N474" s="203"/>
    </row>
    <row r="475" spans="2:14" x14ac:dyDescent="0.3">
      <c r="B475" s="240" t="s">
        <v>11662</v>
      </c>
      <c r="C475" s="143" t="s">
        <v>12098</v>
      </c>
      <c r="D475" s="204" t="s">
        <v>592</v>
      </c>
      <c r="E475" s="130" t="s">
        <v>433</v>
      </c>
      <c r="F475" s="204"/>
      <c r="G475" s="204"/>
      <c r="H475" s="143"/>
      <c r="I475" s="205"/>
      <c r="J475" s="206"/>
      <c r="K475" s="205"/>
      <c r="L475" s="205"/>
      <c r="M475" s="203"/>
      <c r="N475" s="203"/>
    </row>
    <row r="476" spans="2:14" x14ac:dyDescent="0.3">
      <c r="B476" s="240" t="s">
        <v>11664</v>
      </c>
      <c r="C476" s="143" t="s">
        <v>12099</v>
      </c>
      <c r="D476" s="204" t="s">
        <v>592</v>
      </c>
      <c r="E476" s="130" t="s">
        <v>433</v>
      </c>
      <c r="F476" s="204"/>
      <c r="G476" s="204"/>
      <c r="H476" s="143"/>
      <c r="I476" s="205"/>
      <c r="J476" s="206"/>
      <c r="K476" s="205"/>
      <c r="L476" s="205"/>
      <c r="M476" s="203"/>
      <c r="N476" s="203"/>
    </row>
    <row r="477" spans="2:14" x14ac:dyDescent="0.3">
      <c r="B477" s="240" t="s">
        <v>11666</v>
      </c>
      <c r="C477" s="143" t="s">
        <v>12100</v>
      </c>
      <c r="D477" s="204" t="s">
        <v>592</v>
      </c>
      <c r="E477" s="130" t="s">
        <v>433</v>
      </c>
      <c r="F477" s="204"/>
      <c r="G477" s="204"/>
      <c r="H477" s="143"/>
      <c r="I477" s="205"/>
      <c r="J477" s="206"/>
      <c r="K477" s="205"/>
      <c r="L477" s="205"/>
      <c r="M477" s="203"/>
      <c r="N477" s="203"/>
    </row>
    <row r="478" spans="2:14" x14ac:dyDescent="0.3">
      <c r="B478" s="240" t="s">
        <v>11668</v>
      </c>
      <c r="C478" s="143" t="s">
        <v>12101</v>
      </c>
      <c r="D478" s="204" t="s">
        <v>592</v>
      </c>
      <c r="E478" s="130" t="s">
        <v>433</v>
      </c>
      <c r="F478" s="204"/>
      <c r="G478" s="204"/>
      <c r="H478" s="143"/>
      <c r="I478" s="205"/>
      <c r="J478" s="206"/>
      <c r="K478" s="205"/>
      <c r="L478" s="205"/>
      <c r="M478" s="203"/>
      <c r="N478" s="203"/>
    </row>
    <row r="479" spans="2:14" x14ac:dyDescent="0.3">
      <c r="B479" s="240" t="s">
        <v>11670</v>
      </c>
      <c r="C479" s="143" t="s">
        <v>12102</v>
      </c>
      <c r="D479" s="204" t="s">
        <v>592</v>
      </c>
      <c r="E479" s="130" t="s">
        <v>433</v>
      </c>
      <c r="F479" s="204"/>
      <c r="G479" s="204"/>
      <c r="H479" s="143"/>
      <c r="I479" s="205"/>
      <c r="J479" s="206"/>
      <c r="K479" s="205"/>
      <c r="L479" s="205"/>
      <c r="M479" s="203"/>
      <c r="N479" s="203"/>
    </row>
    <row r="480" spans="2:14" x14ac:dyDescent="0.3">
      <c r="B480" s="240" t="s">
        <v>11672</v>
      </c>
      <c r="C480" s="143" t="s">
        <v>12103</v>
      </c>
      <c r="D480" s="204" t="s">
        <v>592</v>
      </c>
      <c r="E480" s="130" t="s">
        <v>433</v>
      </c>
      <c r="F480" s="204"/>
      <c r="G480" s="204"/>
      <c r="H480" s="143"/>
      <c r="I480" s="205"/>
      <c r="J480" s="206"/>
      <c r="K480" s="205"/>
      <c r="L480" s="205"/>
      <c r="M480" s="203"/>
      <c r="N480" s="203"/>
    </row>
    <row r="481" spans="2:14" x14ac:dyDescent="0.3">
      <c r="B481" s="240" t="s">
        <v>11674</v>
      </c>
      <c r="C481" s="143" t="s">
        <v>12104</v>
      </c>
      <c r="D481" s="204" t="s">
        <v>592</v>
      </c>
      <c r="E481" s="130" t="s">
        <v>433</v>
      </c>
      <c r="F481" s="204"/>
      <c r="G481" s="204"/>
      <c r="H481" s="143"/>
      <c r="I481" s="205"/>
      <c r="J481" s="206"/>
      <c r="K481" s="205"/>
      <c r="L481" s="205"/>
      <c r="M481" s="203"/>
      <c r="N481" s="203"/>
    </row>
    <row r="482" spans="2:14" x14ac:dyDescent="0.3">
      <c r="B482" s="1005" t="s">
        <v>11743</v>
      </c>
      <c r="C482" s="207"/>
      <c r="D482" s="207"/>
      <c r="E482" s="207"/>
      <c r="F482" s="207"/>
      <c r="G482" s="207"/>
      <c r="H482" s="143"/>
      <c r="I482" s="205"/>
      <c r="J482" s="206"/>
      <c r="K482" s="205"/>
      <c r="L482" s="205"/>
      <c r="M482" s="203"/>
      <c r="N482" s="203"/>
    </row>
    <row r="483" spans="2:14" x14ac:dyDescent="0.3">
      <c r="B483" s="240" t="s">
        <v>11624</v>
      </c>
      <c r="C483" s="143" t="s">
        <v>12105</v>
      </c>
      <c r="D483" s="204" t="s">
        <v>592</v>
      </c>
      <c r="E483" s="130" t="s">
        <v>433</v>
      </c>
      <c r="F483" s="204"/>
      <c r="G483" s="204"/>
      <c r="H483" s="143"/>
      <c r="I483" s="205"/>
      <c r="J483" s="206"/>
      <c r="K483" s="205"/>
      <c r="L483" s="205"/>
      <c r="M483" s="203"/>
      <c r="N483" s="203"/>
    </row>
    <row r="484" spans="2:14" x14ac:dyDescent="0.3">
      <c r="B484" s="240" t="s">
        <v>11626</v>
      </c>
      <c r="C484" s="143" t="s">
        <v>12106</v>
      </c>
      <c r="D484" s="204" t="s">
        <v>592</v>
      </c>
      <c r="E484" s="130" t="s">
        <v>433</v>
      </c>
      <c r="F484" s="204"/>
      <c r="G484" s="204"/>
      <c r="H484" s="143"/>
      <c r="I484" s="205"/>
      <c r="J484" s="206"/>
      <c r="K484" s="205"/>
      <c r="L484" s="205"/>
      <c r="M484" s="203"/>
      <c r="N484" s="203"/>
    </row>
    <row r="485" spans="2:14" x14ac:dyDescent="0.3">
      <c r="B485" s="240" t="s">
        <v>11628</v>
      </c>
      <c r="C485" s="143" t="s">
        <v>12107</v>
      </c>
      <c r="D485" s="204" t="s">
        <v>592</v>
      </c>
      <c r="E485" s="130" t="s">
        <v>433</v>
      </c>
      <c r="F485" s="204"/>
      <c r="G485" s="204"/>
      <c r="H485" s="143"/>
      <c r="I485" s="205"/>
      <c r="J485" s="206"/>
      <c r="K485" s="205"/>
      <c r="L485" s="205"/>
      <c r="M485" s="203"/>
      <c r="N485" s="203"/>
    </row>
    <row r="486" spans="2:14" x14ac:dyDescent="0.3">
      <c r="B486" s="240" t="s">
        <v>11630</v>
      </c>
      <c r="C486" s="143" t="s">
        <v>12108</v>
      </c>
      <c r="D486" s="204" t="s">
        <v>592</v>
      </c>
      <c r="E486" s="130" t="s">
        <v>433</v>
      </c>
      <c r="F486" s="204"/>
      <c r="G486" s="204"/>
      <c r="H486" s="143"/>
      <c r="I486" s="205"/>
      <c r="J486" s="206"/>
      <c r="K486" s="205"/>
      <c r="L486" s="205"/>
      <c r="M486" s="203"/>
      <c r="N486" s="203"/>
    </row>
    <row r="487" spans="2:14" x14ac:dyDescent="0.3">
      <c r="B487" s="240" t="s">
        <v>11632</v>
      </c>
      <c r="C487" s="143" t="s">
        <v>12109</v>
      </c>
      <c r="D487" s="204" t="s">
        <v>592</v>
      </c>
      <c r="E487" s="130" t="s">
        <v>433</v>
      </c>
      <c r="F487" s="204"/>
      <c r="G487" s="204"/>
      <c r="H487" s="143"/>
      <c r="I487" s="205"/>
      <c r="J487" s="206"/>
      <c r="K487" s="205"/>
      <c r="L487" s="205"/>
      <c r="M487" s="203"/>
      <c r="N487" s="203"/>
    </row>
    <row r="488" spans="2:14" x14ac:dyDescent="0.3">
      <c r="B488" s="240" t="s">
        <v>11634</v>
      </c>
      <c r="C488" s="143" t="s">
        <v>12110</v>
      </c>
      <c r="D488" s="204" t="s">
        <v>592</v>
      </c>
      <c r="E488" s="130" t="s">
        <v>433</v>
      </c>
      <c r="F488" s="204"/>
      <c r="G488" s="204"/>
      <c r="H488" s="143"/>
      <c r="I488" s="205"/>
      <c r="J488" s="206"/>
      <c r="K488" s="205"/>
      <c r="L488" s="205"/>
      <c r="M488" s="203"/>
      <c r="N488" s="203"/>
    </row>
    <row r="489" spans="2:14" x14ac:dyDescent="0.3">
      <c r="B489" s="240" t="s">
        <v>11636</v>
      </c>
      <c r="C489" s="143" t="s">
        <v>12111</v>
      </c>
      <c r="D489" s="204" t="s">
        <v>592</v>
      </c>
      <c r="E489" s="130" t="s">
        <v>433</v>
      </c>
      <c r="F489" s="204"/>
      <c r="G489" s="204"/>
      <c r="H489" s="143"/>
      <c r="I489" s="205"/>
      <c r="J489" s="206"/>
      <c r="K489" s="205"/>
      <c r="L489" s="205"/>
      <c r="M489" s="203"/>
      <c r="N489" s="203"/>
    </row>
    <row r="490" spans="2:14" x14ac:dyDescent="0.3">
      <c r="B490" s="240" t="s">
        <v>11638</v>
      </c>
      <c r="C490" s="143" t="s">
        <v>12112</v>
      </c>
      <c r="D490" s="204" t="s">
        <v>592</v>
      </c>
      <c r="E490" s="130" t="s">
        <v>433</v>
      </c>
      <c r="F490" s="204"/>
      <c r="G490" s="204"/>
      <c r="H490" s="143"/>
      <c r="I490" s="205"/>
      <c r="J490" s="206"/>
      <c r="K490" s="205"/>
      <c r="L490" s="205"/>
      <c r="M490" s="203"/>
      <c r="N490" s="203"/>
    </row>
    <row r="491" spans="2:14" x14ac:dyDescent="0.3">
      <c r="B491" s="240" t="s">
        <v>11640</v>
      </c>
      <c r="C491" s="143" t="s">
        <v>12113</v>
      </c>
      <c r="D491" s="204" t="s">
        <v>592</v>
      </c>
      <c r="E491" s="130" t="s">
        <v>433</v>
      </c>
      <c r="F491" s="204"/>
      <c r="G491" s="204"/>
      <c r="H491" s="143"/>
      <c r="I491" s="205"/>
      <c r="J491" s="206"/>
      <c r="K491" s="205"/>
      <c r="L491" s="205"/>
      <c r="M491" s="203"/>
      <c r="N491" s="203"/>
    </row>
    <row r="492" spans="2:14" x14ac:dyDescent="0.3">
      <c r="B492" s="240" t="s">
        <v>11642</v>
      </c>
      <c r="C492" s="143" t="s">
        <v>12114</v>
      </c>
      <c r="D492" s="204" t="s">
        <v>592</v>
      </c>
      <c r="E492" s="130" t="s">
        <v>433</v>
      </c>
      <c r="F492" s="204"/>
      <c r="G492" s="204"/>
      <c r="H492" s="143"/>
      <c r="I492" s="205"/>
      <c r="J492" s="206"/>
      <c r="K492" s="205"/>
      <c r="L492" s="205"/>
      <c r="M492" s="203"/>
      <c r="N492" s="203"/>
    </row>
    <row r="493" spans="2:14" x14ac:dyDescent="0.3">
      <c r="B493" s="240" t="s">
        <v>11644</v>
      </c>
      <c r="C493" s="143" t="s">
        <v>12115</v>
      </c>
      <c r="D493" s="204" t="s">
        <v>592</v>
      </c>
      <c r="E493" s="130" t="s">
        <v>433</v>
      </c>
      <c r="F493" s="204"/>
      <c r="G493" s="204"/>
      <c r="H493" s="143"/>
      <c r="I493" s="205"/>
      <c r="J493" s="206"/>
      <c r="K493" s="205"/>
      <c r="L493" s="205"/>
      <c r="M493" s="203"/>
      <c r="N493" s="203"/>
    </row>
    <row r="494" spans="2:14" x14ac:dyDescent="0.3">
      <c r="B494" s="240" t="s">
        <v>12116</v>
      </c>
      <c r="C494" s="143" t="s">
        <v>12117</v>
      </c>
      <c r="D494" s="204" t="s">
        <v>592</v>
      </c>
      <c r="E494" s="130" t="s">
        <v>433</v>
      </c>
      <c r="F494" s="204"/>
      <c r="G494" s="204"/>
      <c r="H494" s="143"/>
      <c r="I494" s="205"/>
      <c r="J494" s="206"/>
      <c r="K494" s="205"/>
      <c r="L494" s="205"/>
      <c r="M494" s="203"/>
      <c r="N494" s="203"/>
    </row>
    <row r="495" spans="2:14" x14ac:dyDescent="0.3">
      <c r="B495" s="240" t="s">
        <v>12118</v>
      </c>
      <c r="C495" s="143" t="s">
        <v>12119</v>
      </c>
      <c r="D495" s="204" t="s">
        <v>592</v>
      </c>
      <c r="E495" s="130" t="s">
        <v>433</v>
      </c>
      <c r="F495" s="204"/>
      <c r="G495" s="204"/>
      <c r="H495" s="143"/>
      <c r="I495" s="205"/>
      <c r="J495" s="206"/>
      <c r="K495" s="205"/>
      <c r="L495" s="205"/>
      <c r="M495" s="203"/>
      <c r="N495" s="203"/>
    </row>
    <row r="496" spans="2:14" x14ac:dyDescent="0.3">
      <c r="B496" s="240" t="s">
        <v>11650</v>
      </c>
      <c r="C496" s="143" t="s">
        <v>12120</v>
      </c>
      <c r="D496" s="204" t="s">
        <v>592</v>
      </c>
      <c r="E496" s="130" t="s">
        <v>433</v>
      </c>
      <c r="F496" s="204"/>
      <c r="G496" s="204"/>
      <c r="H496" s="143"/>
      <c r="I496" s="205"/>
      <c r="J496" s="206"/>
      <c r="K496" s="205"/>
      <c r="L496" s="205"/>
      <c r="M496" s="203"/>
      <c r="N496" s="203"/>
    </row>
    <row r="497" spans="2:14" x14ac:dyDescent="0.3">
      <c r="B497" s="240" t="s">
        <v>11652</v>
      </c>
      <c r="C497" s="143" t="s">
        <v>12121</v>
      </c>
      <c r="D497" s="204" t="s">
        <v>592</v>
      </c>
      <c r="E497" s="130" t="s">
        <v>433</v>
      </c>
      <c r="F497" s="204"/>
      <c r="G497" s="204"/>
      <c r="H497" s="143"/>
      <c r="I497" s="205"/>
      <c r="J497" s="206"/>
      <c r="K497" s="205"/>
      <c r="L497" s="205"/>
      <c r="M497" s="203"/>
      <c r="N497" s="203"/>
    </row>
    <row r="498" spans="2:14" x14ac:dyDescent="0.3">
      <c r="B498" s="240" t="s">
        <v>11654</v>
      </c>
      <c r="C498" s="143" t="s">
        <v>12122</v>
      </c>
      <c r="D498" s="204" t="s">
        <v>592</v>
      </c>
      <c r="E498" s="130" t="s">
        <v>433</v>
      </c>
      <c r="F498" s="204"/>
      <c r="G498" s="204"/>
      <c r="H498" s="143"/>
      <c r="I498" s="205"/>
      <c r="J498" s="206"/>
      <c r="K498" s="205"/>
      <c r="L498" s="205"/>
      <c r="M498" s="203"/>
      <c r="N498" s="203"/>
    </row>
    <row r="499" spans="2:14" x14ac:dyDescent="0.3">
      <c r="B499" s="240" t="s">
        <v>11656</v>
      </c>
      <c r="C499" s="143" t="s">
        <v>12123</v>
      </c>
      <c r="D499" s="204" t="s">
        <v>592</v>
      </c>
      <c r="E499" s="130" t="s">
        <v>433</v>
      </c>
      <c r="F499" s="204"/>
      <c r="G499" s="204"/>
      <c r="H499" s="143"/>
      <c r="I499" s="205"/>
      <c r="J499" s="206"/>
      <c r="K499" s="205"/>
      <c r="L499" s="205"/>
      <c r="M499" s="203"/>
      <c r="N499" s="203"/>
    </row>
    <row r="500" spans="2:14" x14ac:dyDescent="0.3">
      <c r="B500" s="240" t="s">
        <v>11658</v>
      </c>
      <c r="C500" s="143" t="s">
        <v>12124</v>
      </c>
      <c r="D500" s="204" t="s">
        <v>592</v>
      </c>
      <c r="E500" s="130" t="s">
        <v>433</v>
      </c>
      <c r="F500" s="204"/>
      <c r="G500" s="204"/>
      <c r="H500" s="143"/>
      <c r="I500" s="205"/>
      <c r="J500" s="206"/>
      <c r="K500" s="205"/>
      <c r="L500" s="205"/>
      <c r="M500" s="203"/>
      <c r="N500" s="203"/>
    </row>
    <row r="501" spans="2:14" x14ac:dyDescent="0.3">
      <c r="B501" s="240" t="s">
        <v>11660</v>
      </c>
      <c r="C501" s="143" t="s">
        <v>12125</v>
      </c>
      <c r="D501" s="204" t="s">
        <v>592</v>
      </c>
      <c r="E501" s="130" t="s">
        <v>433</v>
      </c>
      <c r="F501" s="204"/>
      <c r="G501" s="204"/>
      <c r="H501" s="143"/>
      <c r="I501" s="205"/>
      <c r="J501" s="206"/>
      <c r="K501" s="205"/>
      <c r="L501" s="205"/>
      <c r="M501" s="203"/>
      <c r="N501" s="203"/>
    </row>
    <row r="502" spans="2:14" x14ac:dyDescent="0.3">
      <c r="B502" s="240" t="s">
        <v>11662</v>
      </c>
      <c r="C502" s="143" t="s">
        <v>12126</v>
      </c>
      <c r="D502" s="204" t="s">
        <v>592</v>
      </c>
      <c r="E502" s="130" t="s">
        <v>433</v>
      </c>
      <c r="F502" s="204"/>
      <c r="G502" s="204"/>
      <c r="H502" s="143"/>
      <c r="I502" s="205"/>
      <c r="J502" s="206"/>
      <c r="K502" s="205"/>
      <c r="L502" s="205"/>
      <c r="M502" s="203"/>
      <c r="N502" s="203"/>
    </row>
    <row r="503" spans="2:14" x14ac:dyDescent="0.3">
      <c r="B503" s="240" t="s">
        <v>11664</v>
      </c>
      <c r="C503" s="143" t="s">
        <v>12127</v>
      </c>
      <c r="D503" s="204" t="s">
        <v>592</v>
      </c>
      <c r="E503" s="130" t="s">
        <v>433</v>
      </c>
      <c r="F503" s="204"/>
      <c r="G503" s="204"/>
      <c r="H503" s="143"/>
      <c r="I503" s="205"/>
      <c r="J503" s="206"/>
      <c r="K503" s="205"/>
      <c r="L503" s="205"/>
      <c r="M503" s="203"/>
      <c r="N503" s="203"/>
    </row>
    <row r="504" spans="2:14" x14ac:dyDescent="0.3">
      <c r="B504" s="240" t="s">
        <v>11666</v>
      </c>
      <c r="C504" s="143" t="s">
        <v>12128</v>
      </c>
      <c r="D504" s="204" t="s">
        <v>592</v>
      </c>
      <c r="E504" s="130" t="s">
        <v>433</v>
      </c>
      <c r="F504" s="204"/>
      <c r="G504" s="204"/>
      <c r="H504" s="143"/>
      <c r="I504" s="205"/>
      <c r="J504" s="206"/>
      <c r="K504" s="205"/>
      <c r="L504" s="205"/>
      <c r="M504" s="203"/>
      <c r="N504" s="203"/>
    </row>
    <row r="505" spans="2:14" x14ac:dyDescent="0.3">
      <c r="B505" s="240" t="s">
        <v>11668</v>
      </c>
      <c r="C505" s="143" t="s">
        <v>12129</v>
      </c>
      <c r="D505" s="204" t="s">
        <v>592</v>
      </c>
      <c r="E505" s="130" t="s">
        <v>433</v>
      </c>
      <c r="F505" s="204"/>
      <c r="G505" s="204"/>
      <c r="H505" s="143"/>
      <c r="I505" s="205"/>
      <c r="J505" s="206"/>
      <c r="K505" s="205"/>
      <c r="L505" s="205"/>
      <c r="M505" s="203"/>
      <c r="N505" s="203"/>
    </row>
    <row r="506" spans="2:14" x14ac:dyDescent="0.3">
      <c r="B506" s="240" t="s">
        <v>11670</v>
      </c>
      <c r="C506" s="143" t="s">
        <v>12130</v>
      </c>
      <c r="D506" s="204" t="s">
        <v>592</v>
      </c>
      <c r="E506" s="130" t="s">
        <v>433</v>
      </c>
      <c r="F506" s="204"/>
      <c r="G506" s="204"/>
      <c r="H506" s="143"/>
      <c r="I506" s="205"/>
      <c r="J506" s="206"/>
      <c r="K506" s="205"/>
      <c r="L506" s="205"/>
      <c r="M506" s="203"/>
      <c r="N506" s="203"/>
    </row>
    <row r="507" spans="2:14" x14ac:dyDescent="0.3">
      <c r="B507" s="240" t="s">
        <v>11672</v>
      </c>
      <c r="C507" s="143" t="s">
        <v>12131</v>
      </c>
      <c r="D507" s="204" t="s">
        <v>592</v>
      </c>
      <c r="E507" s="130" t="s">
        <v>433</v>
      </c>
      <c r="F507" s="204"/>
      <c r="G507" s="204"/>
      <c r="H507" s="143"/>
      <c r="I507" s="205"/>
      <c r="J507" s="206"/>
      <c r="K507" s="205"/>
      <c r="L507" s="205"/>
      <c r="M507" s="203"/>
      <c r="N507" s="203"/>
    </row>
    <row r="508" spans="2:14" x14ac:dyDescent="0.3">
      <c r="B508" s="240" t="s">
        <v>11674</v>
      </c>
      <c r="C508" s="143" t="s">
        <v>12132</v>
      </c>
      <c r="D508" s="204" t="s">
        <v>592</v>
      </c>
      <c r="E508" s="130" t="s">
        <v>433</v>
      </c>
      <c r="F508" s="204"/>
      <c r="G508" s="204"/>
      <c r="H508" s="143"/>
      <c r="I508" s="205"/>
      <c r="J508" s="206"/>
      <c r="K508" s="205"/>
      <c r="L508" s="205"/>
      <c r="M508" s="203"/>
      <c r="N508" s="203"/>
    </row>
    <row r="509" spans="2:14" x14ac:dyDescent="0.3">
      <c r="B509" s="240" t="s">
        <v>11794</v>
      </c>
      <c r="C509" s="143" t="s">
        <v>12133</v>
      </c>
      <c r="D509" s="204" t="s">
        <v>592</v>
      </c>
      <c r="E509" s="130" t="s">
        <v>433</v>
      </c>
      <c r="F509" s="204"/>
      <c r="G509" s="204"/>
      <c r="H509" s="143"/>
      <c r="I509" s="205"/>
      <c r="J509" s="206"/>
      <c r="K509" s="205"/>
      <c r="L509" s="205"/>
      <c r="M509" s="203"/>
      <c r="N509" s="203"/>
    </row>
    <row r="510" spans="2:14" x14ac:dyDescent="0.3">
      <c r="B510" s="240" t="s">
        <v>11792</v>
      </c>
      <c r="C510" s="143" t="s">
        <v>12134</v>
      </c>
      <c r="D510" s="204" t="s">
        <v>592</v>
      </c>
      <c r="E510" s="130" t="s">
        <v>433</v>
      </c>
      <c r="F510" s="204"/>
      <c r="G510" s="204"/>
      <c r="H510" s="143"/>
      <c r="I510" s="205"/>
      <c r="J510" s="206"/>
      <c r="K510" s="205"/>
      <c r="L510" s="205"/>
      <c r="M510" s="203"/>
      <c r="N510" s="203"/>
    </row>
    <row r="511" spans="2:14" x14ac:dyDescent="0.3">
      <c r="B511" s="240" t="s">
        <v>11790</v>
      </c>
      <c r="C511" s="143" t="s">
        <v>12135</v>
      </c>
      <c r="D511" s="204" t="s">
        <v>592</v>
      </c>
      <c r="E511" s="130" t="s">
        <v>433</v>
      </c>
      <c r="F511" s="204"/>
      <c r="G511" s="204"/>
      <c r="H511" s="143"/>
      <c r="I511" s="205"/>
      <c r="J511" s="206"/>
      <c r="K511" s="205"/>
      <c r="L511" s="205"/>
      <c r="M511" s="203"/>
      <c r="N511" s="203"/>
    </row>
    <row r="512" spans="2:14" x14ac:dyDescent="0.3">
      <c r="B512" s="240" t="s">
        <v>11788</v>
      </c>
      <c r="C512" s="143" t="s">
        <v>12136</v>
      </c>
      <c r="D512" s="204" t="s">
        <v>592</v>
      </c>
      <c r="E512" s="130" t="s">
        <v>433</v>
      </c>
      <c r="F512" s="204"/>
      <c r="G512" s="204"/>
      <c r="H512" s="143"/>
      <c r="I512" s="205"/>
      <c r="J512" s="206"/>
      <c r="K512" s="205"/>
      <c r="L512" s="205"/>
      <c r="M512" s="203"/>
      <c r="N512" s="203"/>
    </row>
    <row r="513" spans="2:14" x14ac:dyDescent="0.3">
      <c r="B513" s="240" t="s">
        <v>11786</v>
      </c>
      <c r="C513" s="143" t="s">
        <v>12137</v>
      </c>
      <c r="D513" s="204" t="s">
        <v>592</v>
      </c>
      <c r="E513" s="130" t="s">
        <v>433</v>
      </c>
      <c r="F513" s="204"/>
      <c r="G513" s="204"/>
      <c r="H513" s="143"/>
      <c r="I513" s="205"/>
      <c r="J513" s="206"/>
      <c r="K513" s="205"/>
      <c r="L513" s="205"/>
      <c r="M513" s="203"/>
      <c r="N513" s="203"/>
    </row>
    <row r="514" spans="2:14" x14ac:dyDescent="0.3">
      <c r="B514" s="240" t="s">
        <v>11784</v>
      </c>
      <c r="C514" s="143" t="s">
        <v>12138</v>
      </c>
      <c r="D514" s="204" t="s">
        <v>592</v>
      </c>
      <c r="E514" s="130" t="s">
        <v>433</v>
      </c>
      <c r="F514" s="204"/>
      <c r="G514" s="204"/>
      <c r="H514" s="143"/>
      <c r="I514" s="205"/>
      <c r="J514" s="206"/>
      <c r="K514" s="205"/>
      <c r="L514" s="205"/>
      <c r="M514" s="203"/>
      <c r="N514" s="203"/>
    </row>
    <row r="515" spans="2:14" x14ac:dyDescent="0.3">
      <c r="B515" s="240" t="s">
        <v>11782</v>
      </c>
      <c r="C515" s="143" t="s">
        <v>12139</v>
      </c>
      <c r="D515" s="204" t="s">
        <v>592</v>
      </c>
      <c r="E515" s="130" t="s">
        <v>433</v>
      </c>
      <c r="F515" s="204"/>
      <c r="G515" s="204"/>
      <c r="H515" s="143"/>
      <c r="I515" s="205"/>
      <c r="J515" s="206"/>
      <c r="K515" s="205"/>
      <c r="L515" s="205"/>
      <c r="M515" s="203"/>
      <c r="N515" s="203"/>
    </row>
    <row r="516" spans="2:14" x14ac:dyDescent="0.3">
      <c r="B516" s="240" t="s">
        <v>11780</v>
      </c>
      <c r="C516" s="143" t="s">
        <v>12140</v>
      </c>
      <c r="D516" s="204" t="s">
        <v>592</v>
      </c>
      <c r="E516" s="130" t="s">
        <v>433</v>
      </c>
      <c r="F516" s="204"/>
      <c r="G516" s="204"/>
      <c r="H516" s="143"/>
      <c r="I516" s="205"/>
      <c r="J516" s="206"/>
      <c r="K516" s="205"/>
      <c r="L516" s="205"/>
      <c r="M516" s="203"/>
      <c r="N516" s="203"/>
    </row>
    <row r="517" spans="2:14" x14ac:dyDescent="0.3">
      <c r="B517" s="240" t="s">
        <v>11778</v>
      </c>
      <c r="C517" s="143" t="s">
        <v>12141</v>
      </c>
      <c r="D517" s="204" t="s">
        <v>592</v>
      </c>
      <c r="E517" s="130" t="s">
        <v>433</v>
      </c>
      <c r="F517" s="204"/>
      <c r="G517" s="204"/>
      <c r="H517" s="143"/>
      <c r="I517" s="205"/>
      <c r="J517" s="206"/>
      <c r="K517" s="205"/>
      <c r="L517" s="205"/>
      <c r="M517" s="203"/>
      <c r="N517" s="203"/>
    </row>
    <row r="518" spans="2:14" x14ac:dyDescent="0.3">
      <c r="B518" s="240" t="s">
        <v>11776</v>
      </c>
      <c r="C518" s="143" t="s">
        <v>12142</v>
      </c>
      <c r="D518" s="204" t="s">
        <v>592</v>
      </c>
      <c r="E518" s="130" t="s">
        <v>433</v>
      </c>
      <c r="F518" s="204"/>
      <c r="G518" s="204"/>
      <c r="H518" s="143"/>
      <c r="I518" s="205"/>
      <c r="J518" s="206"/>
      <c r="K518" s="205"/>
      <c r="L518" s="205"/>
      <c r="M518" s="203"/>
      <c r="N518" s="203"/>
    </row>
    <row r="519" spans="2:14" x14ac:dyDescent="0.3">
      <c r="B519" s="240" t="s">
        <v>11774</v>
      </c>
      <c r="C519" s="143" t="s">
        <v>12143</v>
      </c>
      <c r="D519" s="204" t="s">
        <v>592</v>
      </c>
      <c r="E519" s="130" t="s">
        <v>433</v>
      </c>
      <c r="F519" s="204"/>
      <c r="G519" s="204"/>
      <c r="H519" s="143"/>
      <c r="I519" s="205"/>
      <c r="J519" s="206"/>
      <c r="K519" s="205"/>
      <c r="L519" s="205"/>
      <c r="M519" s="203"/>
      <c r="N519" s="203"/>
    </row>
    <row r="520" spans="2:14" x14ac:dyDescent="0.3">
      <c r="B520" s="240" t="s">
        <v>11772</v>
      </c>
      <c r="C520" s="143" t="s">
        <v>12144</v>
      </c>
      <c r="D520" s="204" t="s">
        <v>592</v>
      </c>
      <c r="E520" s="130" t="s">
        <v>433</v>
      </c>
      <c r="F520" s="204"/>
      <c r="G520" s="204"/>
      <c r="H520" s="143"/>
      <c r="I520" s="205"/>
      <c r="J520" s="206"/>
      <c r="K520" s="205"/>
      <c r="L520" s="205"/>
      <c r="M520" s="203"/>
      <c r="N520" s="203"/>
    </row>
    <row r="521" spans="2:14" x14ac:dyDescent="0.3">
      <c r="B521" s="240" t="s">
        <v>11770</v>
      </c>
      <c r="C521" s="143" t="s">
        <v>12145</v>
      </c>
      <c r="D521" s="204" t="s">
        <v>592</v>
      </c>
      <c r="E521" s="130" t="s">
        <v>433</v>
      </c>
      <c r="F521" s="204"/>
      <c r="G521" s="204"/>
      <c r="H521" s="143"/>
      <c r="I521" s="205"/>
      <c r="J521" s="206"/>
      <c r="K521" s="205"/>
      <c r="L521" s="205"/>
      <c r="M521" s="203"/>
      <c r="N521" s="203"/>
    </row>
    <row r="522" spans="2:14" x14ac:dyDescent="0.3">
      <c r="B522" s="240" t="s">
        <v>11820</v>
      </c>
      <c r="C522" s="143" t="s">
        <v>12146</v>
      </c>
      <c r="D522" s="204" t="s">
        <v>592</v>
      </c>
      <c r="E522" s="130" t="s">
        <v>433</v>
      </c>
      <c r="F522" s="204"/>
      <c r="G522" s="204"/>
      <c r="H522" s="143"/>
      <c r="I522" s="205"/>
      <c r="J522" s="206"/>
      <c r="K522" s="205"/>
      <c r="L522" s="205"/>
      <c r="M522" s="203"/>
      <c r="N522" s="203"/>
    </row>
    <row r="523" spans="2:14" x14ac:dyDescent="0.3">
      <c r="B523" s="240" t="s">
        <v>11818</v>
      </c>
      <c r="C523" s="143" t="s">
        <v>12147</v>
      </c>
      <c r="D523" s="204" t="s">
        <v>592</v>
      </c>
      <c r="E523" s="130" t="s">
        <v>433</v>
      </c>
      <c r="F523" s="204"/>
      <c r="G523" s="204"/>
      <c r="H523" s="143"/>
      <c r="I523" s="205"/>
      <c r="J523" s="206"/>
      <c r="K523" s="205"/>
      <c r="L523" s="205"/>
      <c r="M523" s="203"/>
      <c r="N523" s="203"/>
    </row>
    <row r="524" spans="2:14" x14ac:dyDescent="0.3">
      <c r="B524" s="240" t="s">
        <v>11816</v>
      </c>
      <c r="C524" s="143" t="s">
        <v>12148</v>
      </c>
      <c r="D524" s="204" t="s">
        <v>592</v>
      </c>
      <c r="E524" s="130" t="s">
        <v>433</v>
      </c>
      <c r="F524" s="204"/>
      <c r="G524" s="204"/>
      <c r="H524" s="143"/>
      <c r="I524" s="205"/>
      <c r="J524" s="206"/>
      <c r="K524" s="205"/>
      <c r="L524" s="205"/>
      <c r="M524" s="203"/>
      <c r="N524" s="203"/>
    </row>
    <row r="525" spans="2:14" x14ac:dyDescent="0.3">
      <c r="B525" s="240" t="s">
        <v>11814</v>
      </c>
      <c r="C525" s="143" t="s">
        <v>12149</v>
      </c>
      <c r="D525" s="204" t="s">
        <v>592</v>
      </c>
      <c r="E525" s="130" t="s">
        <v>433</v>
      </c>
      <c r="F525" s="204"/>
      <c r="G525" s="204"/>
      <c r="H525" s="143"/>
      <c r="I525" s="205"/>
      <c r="J525" s="206"/>
      <c r="K525" s="205"/>
      <c r="L525" s="205"/>
      <c r="M525" s="203"/>
      <c r="N525" s="203"/>
    </row>
    <row r="526" spans="2:14" x14ac:dyDescent="0.3">
      <c r="B526" s="240" t="s">
        <v>11812</v>
      </c>
      <c r="C526" s="143" t="s">
        <v>12150</v>
      </c>
      <c r="D526" s="204" t="s">
        <v>592</v>
      </c>
      <c r="E526" s="130" t="s">
        <v>433</v>
      </c>
      <c r="F526" s="204"/>
      <c r="G526" s="204"/>
      <c r="H526" s="143"/>
      <c r="I526" s="205"/>
      <c r="J526" s="206"/>
      <c r="K526" s="205"/>
      <c r="L526" s="205"/>
      <c r="M526" s="203"/>
      <c r="N526" s="203"/>
    </row>
    <row r="527" spans="2:14" x14ac:dyDescent="0.3">
      <c r="B527" s="240" t="s">
        <v>11810</v>
      </c>
      <c r="C527" s="143" t="s">
        <v>12151</v>
      </c>
      <c r="D527" s="204" t="s">
        <v>592</v>
      </c>
      <c r="E527" s="130" t="s">
        <v>433</v>
      </c>
      <c r="F527" s="204"/>
      <c r="G527" s="204"/>
      <c r="H527" s="143"/>
      <c r="I527" s="205"/>
      <c r="J527" s="206"/>
      <c r="K527" s="205"/>
      <c r="L527" s="205"/>
      <c r="M527" s="203"/>
      <c r="N527" s="203"/>
    </row>
    <row r="528" spans="2:14" x14ac:dyDescent="0.3">
      <c r="B528" s="240" t="s">
        <v>11808</v>
      </c>
      <c r="C528" s="143" t="s">
        <v>12152</v>
      </c>
      <c r="D528" s="204" t="s">
        <v>592</v>
      </c>
      <c r="E528" s="130" t="s">
        <v>433</v>
      </c>
      <c r="F528" s="204"/>
      <c r="G528" s="204"/>
      <c r="H528" s="143"/>
      <c r="I528" s="205"/>
      <c r="J528" s="206"/>
      <c r="K528" s="205"/>
      <c r="L528" s="205"/>
      <c r="M528" s="203"/>
      <c r="N528" s="203"/>
    </row>
    <row r="529" spans="2:14" x14ac:dyDescent="0.3">
      <c r="B529" s="240" t="s">
        <v>11806</v>
      </c>
      <c r="C529" s="143" t="s">
        <v>12153</v>
      </c>
      <c r="D529" s="204" t="s">
        <v>592</v>
      </c>
      <c r="E529" s="130" t="s">
        <v>433</v>
      </c>
      <c r="F529" s="204"/>
      <c r="G529" s="204"/>
      <c r="H529" s="143"/>
      <c r="I529" s="205"/>
      <c r="J529" s="206"/>
      <c r="K529" s="205"/>
      <c r="L529" s="205"/>
      <c r="M529" s="203"/>
      <c r="N529" s="203"/>
    </row>
    <row r="530" spans="2:14" x14ac:dyDescent="0.3">
      <c r="B530" s="240" t="s">
        <v>11804</v>
      </c>
      <c r="C530" s="143" t="s">
        <v>12154</v>
      </c>
      <c r="D530" s="204" t="s">
        <v>592</v>
      </c>
      <c r="E530" s="130" t="s">
        <v>433</v>
      </c>
      <c r="F530" s="204"/>
      <c r="G530" s="204"/>
      <c r="H530" s="143"/>
      <c r="I530" s="205"/>
      <c r="J530" s="206"/>
      <c r="K530" s="205"/>
      <c r="L530" s="205"/>
      <c r="M530" s="203"/>
      <c r="N530" s="203"/>
    </row>
    <row r="531" spans="2:14" x14ac:dyDescent="0.3">
      <c r="B531" s="240" t="s">
        <v>11802</v>
      </c>
      <c r="C531" s="143" t="s">
        <v>12155</v>
      </c>
      <c r="D531" s="204" t="s">
        <v>592</v>
      </c>
      <c r="E531" s="130" t="s">
        <v>433</v>
      </c>
      <c r="F531" s="204"/>
      <c r="G531" s="204"/>
      <c r="H531" s="143"/>
      <c r="I531" s="205"/>
      <c r="J531" s="206"/>
      <c r="K531" s="205"/>
      <c r="L531" s="205"/>
      <c r="M531" s="203"/>
      <c r="N531" s="203"/>
    </row>
    <row r="532" spans="2:14" x14ac:dyDescent="0.3">
      <c r="B532" s="240" t="s">
        <v>11800</v>
      </c>
      <c r="C532" s="143" t="s">
        <v>12156</v>
      </c>
      <c r="D532" s="204" t="s">
        <v>592</v>
      </c>
      <c r="E532" s="130" t="s">
        <v>433</v>
      </c>
      <c r="F532" s="204"/>
      <c r="G532" s="204"/>
      <c r="H532" s="143"/>
      <c r="I532" s="205"/>
      <c r="J532" s="206"/>
      <c r="K532" s="205"/>
      <c r="L532" s="205"/>
      <c r="M532" s="203"/>
      <c r="N532" s="203"/>
    </row>
    <row r="533" spans="2:14" x14ac:dyDescent="0.3">
      <c r="B533" s="240" t="s">
        <v>11798</v>
      </c>
      <c r="C533" s="143" t="s">
        <v>12157</v>
      </c>
      <c r="D533" s="204" t="s">
        <v>592</v>
      </c>
      <c r="E533" s="130" t="s">
        <v>433</v>
      </c>
      <c r="F533" s="204"/>
      <c r="G533" s="204"/>
      <c r="H533" s="143"/>
      <c r="I533" s="205"/>
      <c r="J533" s="206"/>
      <c r="K533" s="205"/>
      <c r="L533" s="205"/>
      <c r="M533" s="203"/>
      <c r="N533" s="203"/>
    </row>
    <row r="534" spans="2:14" x14ac:dyDescent="0.3">
      <c r="B534" s="240" t="s">
        <v>11796</v>
      </c>
      <c r="C534" s="143" t="s">
        <v>12158</v>
      </c>
      <c r="D534" s="204" t="s">
        <v>592</v>
      </c>
      <c r="E534" s="130" t="s">
        <v>433</v>
      </c>
      <c r="F534" s="204"/>
      <c r="G534" s="204"/>
      <c r="H534" s="143"/>
      <c r="I534" s="205"/>
      <c r="J534" s="206"/>
      <c r="K534" s="205"/>
      <c r="L534" s="205"/>
      <c r="M534" s="203"/>
      <c r="N534" s="203"/>
    </row>
    <row r="535" spans="2:14" ht="28.8" x14ac:dyDescent="0.3">
      <c r="B535" s="240" t="s">
        <v>11838</v>
      </c>
      <c r="C535" s="143" t="s">
        <v>12159</v>
      </c>
      <c r="D535" s="204" t="s">
        <v>592</v>
      </c>
      <c r="E535" s="130" t="s">
        <v>433</v>
      </c>
      <c r="F535" s="204"/>
      <c r="G535" s="204"/>
      <c r="H535" s="143"/>
      <c r="I535" s="205"/>
      <c r="J535" s="206"/>
      <c r="K535" s="205"/>
      <c r="L535" s="205"/>
      <c r="M535" s="203"/>
      <c r="N535" s="203"/>
    </row>
    <row r="536" spans="2:14" ht="28.8" x14ac:dyDescent="0.3">
      <c r="B536" s="240" t="s">
        <v>11836</v>
      </c>
      <c r="C536" s="143" t="s">
        <v>12160</v>
      </c>
      <c r="D536" s="204" t="s">
        <v>592</v>
      </c>
      <c r="E536" s="130" t="s">
        <v>433</v>
      </c>
      <c r="F536" s="204"/>
      <c r="G536" s="204"/>
      <c r="H536" s="143"/>
      <c r="I536" s="205"/>
      <c r="J536" s="206"/>
      <c r="K536" s="205"/>
      <c r="L536" s="205"/>
      <c r="M536" s="203"/>
      <c r="N536" s="203"/>
    </row>
    <row r="537" spans="2:14" ht="28.8" x14ac:dyDescent="0.3">
      <c r="B537" s="240" t="s">
        <v>11834</v>
      </c>
      <c r="C537" s="143" t="s">
        <v>12161</v>
      </c>
      <c r="D537" s="204" t="s">
        <v>592</v>
      </c>
      <c r="E537" s="130" t="s">
        <v>433</v>
      </c>
      <c r="F537" s="204"/>
      <c r="G537" s="204"/>
      <c r="H537" s="143"/>
      <c r="I537" s="205"/>
      <c r="J537" s="206"/>
      <c r="K537" s="205"/>
      <c r="L537" s="205"/>
      <c r="M537" s="203"/>
      <c r="N537" s="203"/>
    </row>
    <row r="538" spans="2:14" ht="28.8" x14ac:dyDescent="0.3">
      <c r="B538" s="240" t="s">
        <v>11832</v>
      </c>
      <c r="C538" s="143" t="s">
        <v>12162</v>
      </c>
      <c r="D538" s="204" t="s">
        <v>592</v>
      </c>
      <c r="E538" s="130" t="s">
        <v>433</v>
      </c>
      <c r="F538" s="204"/>
      <c r="G538" s="204"/>
      <c r="H538" s="143"/>
      <c r="I538" s="205"/>
      <c r="J538" s="206"/>
      <c r="K538" s="205"/>
      <c r="L538" s="205"/>
      <c r="M538" s="203"/>
      <c r="N538" s="203"/>
    </row>
    <row r="539" spans="2:14" ht="28.8" x14ac:dyDescent="0.3">
      <c r="B539" s="240" t="s">
        <v>11838</v>
      </c>
      <c r="C539" s="143" t="s">
        <v>12163</v>
      </c>
      <c r="D539" s="204" t="s">
        <v>592</v>
      </c>
      <c r="E539" s="130" t="s">
        <v>433</v>
      </c>
      <c r="F539" s="204"/>
      <c r="G539" s="204"/>
      <c r="H539" s="143"/>
      <c r="I539" s="205"/>
      <c r="J539" s="206"/>
      <c r="K539" s="205"/>
      <c r="L539" s="205"/>
      <c r="M539" s="203"/>
      <c r="N539" s="203"/>
    </row>
    <row r="540" spans="2:14" ht="28.8" x14ac:dyDescent="0.3">
      <c r="B540" s="240" t="s">
        <v>11836</v>
      </c>
      <c r="C540" s="143" t="s">
        <v>12164</v>
      </c>
      <c r="D540" s="204" t="s">
        <v>592</v>
      </c>
      <c r="E540" s="130" t="s">
        <v>433</v>
      </c>
      <c r="F540" s="204"/>
      <c r="G540" s="204"/>
      <c r="H540" s="143"/>
      <c r="I540" s="205"/>
      <c r="J540" s="206"/>
      <c r="K540" s="205"/>
      <c r="L540" s="205"/>
      <c r="M540" s="203"/>
      <c r="N540" s="203"/>
    </row>
    <row r="541" spans="2:14" ht="28.8" x14ac:dyDescent="0.3">
      <c r="B541" s="240" t="s">
        <v>11834</v>
      </c>
      <c r="C541" s="143" t="s">
        <v>12165</v>
      </c>
      <c r="D541" s="204" t="s">
        <v>592</v>
      </c>
      <c r="E541" s="130" t="s">
        <v>433</v>
      </c>
      <c r="F541" s="204"/>
      <c r="G541" s="204"/>
      <c r="H541" s="143"/>
      <c r="I541" s="205"/>
      <c r="J541" s="206"/>
      <c r="K541" s="205"/>
      <c r="L541" s="205"/>
      <c r="M541" s="203"/>
      <c r="N541" s="203"/>
    </row>
    <row r="542" spans="2:14" ht="28.8" x14ac:dyDescent="0.3">
      <c r="B542" s="240" t="s">
        <v>11832</v>
      </c>
      <c r="C542" s="143" t="s">
        <v>12166</v>
      </c>
      <c r="D542" s="204" t="s">
        <v>592</v>
      </c>
      <c r="E542" s="130" t="s">
        <v>433</v>
      </c>
      <c r="F542" s="204"/>
      <c r="G542" s="204"/>
      <c r="H542" s="143"/>
      <c r="I542" s="205"/>
      <c r="J542" s="206"/>
      <c r="K542" s="205"/>
      <c r="L542" s="205"/>
      <c r="M542" s="203"/>
      <c r="N542" s="203"/>
    </row>
    <row r="543" spans="2:14" ht="28.8" x14ac:dyDescent="0.3">
      <c r="B543" s="240" t="s">
        <v>11830</v>
      </c>
      <c r="C543" s="143" t="s">
        <v>12167</v>
      </c>
      <c r="D543" s="204" t="s">
        <v>592</v>
      </c>
      <c r="E543" s="130" t="s">
        <v>433</v>
      </c>
      <c r="F543" s="204"/>
      <c r="G543" s="204"/>
      <c r="H543" s="143"/>
      <c r="I543" s="205"/>
      <c r="J543" s="206"/>
      <c r="K543" s="205"/>
      <c r="L543" s="205"/>
      <c r="M543" s="203"/>
      <c r="N543" s="203"/>
    </row>
    <row r="544" spans="2:14" ht="28.8" x14ac:dyDescent="0.3">
      <c r="B544" s="240" t="s">
        <v>11828</v>
      </c>
      <c r="C544" s="143" t="s">
        <v>12168</v>
      </c>
      <c r="D544" s="204" t="s">
        <v>592</v>
      </c>
      <c r="E544" s="130" t="s">
        <v>433</v>
      </c>
      <c r="F544" s="204"/>
      <c r="G544" s="204"/>
      <c r="H544" s="143"/>
      <c r="I544" s="205"/>
      <c r="J544" s="206"/>
      <c r="K544" s="205"/>
      <c r="L544" s="205"/>
      <c r="M544" s="203"/>
      <c r="N544" s="203"/>
    </row>
    <row r="545" spans="2:14" ht="28.8" x14ac:dyDescent="0.3">
      <c r="B545" s="240" t="s">
        <v>11826</v>
      </c>
      <c r="C545" s="143" t="s">
        <v>12169</v>
      </c>
      <c r="D545" s="204" t="s">
        <v>592</v>
      </c>
      <c r="E545" s="130" t="s">
        <v>433</v>
      </c>
      <c r="F545" s="204"/>
      <c r="G545" s="204"/>
      <c r="H545" s="143"/>
      <c r="I545" s="205"/>
      <c r="J545" s="206"/>
      <c r="K545" s="205"/>
      <c r="L545" s="205"/>
      <c r="M545" s="203"/>
      <c r="N545" s="203"/>
    </row>
    <row r="546" spans="2:14" ht="28.8" x14ac:dyDescent="0.3">
      <c r="B546" s="240" t="s">
        <v>11824</v>
      </c>
      <c r="C546" s="143" t="s">
        <v>12170</v>
      </c>
      <c r="D546" s="204" t="s">
        <v>592</v>
      </c>
      <c r="E546" s="130" t="s">
        <v>433</v>
      </c>
      <c r="F546" s="204"/>
      <c r="G546" s="204"/>
      <c r="H546" s="143"/>
      <c r="I546" s="205"/>
      <c r="J546" s="206"/>
      <c r="K546" s="205"/>
      <c r="L546" s="205"/>
      <c r="M546" s="203"/>
      <c r="N546" s="203"/>
    </row>
    <row r="547" spans="2:14" ht="28.8" x14ac:dyDescent="0.3">
      <c r="B547" s="240" t="s">
        <v>11822</v>
      </c>
      <c r="C547" s="143" t="s">
        <v>12171</v>
      </c>
      <c r="D547" s="204" t="s">
        <v>592</v>
      </c>
      <c r="E547" s="130" t="s">
        <v>433</v>
      </c>
      <c r="F547" s="204"/>
      <c r="G547" s="204"/>
      <c r="H547" s="143"/>
      <c r="I547" s="205"/>
      <c r="J547" s="206"/>
      <c r="K547" s="205"/>
      <c r="L547" s="205"/>
      <c r="M547" s="203"/>
      <c r="N547" s="203"/>
    </row>
    <row r="548" spans="2:14" ht="115.2" x14ac:dyDescent="0.3">
      <c r="B548" s="240" t="s">
        <v>12172</v>
      </c>
      <c r="C548" s="143" t="s">
        <v>12173</v>
      </c>
      <c r="D548" s="204" t="s">
        <v>592</v>
      </c>
      <c r="E548" s="130"/>
      <c r="F548" s="204"/>
      <c r="G548" s="204"/>
      <c r="H548" s="143" t="s">
        <v>12174</v>
      </c>
      <c r="I548" s="205"/>
      <c r="J548" s="206"/>
      <c r="K548" s="205"/>
      <c r="L548" s="205"/>
      <c r="M548" s="203"/>
      <c r="N548" s="203"/>
    </row>
    <row r="549" spans="2:14" ht="115.2" x14ac:dyDescent="0.3">
      <c r="B549" s="240" t="s">
        <v>12175</v>
      </c>
      <c r="C549" s="143" t="s">
        <v>12176</v>
      </c>
      <c r="D549" s="204" t="s">
        <v>592</v>
      </c>
      <c r="E549" s="130"/>
      <c r="F549" s="204"/>
      <c r="G549" s="204"/>
      <c r="H549" s="143" t="s">
        <v>12177</v>
      </c>
      <c r="I549" s="205"/>
      <c r="J549" s="206"/>
      <c r="K549" s="205"/>
      <c r="L549" s="205"/>
      <c r="M549" s="203"/>
      <c r="N549" s="203"/>
    </row>
    <row r="550" spans="2:14" ht="86.4" x14ac:dyDescent="0.3">
      <c r="B550" s="240" t="s">
        <v>12178</v>
      </c>
      <c r="C550" s="143" t="s">
        <v>12179</v>
      </c>
      <c r="D550" s="204" t="s">
        <v>592</v>
      </c>
      <c r="E550" s="130"/>
      <c r="F550" s="204"/>
      <c r="G550" s="204"/>
      <c r="H550" s="143" t="s">
        <v>12180</v>
      </c>
      <c r="I550" s="205"/>
      <c r="J550" s="206"/>
      <c r="K550" s="205"/>
      <c r="L550" s="205"/>
      <c r="M550" s="203"/>
      <c r="N550" s="203"/>
    </row>
    <row r="551" spans="2:14" ht="86.4" x14ac:dyDescent="0.3">
      <c r="B551" s="240" t="s">
        <v>12181</v>
      </c>
      <c r="C551" s="143" t="s">
        <v>12182</v>
      </c>
      <c r="D551" s="204" t="s">
        <v>592</v>
      </c>
      <c r="E551" s="130"/>
      <c r="F551" s="204"/>
      <c r="G551" s="204"/>
      <c r="H551" s="143" t="s">
        <v>12183</v>
      </c>
      <c r="I551" s="205"/>
      <c r="J551" s="206"/>
      <c r="K551" s="205"/>
      <c r="L551" s="205"/>
      <c r="M551" s="203"/>
      <c r="N551" s="203"/>
    </row>
    <row r="552" spans="2:14" ht="86.4" x14ac:dyDescent="0.3">
      <c r="B552" s="240" t="s">
        <v>12184</v>
      </c>
      <c r="C552" s="143" t="s">
        <v>12185</v>
      </c>
      <c r="D552" s="204" t="s">
        <v>592</v>
      </c>
      <c r="E552" s="130"/>
      <c r="F552" s="204"/>
      <c r="G552" s="204"/>
      <c r="H552" s="143" t="s">
        <v>12186</v>
      </c>
      <c r="I552" s="205"/>
      <c r="J552" s="206"/>
      <c r="K552" s="205"/>
      <c r="L552" s="205"/>
      <c r="M552" s="203"/>
      <c r="N552" s="203"/>
    </row>
    <row r="553" spans="2:14" ht="100.8" x14ac:dyDescent="0.3">
      <c r="B553" s="240" t="s">
        <v>12187</v>
      </c>
      <c r="C553" s="143" t="s">
        <v>12188</v>
      </c>
      <c r="D553" s="204" t="s">
        <v>592</v>
      </c>
      <c r="E553" s="130"/>
      <c r="F553" s="204"/>
      <c r="G553" s="204"/>
      <c r="H553" s="143" t="s">
        <v>12189</v>
      </c>
      <c r="I553" s="205"/>
      <c r="J553" s="206"/>
      <c r="K553" s="205"/>
      <c r="L553" s="205"/>
      <c r="M553" s="203"/>
      <c r="N553" s="203"/>
    </row>
    <row r="554" spans="2:14" ht="100.8" x14ac:dyDescent="0.3">
      <c r="B554" s="240" t="s">
        <v>12190</v>
      </c>
      <c r="C554" s="143" t="s">
        <v>12191</v>
      </c>
      <c r="D554" s="204" t="s">
        <v>592</v>
      </c>
      <c r="E554" s="130"/>
      <c r="F554" s="204"/>
      <c r="G554" s="204"/>
      <c r="H554" s="143" t="s">
        <v>12192</v>
      </c>
      <c r="I554" s="205"/>
      <c r="J554" s="206"/>
      <c r="K554" s="205"/>
      <c r="L554" s="205"/>
      <c r="M554" s="203"/>
      <c r="N554" s="203"/>
    </row>
    <row r="555" spans="2:14" ht="100.8" x14ac:dyDescent="0.3">
      <c r="B555" s="240" t="s">
        <v>12193</v>
      </c>
      <c r="C555" s="143" t="s">
        <v>12194</v>
      </c>
      <c r="D555" s="204" t="s">
        <v>592</v>
      </c>
      <c r="E555" s="130"/>
      <c r="F555" s="204"/>
      <c r="G555" s="204"/>
      <c r="H555" s="143" t="s">
        <v>12195</v>
      </c>
      <c r="I555" s="205"/>
      <c r="J555" s="206"/>
      <c r="K555" s="205"/>
      <c r="L555" s="205"/>
      <c r="M555" s="203"/>
      <c r="N555" s="203"/>
    </row>
    <row r="556" spans="2:14" ht="100.8" x14ac:dyDescent="0.3">
      <c r="B556" s="240" t="s">
        <v>12196</v>
      </c>
      <c r="C556" s="143" t="s">
        <v>12197</v>
      </c>
      <c r="D556" s="204" t="s">
        <v>592</v>
      </c>
      <c r="E556" s="130"/>
      <c r="F556" s="204"/>
      <c r="G556" s="204"/>
      <c r="H556" s="143" t="s">
        <v>12198</v>
      </c>
      <c r="I556" s="205"/>
      <c r="J556" s="206"/>
      <c r="K556" s="205"/>
      <c r="L556" s="205"/>
      <c r="M556" s="203"/>
      <c r="N556" s="203"/>
    </row>
    <row r="557" spans="2:14" ht="100.8" x14ac:dyDescent="0.3">
      <c r="B557" s="240" t="s">
        <v>12199</v>
      </c>
      <c r="C557" s="143" t="s">
        <v>12200</v>
      </c>
      <c r="D557" s="204" t="s">
        <v>592</v>
      </c>
      <c r="E557" s="130"/>
      <c r="F557" s="204"/>
      <c r="G557" s="204"/>
      <c r="H557" s="143" t="s">
        <v>12201</v>
      </c>
      <c r="I557" s="205"/>
      <c r="J557" s="206"/>
      <c r="K557" s="205"/>
      <c r="L557" s="205"/>
      <c r="M557" s="203"/>
      <c r="N557" s="203"/>
    </row>
    <row r="558" spans="2:14" ht="100.8" x14ac:dyDescent="0.3">
      <c r="B558" s="240" t="s">
        <v>12202</v>
      </c>
      <c r="C558" s="143" t="s">
        <v>12203</v>
      </c>
      <c r="D558" s="204" t="s">
        <v>592</v>
      </c>
      <c r="E558" s="130"/>
      <c r="F558" s="204"/>
      <c r="G558" s="204"/>
      <c r="H558" s="143" t="s">
        <v>12204</v>
      </c>
      <c r="I558" s="205"/>
      <c r="J558" s="206"/>
      <c r="K558" s="205"/>
      <c r="L558" s="205"/>
      <c r="M558" s="203"/>
      <c r="N558" s="203"/>
    </row>
    <row r="559" spans="2:14" ht="100.8" x14ac:dyDescent="0.3">
      <c r="B559" s="240" t="s">
        <v>12205</v>
      </c>
      <c r="C559" s="143" t="s">
        <v>12206</v>
      </c>
      <c r="D559" s="204" t="s">
        <v>592</v>
      </c>
      <c r="E559" s="130"/>
      <c r="F559" s="204"/>
      <c r="G559" s="204"/>
      <c r="H559" s="143" t="s">
        <v>12207</v>
      </c>
      <c r="I559" s="205"/>
      <c r="J559" s="206"/>
      <c r="K559" s="205"/>
      <c r="L559" s="205"/>
      <c r="M559" s="203"/>
      <c r="N559" s="203"/>
    </row>
    <row r="560" spans="2:14" ht="100.8" x14ac:dyDescent="0.3">
      <c r="B560" s="240" t="s">
        <v>12208</v>
      </c>
      <c r="C560" s="143" t="s">
        <v>12209</v>
      </c>
      <c r="D560" s="204" t="s">
        <v>592</v>
      </c>
      <c r="E560" s="130"/>
      <c r="F560" s="204"/>
      <c r="G560" s="204"/>
      <c r="H560" s="143" t="s">
        <v>12210</v>
      </c>
      <c r="I560" s="205"/>
      <c r="J560" s="206"/>
      <c r="K560" s="205"/>
      <c r="L560" s="205"/>
      <c r="M560" s="203"/>
      <c r="N560" s="203"/>
    </row>
    <row r="561" spans="2:14" x14ac:dyDescent="0.3">
      <c r="B561" s="240" t="s">
        <v>12211</v>
      </c>
      <c r="C561" s="143" t="s">
        <v>12212</v>
      </c>
      <c r="D561" s="204" t="s">
        <v>592</v>
      </c>
      <c r="E561" s="130" t="s">
        <v>433</v>
      </c>
      <c r="F561" s="204"/>
      <c r="G561" s="204"/>
      <c r="H561" s="143"/>
      <c r="I561" s="205"/>
      <c r="J561" s="206"/>
      <c r="K561" s="205"/>
      <c r="L561" s="205"/>
      <c r="M561" s="203"/>
      <c r="N561" s="203"/>
    </row>
    <row r="562" spans="2:14" x14ac:dyDescent="0.3">
      <c r="B562" s="240" t="s">
        <v>12213</v>
      </c>
      <c r="C562" s="143" t="s">
        <v>12214</v>
      </c>
      <c r="D562" s="204" t="s">
        <v>592</v>
      </c>
      <c r="E562" s="130" t="s">
        <v>433</v>
      </c>
      <c r="F562" s="204"/>
      <c r="G562" s="204"/>
      <c r="H562" s="143"/>
      <c r="I562" s="205"/>
      <c r="J562" s="206"/>
      <c r="K562" s="205"/>
      <c r="L562" s="205"/>
      <c r="M562" s="203"/>
      <c r="N562" s="203"/>
    </row>
    <row r="563" spans="2:14" x14ac:dyDescent="0.3">
      <c r="B563" s="240" t="s">
        <v>12215</v>
      </c>
      <c r="C563" s="143" t="s">
        <v>12216</v>
      </c>
      <c r="D563" s="204" t="s">
        <v>592</v>
      </c>
      <c r="E563" s="130" t="s">
        <v>433</v>
      </c>
      <c r="F563" s="204"/>
      <c r="G563" s="204"/>
      <c r="H563" s="143"/>
      <c r="I563" s="205"/>
      <c r="J563" s="206"/>
      <c r="K563" s="205"/>
      <c r="L563" s="205"/>
      <c r="M563" s="203"/>
      <c r="N563" s="203"/>
    </row>
    <row r="564" spans="2:14" x14ac:dyDescent="0.3">
      <c r="B564" s="240" t="s">
        <v>12217</v>
      </c>
      <c r="C564" s="143" t="s">
        <v>12218</v>
      </c>
      <c r="D564" s="204" t="s">
        <v>592</v>
      </c>
      <c r="E564" s="130" t="s">
        <v>433</v>
      </c>
      <c r="F564" s="204"/>
      <c r="G564" s="204"/>
      <c r="H564" s="143"/>
      <c r="I564" s="205"/>
      <c r="J564" s="206"/>
      <c r="K564" s="205"/>
      <c r="L564" s="205"/>
      <c r="M564" s="203"/>
      <c r="N564" s="203"/>
    </row>
    <row r="565" spans="2:14" x14ac:dyDescent="0.3">
      <c r="B565" s="240" t="s">
        <v>12219</v>
      </c>
      <c r="C565" s="143" t="s">
        <v>12220</v>
      </c>
      <c r="D565" s="204" t="s">
        <v>592</v>
      </c>
      <c r="E565" s="130" t="s">
        <v>433</v>
      </c>
      <c r="F565" s="204"/>
      <c r="G565" s="204"/>
      <c r="H565" s="143"/>
      <c r="I565" s="205"/>
      <c r="J565" s="206"/>
      <c r="K565" s="205"/>
      <c r="L565" s="205"/>
      <c r="M565" s="203"/>
      <c r="N565" s="203"/>
    </row>
    <row r="566" spans="2:14" x14ac:dyDescent="0.3">
      <c r="B566" s="240" t="s">
        <v>12221</v>
      </c>
      <c r="C566" s="143" t="s">
        <v>12222</v>
      </c>
      <c r="D566" s="204" t="s">
        <v>592</v>
      </c>
      <c r="E566" s="130" t="s">
        <v>433</v>
      </c>
      <c r="F566" s="204"/>
      <c r="G566" s="204"/>
      <c r="H566" s="143"/>
      <c r="I566" s="205"/>
      <c r="J566" s="206"/>
      <c r="K566" s="205"/>
      <c r="L566" s="205"/>
      <c r="M566" s="203"/>
      <c r="N566" s="203"/>
    </row>
    <row r="567" spans="2:14" x14ac:dyDescent="0.3">
      <c r="B567" s="240" t="s">
        <v>12223</v>
      </c>
      <c r="C567" s="143" t="s">
        <v>12224</v>
      </c>
      <c r="D567" s="204" t="s">
        <v>592</v>
      </c>
      <c r="E567" s="130" t="s">
        <v>433</v>
      </c>
      <c r="F567" s="204"/>
      <c r="G567" s="204"/>
      <c r="H567" s="143"/>
      <c r="I567" s="205"/>
      <c r="J567" s="206"/>
      <c r="K567" s="205"/>
      <c r="L567" s="205"/>
      <c r="M567" s="203"/>
      <c r="N567" s="203"/>
    </row>
    <row r="568" spans="2:14" x14ac:dyDescent="0.3">
      <c r="B568" s="240" t="s">
        <v>12225</v>
      </c>
      <c r="C568" s="143" t="s">
        <v>12226</v>
      </c>
      <c r="D568" s="204" t="s">
        <v>592</v>
      </c>
      <c r="E568" s="130" t="s">
        <v>433</v>
      </c>
      <c r="F568" s="204"/>
      <c r="G568" s="204"/>
      <c r="H568" s="143"/>
      <c r="I568" s="205"/>
      <c r="J568" s="206"/>
      <c r="K568" s="205"/>
      <c r="L568" s="205"/>
      <c r="M568" s="203"/>
      <c r="N568" s="203"/>
    </row>
    <row r="569" spans="2:14" x14ac:dyDescent="0.3">
      <c r="B569" s="240" t="s">
        <v>12227</v>
      </c>
      <c r="C569" s="143" t="s">
        <v>12228</v>
      </c>
      <c r="D569" s="204" t="s">
        <v>592</v>
      </c>
      <c r="E569" s="130" t="s">
        <v>433</v>
      </c>
      <c r="F569" s="204"/>
      <c r="G569" s="204"/>
      <c r="H569" s="143"/>
      <c r="I569" s="205"/>
      <c r="J569" s="206"/>
      <c r="K569" s="205"/>
      <c r="L569" s="205"/>
      <c r="M569" s="203"/>
      <c r="N569" s="203"/>
    </row>
    <row r="570" spans="2:14" x14ac:dyDescent="0.3">
      <c r="B570" s="240" t="s">
        <v>12229</v>
      </c>
      <c r="C570" s="143" t="s">
        <v>12230</v>
      </c>
      <c r="D570" s="204" t="s">
        <v>592</v>
      </c>
      <c r="E570" s="130" t="s">
        <v>433</v>
      </c>
      <c r="F570" s="204"/>
      <c r="G570" s="204"/>
      <c r="H570" s="143"/>
      <c r="I570" s="205"/>
      <c r="J570" s="206"/>
      <c r="K570" s="205"/>
      <c r="L570" s="205"/>
      <c r="M570" s="203"/>
      <c r="N570" s="203"/>
    </row>
    <row r="571" spans="2:14" x14ac:dyDescent="0.3">
      <c r="B571" s="240" t="s">
        <v>12231</v>
      </c>
      <c r="C571" s="143" t="s">
        <v>12232</v>
      </c>
      <c r="D571" s="204" t="s">
        <v>592</v>
      </c>
      <c r="E571" s="130" t="s">
        <v>433</v>
      </c>
      <c r="F571" s="204"/>
      <c r="G571" s="204"/>
      <c r="H571" s="143"/>
      <c r="I571" s="205"/>
      <c r="J571" s="206"/>
      <c r="K571" s="205"/>
      <c r="L571" s="205"/>
      <c r="M571" s="203"/>
      <c r="N571" s="203"/>
    </row>
    <row r="572" spans="2:14" x14ac:dyDescent="0.3">
      <c r="B572" s="240" t="s">
        <v>12233</v>
      </c>
      <c r="C572" s="143" t="s">
        <v>12234</v>
      </c>
      <c r="D572" s="204" t="s">
        <v>592</v>
      </c>
      <c r="E572" s="130" t="s">
        <v>433</v>
      </c>
      <c r="F572" s="204"/>
      <c r="G572" s="204"/>
      <c r="H572" s="143"/>
      <c r="I572" s="205"/>
      <c r="J572" s="206"/>
      <c r="K572" s="205"/>
      <c r="L572" s="205"/>
      <c r="M572" s="203"/>
      <c r="N572" s="203"/>
    </row>
    <row r="573" spans="2:14" x14ac:dyDescent="0.3">
      <c r="B573" s="240" t="s">
        <v>12235</v>
      </c>
      <c r="C573" s="143" t="s">
        <v>12236</v>
      </c>
      <c r="D573" s="204" t="s">
        <v>592</v>
      </c>
      <c r="E573" s="130" t="s">
        <v>433</v>
      </c>
      <c r="F573" s="204"/>
      <c r="G573" s="204"/>
      <c r="H573" s="143"/>
      <c r="I573" s="205"/>
      <c r="J573" s="206"/>
      <c r="K573" s="205"/>
      <c r="L573" s="205"/>
      <c r="M573" s="203"/>
      <c r="N573" s="203"/>
    </row>
    <row r="574" spans="2:14" x14ac:dyDescent="0.3">
      <c r="B574" s="240" t="s">
        <v>12237</v>
      </c>
      <c r="C574" s="143" t="s">
        <v>12238</v>
      </c>
      <c r="D574" s="204" t="s">
        <v>592</v>
      </c>
      <c r="E574" s="130"/>
      <c r="F574" s="204"/>
      <c r="G574" s="204"/>
      <c r="H574" s="143" t="s">
        <v>12239</v>
      </c>
      <c r="I574" s="205"/>
      <c r="J574" s="206"/>
      <c r="K574" s="205"/>
      <c r="L574" s="205"/>
      <c r="M574" s="203"/>
      <c r="N574" s="203"/>
    </row>
    <row r="575" spans="2:14" x14ac:dyDescent="0.3">
      <c r="B575" s="240" t="s">
        <v>12240</v>
      </c>
      <c r="C575" s="143" t="s">
        <v>12241</v>
      </c>
      <c r="D575" s="204" t="s">
        <v>592</v>
      </c>
      <c r="E575" s="130"/>
      <c r="F575" s="204"/>
      <c r="G575" s="204"/>
      <c r="H575" s="143" t="s">
        <v>12242</v>
      </c>
      <c r="I575" s="205"/>
      <c r="J575" s="206"/>
      <c r="K575" s="205"/>
      <c r="L575" s="205"/>
      <c r="M575" s="203"/>
      <c r="N575" s="203"/>
    </row>
    <row r="576" spans="2:14" x14ac:dyDescent="0.3">
      <c r="B576" s="240" t="s">
        <v>12243</v>
      </c>
      <c r="C576" s="143" t="s">
        <v>12244</v>
      </c>
      <c r="D576" s="204" t="s">
        <v>592</v>
      </c>
      <c r="E576" s="130"/>
      <c r="F576" s="204"/>
      <c r="G576" s="204"/>
      <c r="H576" s="143" t="s">
        <v>12245</v>
      </c>
      <c r="I576" s="205"/>
      <c r="J576" s="206"/>
      <c r="K576" s="205"/>
      <c r="L576" s="205"/>
      <c r="M576" s="203"/>
      <c r="N576" s="203"/>
    </row>
    <row r="577" spans="2:14" x14ac:dyDescent="0.3">
      <c r="B577" s="240" t="s">
        <v>12246</v>
      </c>
      <c r="C577" s="143" t="s">
        <v>12247</v>
      </c>
      <c r="D577" s="204" t="s">
        <v>592</v>
      </c>
      <c r="E577" s="130"/>
      <c r="F577" s="204"/>
      <c r="G577" s="204"/>
      <c r="H577" s="143" t="s">
        <v>12248</v>
      </c>
      <c r="I577" s="205"/>
      <c r="J577" s="206"/>
      <c r="K577" s="205"/>
      <c r="L577" s="205"/>
      <c r="M577" s="203"/>
      <c r="N577" s="203"/>
    </row>
    <row r="578" spans="2:14" x14ac:dyDescent="0.3">
      <c r="B578" s="240" t="s">
        <v>12249</v>
      </c>
      <c r="C578" s="143" t="s">
        <v>12250</v>
      </c>
      <c r="D578" s="204" t="s">
        <v>592</v>
      </c>
      <c r="E578" s="130"/>
      <c r="F578" s="204"/>
      <c r="G578" s="204"/>
      <c r="H578" s="143" t="s">
        <v>12251</v>
      </c>
      <c r="I578" s="205"/>
      <c r="J578" s="206"/>
      <c r="K578" s="205"/>
      <c r="L578" s="205"/>
      <c r="M578" s="203"/>
      <c r="N578" s="203"/>
    </row>
    <row r="579" spans="2:14" x14ac:dyDescent="0.3">
      <c r="B579" s="240" t="s">
        <v>12252</v>
      </c>
      <c r="C579" s="143" t="s">
        <v>12253</v>
      </c>
      <c r="D579" s="204" t="s">
        <v>592</v>
      </c>
      <c r="E579" s="130"/>
      <c r="F579" s="204"/>
      <c r="G579" s="204"/>
      <c r="H579" s="143" t="s">
        <v>12254</v>
      </c>
      <c r="I579" s="205"/>
      <c r="J579" s="206"/>
      <c r="K579" s="205"/>
      <c r="L579" s="205"/>
      <c r="M579" s="203"/>
      <c r="N579" s="203"/>
    </row>
    <row r="580" spans="2:14" x14ac:dyDescent="0.3">
      <c r="B580" s="240" t="s">
        <v>12255</v>
      </c>
      <c r="C580" s="143" t="s">
        <v>12256</v>
      </c>
      <c r="D580" s="204" t="s">
        <v>592</v>
      </c>
      <c r="E580" s="130"/>
      <c r="F580" s="204"/>
      <c r="G580" s="204"/>
      <c r="H580" s="143" t="s">
        <v>12257</v>
      </c>
      <c r="I580" s="205"/>
      <c r="J580" s="206"/>
      <c r="K580" s="205"/>
      <c r="L580" s="205"/>
      <c r="M580" s="203"/>
      <c r="N580" s="203"/>
    </row>
    <row r="581" spans="2:14" x14ac:dyDescent="0.3">
      <c r="B581" s="240" t="s">
        <v>12258</v>
      </c>
      <c r="C581" s="143" t="s">
        <v>12259</v>
      </c>
      <c r="D581" s="204" t="s">
        <v>592</v>
      </c>
      <c r="E581" s="130"/>
      <c r="F581" s="204"/>
      <c r="G581" s="204"/>
      <c r="H581" s="143" t="s">
        <v>12260</v>
      </c>
      <c r="I581" s="205"/>
      <c r="J581" s="206"/>
      <c r="K581" s="205"/>
      <c r="L581" s="205"/>
      <c r="M581" s="203"/>
      <c r="N581" s="203"/>
    </row>
    <row r="582" spans="2:14" x14ac:dyDescent="0.3">
      <c r="B582" s="240" t="s">
        <v>12261</v>
      </c>
      <c r="C582" s="143" t="s">
        <v>12262</v>
      </c>
      <c r="D582" s="204" t="s">
        <v>592</v>
      </c>
      <c r="E582" s="130"/>
      <c r="F582" s="204"/>
      <c r="G582" s="204"/>
      <c r="H582" s="143" t="s">
        <v>12263</v>
      </c>
      <c r="I582" s="205"/>
      <c r="J582" s="206"/>
      <c r="K582" s="205"/>
      <c r="L582" s="205"/>
      <c r="M582" s="203"/>
      <c r="N582" s="203"/>
    </row>
    <row r="583" spans="2:14" x14ac:dyDescent="0.3">
      <c r="B583" s="240" t="s">
        <v>12264</v>
      </c>
      <c r="C583" s="143" t="s">
        <v>12265</v>
      </c>
      <c r="D583" s="204" t="s">
        <v>592</v>
      </c>
      <c r="E583" s="130"/>
      <c r="F583" s="204"/>
      <c r="G583" s="204"/>
      <c r="H583" s="143" t="s">
        <v>12266</v>
      </c>
      <c r="I583" s="205"/>
      <c r="J583" s="206"/>
      <c r="K583" s="205"/>
      <c r="L583" s="205"/>
      <c r="M583" s="203"/>
      <c r="N583" s="203"/>
    </row>
    <row r="584" spans="2:14" x14ac:dyDescent="0.3">
      <c r="B584" s="240" t="s">
        <v>12267</v>
      </c>
      <c r="C584" s="143" t="s">
        <v>12268</v>
      </c>
      <c r="D584" s="204" t="s">
        <v>592</v>
      </c>
      <c r="E584" s="130"/>
      <c r="F584" s="204"/>
      <c r="G584" s="204"/>
      <c r="H584" s="143" t="s">
        <v>12269</v>
      </c>
      <c r="I584" s="205"/>
      <c r="J584" s="206"/>
      <c r="K584" s="205"/>
      <c r="L584" s="205"/>
      <c r="M584" s="203"/>
      <c r="N584" s="203"/>
    </row>
    <row r="585" spans="2:14" x14ac:dyDescent="0.3">
      <c r="B585" s="240" t="s">
        <v>12270</v>
      </c>
      <c r="C585" s="143" t="s">
        <v>12271</v>
      </c>
      <c r="D585" s="204" t="s">
        <v>592</v>
      </c>
      <c r="E585" s="130"/>
      <c r="F585" s="204"/>
      <c r="G585" s="204"/>
      <c r="H585" s="143" t="s">
        <v>12272</v>
      </c>
      <c r="I585" s="205"/>
      <c r="J585" s="206"/>
      <c r="K585" s="205"/>
      <c r="L585" s="205"/>
      <c r="M585" s="203"/>
      <c r="N585" s="203"/>
    </row>
    <row r="586" spans="2:14" x14ac:dyDescent="0.3">
      <c r="B586" s="240" t="s">
        <v>12273</v>
      </c>
      <c r="C586" s="143" t="s">
        <v>12274</v>
      </c>
      <c r="D586" s="204" t="s">
        <v>592</v>
      </c>
      <c r="E586" s="130"/>
      <c r="F586" s="204"/>
      <c r="G586" s="204"/>
      <c r="H586" s="143" t="s">
        <v>12275</v>
      </c>
      <c r="I586" s="205"/>
      <c r="J586" s="206"/>
      <c r="K586" s="205"/>
      <c r="L586" s="205"/>
      <c r="M586" s="203"/>
      <c r="N586" s="203"/>
    </row>
    <row r="587" spans="2:14" x14ac:dyDescent="0.3">
      <c r="B587" s="240" t="s">
        <v>12276</v>
      </c>
      <c r="C587" s="187"/>
      <c r="D587" s="207"/>
      <c r="E587" s="207"/>
      <c r="F587" s="207"/>
      <c r="G587" s="207"/>
      <c r="H587" s="143"/>
      <c r="I587" s="205"/>
      <c r="J587" s="206"/>
      <c r="K587" s="205"/>
      <c r="L587" s="205"/>
      <c r="M587" s="203"/>
      <c r="N587" s="203"/>
    </row>
    <row r="588" spans="2:14" x14ac:dyDescent="0.3">
      <c r="B588" s="240" t="s">
        <v>12277</v>
      </c>
      <c r="C588" s="143" t="s">
        <v>12278</v>
      </c>
      <c r="D588" s="204" t="s">
        <v>592</v>
      </c>
      <c r="E588" s="130" t="s">
        <v>433</v>
      </c>
      <c r="F588" s="204"/>
      <c r="G588" s="204"/>
      <c r="H588" s="143"/>
      <c r="I588" s="205"/>
      <c r="J588" s="206"/>
      <c r="K588" s="205"/>
      <c r="L588" s="205"/>
      <c r="M588" s="203"/>
      <c r="N588" s="203"/>
    </row>
    <row r="589" spans="2:14" x14ac:dyDescent="0.3">
      <c r="B589" s="240" t="s">
        <v>12279</v>
      </c>
      <c r="C589" s="143" t="s">
        <v>12280</v>
      </c>
      <c r="D589" s="204" t="s">
        <v>592</v>
      </c>
      <c r="E589" s="130" t="s">
        <v>433</v>
      </c>
      <c r="F589" s="204"/>
      <c r="G589" s="204"/>
      <c r="H589" s="143"/>
      <c r="I589" s="205"/>
      <c r="J589" s="206"/>
      <c r="K589" s="205"/>
      <c r="L589" s="205"/>
      <c r="M589" s="203"/>
      <c r="N589" s="203"/>
    </row>
    <row r="590" spans="2:14" x14ac:dyDescent="0.3">
      <c r="B590" s="240" t="s">
        <v>12281</v>
      </c>
      <c r="C590" s="143" t="s">
        <v>12282</v>
      </c>
      <c r="D590" s="204" t="s">
        <v>592</v>
      </c>
      <c r="E590" s="130" t="s">
        <v>433</v>
      </c>
      <c r="F590" s="204"/>
      <c r="G590" s="204"/>
      <c r="H590" s="143"/>
      <c r="I590" s="205"/>
      <c r="J590" s="206"/>
      <c r="K590" s="205"/>
      <c r="L590" s="205"/>
      <c r="M590" s="203"/>
      <c r="N590" s="203"/>
    </row>
    <row r="591" spans="2:14" x14ac:dyDescent="0.3">
      <c r="B591" s="240" t="s">
        <v>12283</v>
      </c>
      <c r="C591" s="143" t="s">
        <v>12284</v>
      </c>
      <c r="D591" s="204" t="s">
        <v>592</v>
      </c>
      <c r="E591" s="130" t="s">
        <v>433</v>
      </c>
      <c r="F591" s="204"/>
      <c r="G591" s="204"/>
      <c r="H591" s="143"/>
      <c r="I591" s="205"/>
      <c r="J591" s="206"/>
      <c r="K591" s="205"/>
      <c r="L591" s="205"/>
      <c r="M591" s="203"/>
      <c r="N591" s="203"/>
    </row>
    <row r="592" spans="2:14" ht="28.8" x14ac:dyDescent="0.3">
      <c r="B592" s="240" t="s">
        <v>12285</v>
      </c>
      <c r="C592" s="143" t="s">
        <v>12286</v>
      </c>
      <c r="D592" s="204" t="s">
        <v>592</v>
      </c>
      <c r="E592" s="130"/>
      <c r="F592" s="204"/>
      <c r="G592" s="204"/>
      <c r="H592" s="143" t="s">
        <v>12287</v>
      </c>
      <c r="I592" s="205"/>
      <c r="J592" s="206"/>
      <c r="K592" s="205"/>
      <c r="L592" s="205"/>
      <c r="M592" s="203"/>
      <c r="N592" s="203"/>
    </row>
    <row r="593" spans="2:14" ht="28.8" x14ac:dyDescent="0.3">
      <c r="B593" s="240" t="s">
        <v>12288</v>
      </c>
      <c r="C593" s="143" t="s">
        <v>12289</v>
      </c>
      <c r="D593" s="204" t="s">
        <v>592</v>
      </c>
      <c r="E593" s="130"/>
      <c r="F593" s="204"/>
      <c r="G593" s="204"/>
      <c r="H593" s="143" t="s">
        <v>12290</v>
      </c>
      <c r="I593" s="205"/>
      <c r="J593" s="206"/>
      <c r="K593" s="205"/>
      <c r="L593" s="205"/>
      <c r="M593" s="203"/>
      <c r="N593" s="203"/>
    </row>
    <row r="594" spans="2:14" x14ac:dyDescent="0.3">
      <c r="B594" s="240" t="s">
        <v>12291</v>
      </c>
      <c r="C594" s="143" t="s">
        <v>12292</v>
      </c>
      <c r="D594" s="204" t="s">
        <v>592</v>
      </c>
      <c r="E594" s="130" t="s">
        <v>433</v>
      </c>
      <c r="F594" s="204"/>
      <c r="G594" s="204"/>
      <c r="H594" s="143"/>
      <c r="I594" s="205"/>
      <c r="J594" s="206"/>
      <c r="K594" s="205"/>
      <c r="L594" s="205"/>
      <c r="M594" s="203"/>
      <c r="N594" s="203"/>
    </row>
    <row r="595" spans="2:14" x14ac:dyDescent="0.3">
      <c r="B595" s="240" t="s">
        <v>12293</v>
      </c>
      <c r="C595" s="143" t="s">
        <v>12294</v>
      </c>
      <c r="D595" s="204" t="s">
        <v>592</v>
      </c>
      <c r="E595" s="130" t="s">
        <v>433</v>
      </c>
      <c r="F595" s="204"/>
      <c r="G595" s="204"/>
      <c r="H595" s="143"/>
      <c r="I595" s="205"/>
      <c r="J595" s="206"/>
      <c r="K595" s="205"/>
      <c r="L595" s="205"/>
      <c r="M595" s="203"/>
      <c r="N595" s="203"/>
    </row>
    <row r="596" spans="2:14" x14ac:dyDescent="0.3">
      <c r="B596" s="240" t="s">
        <v>12295</v>
      </c>
      <c r="C596" s="143" t="s">
        <v>12296</v>
      </c>
      <c r="D596" s="204" t="s">
        <v>592</v>
      </c>
      <c r="E596" s="130" t="s">
        <v>433</v>
      </c>
      <c r="F596" s="204"/>
      <c r="G596" s="204"/>
      <c r="H596" s="143"/>
      <c r="I596" s="205"/>
      <c r="J596" s="206"/>
      <c r="K596" s="205"/>
      <c r="L596" s="205"/>
      <c r="M596" s="203"/>
      <c r="N596" s="203"/>
    </row>
    <row r="597" spans="2:14" x14ac:dyDescent="0.3">
      <c r="B597" s="240" t="s">
        <v>12297</v>
      </c>
      <c r="C597" s="143" t="s">
        <v>12298</v>
      </c>
      <c r="D597" s="204" t="s">
        <v>592</v>
      </c>
      <c r="E597" s="130" t="s">
        <v>433</v>
      </c>
      <c r="F597" s="204"/>
      <c r="G597" s="204"/>
      <c r="H597" s="143"/>
      <c r="I597" s="205"/>
      <c r="J597" s="206"/>
      <c r="K597" s="205"/>
      <c r="L597" s="205"/>
      <c r="M597" s="203"/>
      <c r="N597" s="203"/>
    </row>
    <row r="598" spans="2:14" x14ac:dyDescent="0.3">
      <c r="B598" s="240" t="s">
        <v>12299</v>
      </c>
      <c r="C598" s="143" t="s">
        <v>12300</v>
      </c>
      <c r="D598" s="204" t="s">
        <v>592</v>
      </c>
      <c r="E598" s="130" t="s">
        <v>433</v>
      </c>
      <c r="F598" s="204"/>
      <c r="G598" s="204"/>
      <c r="H598" s="143"/>
      <c r="I598" s="205"/>
      <c r="J598" s="206"/>
      <c r="K598" s="205"/>
      <c r="L598" s="205"/>
      <c r="M598" s="203"/>
      <c r="N598" s="203"/>
    </row>
    <row r="599" spans="2:14" x14ac:dyDescent="0.3">
      <c r="B599" s="240" t="s">
        <v>12301</v>
      </c>
      <c r="C599" s="143" t="s">
        <v>12302</v>
      </c>
      <c r="D599" s="204" t="s">
        <v>592</v>
      </c>
      <c r="E599" s="130" t="s">
        <v>433</v>
      </c>
      <c r="F599" s="204"/>
      <c r="G599" s="204"/>
      <c r="H599" s="143"/>
      <c r="I599" s="205"/>
      <c r="J599" s="206"/>
      <c r="K599" s="205"/>
      <c r="L599" s="205"/>
      <c r="M599" s="203"/>
      <c r="N599" s="203"/>
    </row>
    <row r="600" spans="2:14" x14ac:dyDescent="0.3">
      <c r="B600" s="240" t="s">
        <v>12303</v>
      </c>
      <c r="C600" s="143" t="s">
        <v>12304</v>
      </c>
      <c r="D600" s="204" t="s">
        <v>592</v>
      </c>
      <c r="E600" s="130" t="s">
        <v>433</v>
      </c>
      <c r="F600" s="204"/>
      <c r="G600" s="204"/>
      <c r="H600" s="143"/>
      <c r="I600" s="205"/>
      <c r="J600" s="206"/>
      <c r="K600" s="205"/>
      <c r="L600" s="205"/>
      <c r="M600" s="203"/>
      <c r="N600" s="203"/>
    </row>
    <row r="601" spans="2:14" x14ac:dyDescent="0.3">
      <c r="B601" s="240" t="s">
        <v>12305</v>
      </c>
      <c r="C601" s="143" t="s">
        <v>12306</v>
      </c>
      <c r="D601" s="204" t="s">
        <v>592</v>
      </c>
      <c r="E601" s="130" t="s">
        <v>433</v>
      </c>
      <c r="F601" s="204"/>
      <c r="G601" s="204"/>
      <c r="H601" s="143"/>
      <c r="I601" s="205"/>
      <c r="J601" s="206"/>
      <c r="K601" s="205"/>
      <c r="L601" s="205"/>
      <c r="M601" s="203"/>
      <c r="N601" s="203"/>
    </row>
    <row r="602" spans="2:14" ht="28.8" x14ac:dyDescent="0.3">
      <c r="B602" s="240" t="s">
        <v>12307</v>
      </c>
      <c r="C602" s="143" t="s">
        <v>12308</v>
      </c>
      <c r="D602" s="204" t="s">
        <v>592</v>
      </c>
      <c r="E602" s="130"/>
      <c r="F602" s="204"/>
      <c r="G602" s="204"/>
      <c r="H602" s="143" t="s">
        <v>12309</v>
      </c>
      <c r="I602" s="205"/>
      <c r="J602" s="206"/>
      <c r="K602" s="205"/>
      <c r="L602" s="205"/>
      <c r="M602" s="203"/>
      <c r="N602" s="203"/>
    </row>
    <row r="603" spans="2:14" ht="28.8" x14ac:dyDescent="0.3">
      <c r="B603" s="240" t="s">
        <v>12310</v>
      </c>
      <c r="C603" s="143" t="s">
        <v>12311</v>
      </c>
      <c r="D603" s="204" t="s">
        <v>592</v>
      </c>
      <c r="E603" s="130"/>
      <c r="F603" s="204"/>
      <c r="G603" s="204"/>
      <c r="H603" s="143" t="s">
        <v>12312</v>
      </c>
      <c r="I603" s="205"/>
      <c r="J603" s="206"/>
      <c r="K603" s="205"/>
      <c r="L603" s="205"/>
      <c r="M603" s="203"/>
      <c r="N603" s="203"/>
    </row>
    <row r="604" spans="2:14" x14ac:dyDescent="0.3">
      <c r="B604" s="240" t="s">
        <v>12313</v>
      </c>
      <c r="C604" s="143" t="s">
        <v>12314</v>
      </c>
      <c r="D604" s="204" t="s">
        <v>592</v>
      </c>
      <c r="E604" s="130" t="s">
        <v>433</v>
      </c>
      <c r="F604" s="204"/>
      <c r="G604" s="204"/>
      <c r="H604" s="143"/>
      <c r="I604" s="205"/>
      <c r="J604" s="206"/>
      <c r="K604" s="205"/>
      <c r="L604" s="205"/>
      <c r="M604" s="203"/>
      <c r="N604" s="203"/>
    </row>
    <row r="605" spans="2:14" x14ac:dyDescent="0.3">
      <c r="B605" s="240" t="s">
        <v>12315</v>
      </c>
      <c r="C605" s="143" t="s">
        <v>12316</v>
      </c>
      <c r="D605" s="204" t="s">
        <v>592</v>
      </c>
      <c r="E605" s="130" t="s">
        <v>433</v>
      </c>
      <c r="F605" s="204"/>
      <c r="G605" s="204"/>
      <c r="H605" s="143"/>
      <c r="I605" s="205"/>
      <c r="J605" s="206"/>
      <c r="K605" s="205"/>
      <c r="L605" s="205"/>
      <c r="M605" s="203"/>
      <c r="N605" s="203"/>
    </row>
    <row r="606" spans="2:14" x14ac:dyDescent="0.3">
      <c r="B606" s="240" t="s">
        <v>12317</v>
      </c>
      <c r="C606" s="143" t="s">
        <v>12318</v>
      </c>
      <c r="D606" s="204" t="s">
        <v>592</v>
      </c>
      <c r="E606" s="130" t="s">
        <v>433</v>
      </c>
      <c r="F606" s="204"/>
      <c r="G606" s="204"/>
      <c r="H606" s="143"/>
      <c r="I606" s="205"/>
      <c r="J606" s="206"/>
      <c r="K606" s="205"/>
      <c r="L606" s="205"/>
      <c r="M606" s="203"/>
      <c r="N606" s="203"/>
    </row>
    <row r="607" spans="2:14" x14ac:dyDescent="0.3">
      <c r="B607" s="240" t="s">
        <v>12319</v>
      </c>
      <c r="C607" s="143" t="s">
        <v>12320</v>
      </c>
      <c r="D607" s="204" t="s">
        <v>592</v>
      </c>
      <c r="E607" s="130" t="s">
        <v>433</v>
      </c>
      <c r="F607" s="204"/>
      <c r="G607" s="204"/>
      <c r="H607" s="143"/>
      <c r="I607" s="205"/>
      <c r="J607" s="206"/>
      <c r="K607" s="205"/>
      <c r="L607" s="205"/>
      <c r="M607" s="203"/>
      <c r="N607" s="203"/>
    </row>
    <row r="608" spans="2:14" x14ac:dyDescent="0.3">
      <c r="B608" s="240" t="s">
        <v>12321</v>
      </c>
      <c r="C608" s="143" t="s">
        <v>12322</v>
      </c>
      <c r="D608" s="204" t="s">
        <v>592</v>
      </c>
      <c r="E608" s="130" t="s">
        <v>433</v>
      </c>
      <c r="F608" s="204"/>
      <c r="G608" s="204"/>
      <c r="H608" s="143"/>
      <c r="I608" s="205"/>
      <c r="J608" s="206"/>
      <c r="K608" s="205"/>
      <c r="L608" s="205"/>
      <c r="M608" s="203"/>
      <c r="N608" s="203"/>
    </row>
    <row r="609" spans="2:14" x14ac:dyDescent="0.3">
      <c r="B609" s="240" t="s">
        <v>12323</v>
      </c>
      <c r="C609" s="143" t="s">
        <v>12324</v>
      </c>
      <c r="D609" s="204" t="s">
        <v>592</v>
      </c>
      <c r="E609" s="130" t="s">
        <v>433</v>
      </c>
      <c r="F609" s="204"/>
      <c r="G609" s="204"/>
      <c r="H609" s="143"/>
      <c r="I609" s="205"/>
      <c r="J609" s="206"/>
      <c r="K609" s="205"/>
      <c r="L609" s="205"/>
      <c r="M609" s="203"/>
      <c r="N609" s="203"/>
    </row>
    <row r="610" spans="2:14" x14ac:dyDescent="0.3">
      <c r="B610" s="240" t="s">
        <v>12325</v>
      </c>
      <c r="C610" s="143" t="s">
        <v>12326</v>
      </c>
      <c r="D610" s="204" t="s">
        <v>592</v>
      </c>
      <c r="E610" s="130" t="s">
        <v>433</v>
      </c>
      <c r="F610" s="204"/>
      <c r="G610" s="204"/>
      <c r="H610" s="143"/>
      <c r="I610" s="205"/>
      <c r="J610" s="206"/>
      <c r="K610" s="205"/>
      <c r="L610" s="205"/>
      <c r="M610" s="203"/>
      <c r="N610" s="203"/>
    </row>
    <row r="611" spans="2:14" x14ac:dyDescent="0.3">
      <c r="B611" s="240" t="s">
        <v>12327</v>
      </c>
      <c r="C611" s="143" t="s">
        <v>12328</v>
      </c>
      <c r="D611" s="204" t="s">
        <v>592</v>
      </c>
      <c r="E611" s="130" t="s">
        <v>433</v>
      </c>
      <c r="F611" s="204"/>
      <c r="G611" s="204"/>
      <c r="H611" s="143"/>
      <c r="I611" s="205"/>
      <c r="J611" s="206"/>
      <c r="K611" s="205"/>
      <c r="L611" s="205"/>
      <c r="M611" s="203"/>
      <c r="N611" s="203"/>
    </row>
    <row r="612" spans="2:14" ht="28.8" x14ac:dyDescent="0.3">
      <c r="B612" s="240" t="s">
        <v>12329</v>
      </c>
      <c r="C612" s="143" t="s">
        <v>12330</v>
      </c>
      <c r="D612" s="204" t="s">
        <v>592</v>
      </c>
      <c r="E612" s="130"/>
      <c r="F612" s="204"/>
      <c r="G612" s="204"/>
      <c r="H612" s="143" t="s">
        <v>12331</v>
      </c>
      <c r="I612" s="205"/>
      <c r="J612" s="206"/>
      <c r="K612" s="205"/>
      <c r="L612" s="205"/>
      <c r="M612" s="203"/>
      <c r="N612" s="203"/>
    </row>
    <row r="613" spans="2:14" ht="28.8" x14ac:dyDescent="0.3">
      <c r="B613" s="240" t="s">
        <v>12332</v>
      </c>
      <c r="C613" s="143" t="s">
        <v>12333</v>
      </c>
      <c r="D613" s="204" t="s">
        <v>592</v>
      </c>
      <c r="E613" s="130"/>
      <c r="F613" s="204"/>
      <c r="G613" s="204"/>
      <c r="H613" s="143" t="s">
        <v>12334</v>
      </c>
      <c r="I613" s="205"/>
      <c r="J613" s="206"/>
      <c r="K613" s="205"/>
      <c r="L613" s="205"/>
      <c r="M613" s="203"/>
      <c r="N613" s="203"/>
    </row>
    <row r="614" spans="2:14" ht="28.8" x14ac:dyDescent="0.3">
      <c r="B614" s="240" t="s">
        <v>12335</v>
      </c>
      <c r="C614" s="143" t="s">
        <v>12336</v>
      </c>
      <c r="D614" s="204" t="s">
        <v>592</v>
      </c>
      <c r="E614" s="130" t="s">
        <v>433</v>
      </c>
      <c r="F614" s="204"/>
      <c r="G614" s="204"/>
      <c r="H614" s="143"/>
      <c r="I614" s="205"/>
      <c r="J614" s="206"/>
      <c r="K614" s="205"/>
      <c r="L614" s="205"/>
      <c r="M614" s="203"/>
      <c r="N614" s="203"/>
    </row>
    <row r="615" spans="2:14" ht="28.8" x14ac:dyDescent="0.3">
      <c r="B615" s="240" t="s">
        <v>12337</v>
      </c>
      <c r="C615" s="143" t="s">
        <v>12338</v>
      </c>
      <c r="D615" s="204" t="s">
        <v>592</v>
      </c>
      <c r="E615" s="130" t="s">
        <v>433</v>
      </c>
      <c r="F615" s="204"/>
      <c r="G615" s="204"/>
      <c r="H615" s="143"/>
      <c r="I615" s="205"/>
      <c r="J615" s="206"/>
      <c r="K615" s="205"/>
      <c r="L615" s="205"/>
      <c r="M615" s="203"/>
      <c r="N615" s="203"/>
    </row>
    <row r="616" spans="2:14" ht="28.8" x14ac:dyDescent="0.3">
      <c r="B616" s="240" t="s">
        <v>12339</v>
      </c>
      <c r="C616" s="143" t="s">
        <v>12340</v>
      </c>
      <c r="D616" s="204" t="s">
        <v>592</v>
      </c>
      <c r="E616" s="130" t="s">
        <v>433</v>
      </c>
      <c r="F616" s="204"/>
      <c r="G616" s="204"/>
      <c r="H616" s="143"/>
      <c r="I616" s="205"/>
      <c r="J616" s="206"/>
      <c r="K616" s="205"/>
      <c r="L616" s="205"/>
      <c r="M616" s="203"/>
      <c r="N616" s="203"/>
    </row>
    <row r="617" spans="2:14" ht="28.8" x14ac:dyDescent="0.3">
      <c r="B617" s="240" t="s">
        <v>12341</v>
      </c>
      <c r="C617" s="143" t="s">
        <v>12342</v>
      </c>
      <c r="D617" s="204" t="s">
        <v>592</v>
      </c>
      <c r="E617" s="130" t="s">
        <v>433</v>
      </c>
      <c r="F617" s="204"/>
      <c r="G617" s="204"/>
      <c r="H617" s="143"/>
      <c r="I617" s="205"/>
      <c r="J617" s="206"/>
      <c r="K617" s="205"/>
      <c r="L617" s="205"/>
      <c r="M617" s="203"/>
      <c r="N617" s="203"/>
    </row>
    <row r="618" spans="2:14" x14ac:dyDescent="0.3">
      <c r="B618" s="240" t="s">
        <v>12343</v>
      </c>
      <c r="C618" s="143" t="s">
        <v>12344</v>
      </c>
      <c r="D618" s="204" t="s">
        <v>592</v>
      </c>
      <c r="E618" s="130" t="s">
        <v>433</v>
      </c>
      <c r="F618" s="204"/>
      <c r="G618" s="204"/>
      <c r="H618" s="143"/>
      <c r="I618" s="205"/>
      <c r="J618" s="206"/>
      <c r="K618" s="205"/>
      <c r="L618" s="205"/>
      <c r="M618" s="203"/>
      <c r="N618" s="203"/>
    </row>
    <row r="619" spans="2:14" x14ac:dyDescent="0.3">
      <c r="B619" s="240" t="s">
        <v>12345</v>
      </c>
      <c r="C619" s="143" t="s">
        <v>12346</v>
      </c>
      <c r="D619" s="204" t="s">
        <v>592</v>
      </c>
      <c r="E619" s="130" t="s">
        <v>433</v>
      </c>
      <c r="F619" s="204"/>
      <c r="G619" s="204"/>
      <c r="H619" s="143"/>
      <c r="I619" s="205"/>
      <c r="J619" s="206"/>
      <c r="K619" s="205"/>
      <c r="L619" s="205"/>
      <c r="M619" s="203"/>
      <c r="N619" s="203"/>
    </row>
    <row r="620" spans="2:14" x14ac:dyDescent="0.3">
      <c r="B620" s="240" t="s">
        <v>12347</v>
      </c>
      <c r="C620" s="143" t="s">
        <v>12348</v>
      </c>
      <c r="D620" s="204" t="s">
        <v>592</v>
      </c>
      <c r="E620" s="130" t="s">
        <v>433</v>
      </c>
      <c r="F620" s="204"/>
      <c r="G620" s="204"/>
      <c r="H620" s="143"/>
      <c r="I620" s="205"/>
      <c r="J620" s="206"/>
      <c r="K620" s="205"/>
      <c r="L620" s="205"/>
      <c r="M620" s="203"/>
      <c r="N620" s="203"/>
    </row>
    <row r="621" spans="2:14" x14ac:dyDescent="0.3">
      <c r="B621" s="240" t="s">
        <v>12349</v>
      </c>
      <c r="C621" s="143" t="s">
        <v>12350</v>
      </c>
      <c r="D621" s="204" t="s">
        <v>592</v>
      </c>
      <c r="E621" s="130" t="s">
        <v>433</v>
      </c>
      <c r="F621" s="204"/>
      <c r="G621" s="204"/>
      <c r="H621" s="143"/>
      <c r="I621" s="205"/>
      <c r="J621" s="206"/>
      <c r="K621" s="205"/>
      <c r="L621" s="205"/>
      <c r="M621" s="203"/>
      <c r="N621" s="203"/>
    </row>
    <row r="622" spans="2:14" ht="28.8" x14ac:dyDescent="0.3">
      <c r="B622" s="240" t="s">
        <v>12351</v>
      </c>
      <c r="C622" s="143" t="s">
        <v>12352</v>
      </c>
      <c r="D622" s="204" t="s">
        <v>592</v>
      </c>
      <c r="E622" s="130"/>
      <c r="F622" s="204"/>
      <c r="G622" s="204"/>
      <c r="H622" s="143" t="s">
        <v>12353</v>
      </c>
      <c r="I622" s="205"/>
      <c r="J622" s="206"/>
      <c r="K622" s="205"/>
      <c r="L622" s="205"/>
      <c r="M622" s="203"/>
      <c r="N622" s="203"/>
    </row>
    <row r="623" spans="2:14" ht="28.8" x14ac:dyDescent="0.3">
      <c r="B623" s="240" t="s">
        <v>12354</v>
      </c>
      <c r="C623" s="143" t="s">
        <v>12355</v>
      </c>
      <c r="D623" s="204" t="s">
        <v>592</v>
      </c>
      <c r="E623" s="130"/>
      <c r="F623" s="204"/>
      <c r="G623" s="204"/>
      <c r="H623" s="143" t="s">
        <v>12356</v>
      </c>
      <c r="I623" s="205"/>
      <c r="J623" s="206"/>
      <c r="K623" s="205"/>
      <c r="L623" s="205"/>
      <c r="M623" s="203"/>
      <c r="N623" s="203"/>
    </row>
    <row r="624" spans="2:14" x14ac:dyDescent="0.3">
      <c r="B624" s="240" t="s">
        <v>12357</v>
      </c>
      <c r="C624" s="143" t="s">
        <v>12358</v>
      </c>
      <c r="D624" s="204" t="s">
        <v>592</v>
      </c>
      <c r="E624" s="130" t="s">
        <v>433</v>
      </c>
      <c r="F624" s="204"/>
      <c r="G624" s="204"/>
      <c r="H624" s="143"/>
      <c r="I624" s="205"/>
      <c r="J624" s="206"/>
      <c r="K624" s="205"/>
      <c r="L624" s="205"/>
      <c r="M624" s="203"/>
      <c r="N624" s="203"/>
    </row>
    <row r="625" spans="2:14" x14ac:dyDescent="0.3">
      <c r="B625" s="240" t="s">
        <v>12359</v>
      </c>
      <c r="C625" s="143" t="s">
        <v>12360</v>
      </c>
      <c r="D625" s="204" t="s">
        <v>592</v>
      </c>
      <c r="E625" s="130" t="s">
        <v>433</v>
      </c>
      <c r="F625" s="204"/>
      <c r="G625" s="204"/>
      <c r="H625" s="143"/>
      <c r="I625" s="205"/>
      <c r="J625" s="206"/>
      <c r="K625" s="205"/>
      <c r="L625" s="205"/>
      <c r="M625" s="203"/>
      <c r="N625" s="203"/>
    </row>
    <row r="626" spans="2:14" x14ac:dyDescent="0.3">
      <c r="B626" s="240" t="s">
        <v>12361</v>
      </c>
      <c r="C626" s="143" t="s">
        <v>12362</v>
      </c>
      <c r="D626" s="204" t="s">
        <v>592</v>
      </c>
      <c r="E626" s="130" t="s">
        <v>433</v>
      </c>
      <c r="F626" s="204"/>
      <c r="G626" s="204"/>
      <c r="H626" s="143"/>
      <c r="I626" s="205"/>
      <c r="J626" s="206"/>
      <c r="K626" s="205"/>
      <c r="L626" s="205"/>
      <c r="M626" s="203"/>
      <c r="N626" s="203"/>
    </row>
    <row r="627" spans="2:14" x14ac:dyDescent="0.3">
      <c r="B627" s="240" t="s">
        <v>12363</v>
      </c>
      <c r="C627" s="143" t="s">
        <v>12364</v>
      </c>
      <c r="D627" s="204" t="s">
        <v>592</v>
      </c>
      <c r="E627" s="130" t="s">
        <v>433</v>
      </c>
      <c r="F627" s="204"/>
      <c r="G627" s="204"/>
      <c r="H627" s="143"/>
      <c r="I627" s="205"/>
      <c r="J627" s="206"/>
      <c r="K627" s="205"/>
      <c r="L627" s="205"/>
      <c r="M627" s="203"/>
      <c r="N627" s="203"/>
    </row>
    <row r="628" spans="2:14" x14ac:dyDescent="0.3">
      <c r="B628" s="240" t="s">
        <v>12365</v>
      </c>
      <c r="C628" s="143" t="s">
        <v>12366</v>
      </c>
      <c r="D628" s="204" t="s">
        <v>592</v>
      </c>
      <c r="E628" s="130" t="s">
        <v>433</v>
      </c>
      <c r="F628" s="204"/>
      <c r="G628" s="204"/>
      <c r="H628" s="143"/>
      <c r="I628" s="205"/>
      <c r="J628" s="206"/>
      <c r="K628" s="205"/>
      <c r="L628" s="205"/>
      <c r="M628" s="203"/>
      <c r="N628" s="203"/>
    </row>
    <row r="629" spans="2:14" x14ac:dyDescent="0.3">
      <c r="B629" s="240" t="s">
        <v>12367</v>
      </c>
      <c r="C629" s="143" t="s">
        <v>12368</v>
      </c>
      <c r="D629" s="204" t="s">
        <v>592</v>
      </c>
      <c r="E629" s="130" t="s">
        <v>433</v>
      </c>
      <c r="F629" s="204"/>
      <c r="G629" s="204"/>
      <c r="H629" s="143"/>
      <c r="I629" s="205"/>
      <c r="J629" s="206"/>
      <c r="K629" s="205"/>
      <c r="L629" s="205"/>
      <c r="M629" s="203"/>
      <c r="N629" s="203"/>
    </row>
    <row r="630" spans="2:14" x14ac:dyDescent="0.3">
      <c r="B630" s="240" t="s">
        <v>12359</v>
      </c>
      <c r="C630" s="143" t="s">
        <v>12369</v>
      </c>
      <c r="D630" s="204" t="s">
        <v>592</v>
      </c>
      <c r="E630" s="130" t="s">
        <v>433</v>
      </c>
      <c r="F630" s="204"/>
      <c r="G630" s="204"/>
      <c r="H630" s="143"/>
      <c r="I630" s="205"/>
      <c r="J630" s="206"/>
      <c r="K630" s="205"/>
      <c r="L630" s="205"/>
      <c r="M630" s="203"/>
      <c r="N630" s="203"/>
    </row>
    <row r="631" spans="2:14" x14ac:dyDescent="0.3">
      <c r="B631" s="240" t="s">
        <v>12370</v>
      </c>
      <c r="C631" s="143" t="s">
        <v>12371</v>
      </c>
      <c r="D631" s="204" t="s">
        <v>592</v>
      </c>
      <c r="E631" s="130" t="s">
        <v>433</v>
      </c>
      <c r="F631" s="204"/>
      <c r="G631" s="204"/>
      <c r="H631" s="143"/>
      <c r="I631" s="205"/>
      <c r="J631" s="206"/>
      <c r="K631" s="205"/>
      <c r="L631" s="205"/>
      <c r="M631" s="203"/>
      <c r="N631" s="203"/>
    </row>
    <row r="632" spans="2:14" ht="28.8" x14ac:dyDescent="0.3">
      <c r="B632" s="240" t="s">
        <v>12372</v>
      </c>
      <c r="C632" s="143" t="s">
        <v>12373</v>
      </c>
      <c r="D632" s="204" t="s">
        <v>592</v>
      </c>
      <c r="E632" s="130"/>
      <c r="F632" s="204"/>
      <c r="G632" s="204"/>
      <c r="H632" s="143" t="s">
        <v>12374</v>
      </c>
      <c r="I632" s="205"/>
      <c r="J632" s="206"/>
      <c r="K632" s="205"/>
      <c r="L632" s="205"/>
      <c r="M632" s="203"/>
      <c r="N632" s="203"/>
    </row>
    <row r="633" spans="2:14" ht="28.8" x14ac:dyDescent="0.3">
      <c r="B633" s="240" t="s">
        <v>12375</v>
      </c>
      <c r="C633" s="143" t="s">
        <v>12376</v>
      </c>
      <c r="D633" s="204" t="s">
        <v>592</v>
      </c>
      <c r="E633" s="130"/>
      <c r="F633" s="204"/>
      <c r="G633" s="204"/>
      <c r="H633" s="143" t="s">
        <v>12377</v>
      </c>
      <c r="I633" s="205"/>
      <c r="J633" s="206"/>
      <c r="K633" s="205"/>
      <c r="L633" s="205"/>
      <c r="M633" s="203"/>
      <c r="N633" s="203"/>
    </row>
    <row r="634" spans="2:14" x14ac:dyDescent="0.3">
      <c r="B634" s="240" t="s">
        <v>12378</v>
      </c>
      <c r="C634" s="143" t="s">
        <v>12379</v>
      </c>
      <c r="D634" s="204" t="s">
        <v>592</v>
      </c>
      <c r="E634" s="130" t="s">
        <v>433</v>
      </c>
      <c r="F634" s="204"/>
      <c r="G634" s="204"/>
      <c r="H634" s="143"/>
      <c r="I634" s="205"/>
      <c r="J634" s="206"/>
      <c r="K634" s="205"/>
      <c r="L634" s="205"/>
      <c r="M634" s="203"/>
      <c r="N634" s="203"/>
    </row>
    <row r="635" spans="2:14" x14ac:dyDescent="0.3">
      <c r="B635" s="240" t="s">
        <v>12380</v>
      </c>
      <c r="C635" s="143" t="s">
        <v>12381</v>
      </c>
      <c r="D635" s="204" t="s">
        <v>592</v>
      </c>
      <c r="E635" s="130" t="s">
        <v>433</v>
      </c>
      <c r="F635" s="204"/>
      <c r="G635" s="204"/>
      <c r="H635" s="143"/>
      <c r="I635" s="205"/>
      <c r="J635" s="206"/>
      <c r="K635" s="205"/>
      <c r="L635" s="205"/>
      <c r="M635" s="203"/>
      <c r="N635" s="203"/>
    </row>
    <row r="636" spans="2:14" x14ac:dyDescent="0.3">
      <c r="B636" s="240" t="s">
        <v>12382</v>
      </c>
      <c r="C636" s="143" t="s">
        <v>12383</v>
      </c>
      <c r="D636" s="204" t="s">
        <v>592</v>
      </c>
      <c r="E636" s="130" t="s">
        <v>433</v>
      </c>
      <c r="F636" s="204"/>
      <c r="G636" s="204"/>
      <c r="H636" s="143"/>
      <c r="I636" s="205"/>
      <c r="J636" s="206"/>
      <c r="K636" s="205"/>
      <c r="L636" s="205"/>
      <c r="M636" s="203"/>
      <c r="N636" s="203"/>
    </row>
    <row r="637" spans="2:14" x14ac:dyDescent="0.3">
      <c r="B637" s="240" t="s">
        <v>12384</v>
      </c>
      <c r="C637" s="143" t="s">
        <v>12385</v>
      </c>
      <c r="D637" s="204" t="s">
        <v>592</v>
      </c>
      <c r="E637" s="130" t="s">
        <v>433</v>
      </c>
      <c r="F637" s="204"/>
      <c r="G637" s="204"/>
      <c r="H637" s="143"/>
      <c r="I637" s="205"/>
      <c r="J637" s="206"/>
      <c r="K637" s="205"/>
      <c r="L637" s="205"/>
      <c r="M637" s="203"/>
      <c r="N637" s="203"/>
    </row>
    <row r="638" spans="2:14" x14ac:dyDescent="0.3">
      <c r="B638" s="240" t="s">
        <v>12386</v>
      </c>
      <c r="C638" s="143" t="s">
        <v>12387</v>
      </c>
      <c r="D638" s="204" t="s">
        <v>592</v>
      </c>
      <c r="E638" s="130" t="s">
        <v>433</v>
      </c>
      <c r="F638" s="204"/>
      <c r="G638" s="204"/>
      <c r="H638" s="143"/>
      <c r="I638" s="205"/>
      <c r="J638" s="206"/>
      <c r="K638" s="205"/>
      <c r="L638" s="205"/>
      <c r="M638" s="203"/>
      <c r="N638" s="203"/>
    </row>
    <row r="639" spans="2:14" x14ac:dyDescent="0.3">
      <c r="B639" s="240" t="s">
        <v>12388</v>
      </c>
      <c r="C639" s="143" t="s">
        <v>12389</v>
      </c>
      <c r="D639" s="204" t="s">
        <v>592</v>
      </c>
      <c r="E639" s="130" t="s">
        <v>433</v>
      </c>
      <c r="F639" s="204"/>
      <c r="G639" s="204"/>
      <c r="H639" s="143"/>
      <c r="I639" s="205"/>
      <c r="J639" s="206"/>
      <c r="K639" s="205"/>
      <c r="L639" s="205"/>
      <c r="M639" s="203"/>
      <c r="N639" s="203"/>
    </row>
    <row r="640" spans="2:14" x14ac:dyDescent="0.3">
      <c r="B640" s="240" t="s">
        <v>12390</v>
      </c>
      <c r="C640" s="143" t="s">
        <v>12391</v>
      </c>
      <c r="D640" s="204" t="s">
        <v>592</v>
      </c>
      <c r="E640" s="130" t="s">
        <v>433</v>
      </c>
      <c r="F640" s="204"/>
      <c r="G640" s="204"/>
      <c r="H640" s="143"/>
      <c r="I640" s="205"/>
      <c r="J640" s="206"/>
      <c r="K640" s="205"/>
      <c r="L640" s="205"/>
      <c r="M640" s="203"/>
      <c r="N640" s="203"/>
    </row>
    <row r="641" spans="2:14" x14ac:dyDescent="0.3">
      <c r="B641" s="240" t="s">
        <v>12392</v>
      </c>
      <c r="C641" s="143" t="s">
        <v>12393</v>
      </c>
      <c r="D641" s="204" t="s">
        <v>592</v>
      </c>
      <c r="E641" s="130" t="s">
        <v>433</v>
      </c>
      <c r="F641" s="204"/>
      <c r="G641" s="204"/>
      <c r="H641" s="143"/>
      <c r="I641" s="205"/>
      <c r="J641" s="206"/>
      <c r="K641" s="205"/>
      <c r="L641" s="205"/>
      <c r="M641" s="203"/>
      <c r="N641" s="203"/>
    </row>
    <row r="642" spans="2:14" ht="28.8" x14ac:dyDescent="0.3">
      <c r="B642" s="240" t="s">
        <v>12394</v>
      </c>
      <c r="C642" s="143" t="s">
        <v>12395</v>
      </c>
      <c r="D642" s="204" t="s">
        <v>592</v>
      </c>
      <c r="E642" s="130"/>
      <c r="F642" s="204"/>
      <c r="G642" s="204"/>
      <c r="H642" s="143" t="s">
        <v>12396</v>
      </c>
      <c r="I642" s="205"/>
      <c r="J642" s="206"/>
      <c r="K642" s="205"/>
      <c r="L642" s="205"/>
      <c r="M642" s="203"/>
      <c r="N642" s="203"/>
    </row>
    <row r="643" spans="2:14" ht="28.8" x14ac:dyDescent="0.3">
      <c r="B643" s="240" t="s">
        <v>12397</v>
      </c>
      <c r="C643" s="143" t="s">
        <v>12398</v>
      </c>
      <c r="D643" s="204" t="s">
        <v>592</v>
      </c>
      <c r="E643" s="130"/>
      <c r="F643" s="204"/>
      <c r="G643" s="204"/>
      <c r="H643" s="143" t="s">
        <v>12399</v>
      </c>
      <c r="I643" s="205"/>
      <c r="J643" s="206"/>
      <c r="K643" s="205"/>
      <c r="L643" s="205"/>
      <c r="M643" s="203"/>
      <c r="N643" s="203"/>
    </row>
    <row r="644" spans="2:14" x14ac:dyDescent="0.3">
      <c r="B644" s="240" t="s">
        <v>12400</v>
      </c>
      <c r="C644" s="143" t="s">
        <v>12401</v>
      </c>
      <c r="D644" s="204" t="s">
        <v>592</v>
      </c>
      <c r="E644" s="130" t="s">
        <v>433</v>
      </c>
      <c r="F644" s="204"/>
      <c r="G644" s="204"/>
      <c r="H644" s="143"/>
      <c r="I644" s="205"/>
      <c r="J644" s="206"/>
      <c r="K644" s="205"/>
      <c r="L644" s="205"/>
      <c r="M644" s="203"/>
      <c r="N644" s="203"/>
    </row>
    <row r="645" spans="2:14" x14ac:dyDescent="0.3">
      <c r="B645" s="240" t="s">
        <v>12402</v>
      </c>
      <c r="C645" s="143" t="s">
        <v>12403</v>
      </c>
      <c r="D645" s="204" t="s">
        <v>592</v>
      </c>
      <c r="E645" s="130" t="s">
        <v>433</v>
      </c>
      <c r="F645" s="204"/>
      <c r="G645" s="204"/>
      <c r="H645" s="143"/>
      <c r="I645" s="205"/>
      <c r="J645" s="206"/>
      <c r="K645" s="205"/>
      <c r="L645" s="205"/>
      <c r="M645" s="203"/>
      <c r="N645" s="203"/>
    </row>
    <row r="646" spans="2:14" x14ac:dyDescent="0.3">
      <c r="B646" s="240" t="s">
        <v>12404</v>
      </c>
      <c r="C646" s="143" t="s">
        <v>12405</v>
      </c>
      <c r="D646" s="204" t="s">
        <v>592</v>
      </c>
      <c r="E646" s="130" t="s">
        <v>433</v>
      </c>
      <c r="F646" s="204"/>
      <c r="G646" s="204"/>
      <c r="H646" s="143"/>
      <c r="I646" s="205"/>
      <c r="J646" s="206"/>
      <c r="K646" s="205"/>
      <c r="L646" s="205"/>
      <c r="M646" s="203"/>
      <c r="N646" s="203"/>
    </row>
    <row r="647" spans="2:14" x14ac:dyDescent="0.3">
      <c r="B647" s="240" t="s">
        <v>12406</v>
      </c>
      <c r="C647" s="143" t="s">
        <v>12407</v>
      </c>
      <c r="D647" s="204" t="s">
        <v>592</v>
      </c>
      <c r="E647" s="130" t="s">
        <v>433</v>
      </c>
      <c r="F647" s="204"/>
      <c r="G647" s="204"/>
      <c r="H647" s="143"/>
      <c r="I647" s="205"/>
      <c r="J647" s="206"/>
      <c r="K647" s="205"/>
      <c r="L647" s="205"/>
      <c r="M647" s="203"/>
      <c r="N647" s="203"/>
    </row>
    <row r="648" spans="2:14" x14ac:dyDescent="0.3">
      <c r="B648" s="240" t="s">
        <v>12408</v>
      </c>
      <c r="C648" s="143" t="s">
        <v>12409</v>
      </c>
      <c r="D648" s="204" t="s">
        <v>592</v>
      </c>
      <c r="E648" s="130" t="s">
        <v>433</v>
      </c>
      <c r="F648" s="204"/>
      <c r="G648" s="204"/>
      <c r="H648" s="143"/>
      <c r="I648" s="205"/>
      <c r="J648" s="206"/>
      <c r="K648" s="205"/>
      <c r="L648" s="205"/>
      <c r="M648" s="203"/>
      <c r="N648" s="203"/>
    </row>
    <row r="649" spans="2:14" ht="28.8" x14ac:dyDescent="0.3">
      <c r="B649" s="240" t="s">
        <v>12410</v>
      </c>
      <c r="C649" s="143" t="s">
        <v>12411</v>
      </c>
      <c r="D649" s="204" t="s">
        <v>592</v>
      </c>
      <c r="E649" s="130" t="s">
        <v>433</v>
      </c>
      <c r="F649" s="204"/>
      <c r="G649" s="204"/>
      <c r="H649" s="143"/>
      <c r="I649" s="205"/>
      <c r="J649" s="206"/>
      <c r="K649" s="205"/>
      <c r="L649" s="205"/>
      <c r="M649" s="203"/>
      <c r="N649" s="203"/>
    </row>
    <row r="650" spans="2:14" ht="28.8" x14ac:dyDescent="0.3">
      <c r="B650" s="240" t="s">
        <v>12412</v>
      </c>
      <c r="C650" s="143" t="s">
        <v>12413</v>
      </c>
      <c r="D650" s="204" t="s">
        <v>592</v>
      </c>
      <c r="E650" s="130" t="s">
        <v>433</v>
      </c>
      <c r="F650" s="204"/>
      <c r="G650" s="204"/>
      <c r="H650" s="143"/>
      <c r="I650" s="205"/>
      <c r="J650" s="206"/>
      <c r="K650" s="205"/>
      <c r="L650" s="205"/>
      <c r="M650" s="203"/>
      <c r="N650" s="203"/>
    </row>
    <row r="651" spans="2:14" ht="28.8" x14ac:dyDescent="0.3">
      <c r="B651" s="240" t="s">
        <v>12414</v>
      </c>
      <c r="C651" s="143" t="s">
        <v>12415</v>
      </c>
      <c r="D651" s="204" t="s">
        <v>592</v>
      </c>
      <c r="E651" s="130" t="s">
        <v>433</v>
      </c>
      <c r="F651" s="204"/>
      <c r="G651" s="204"/>
      <c r="H651" s="143"/>
      <c r="I651" s="205"/>
      <c r="J651" s="206"/>
      <c r="K651" s="205"/>
      <c r="L651" s="205"/>
      <c r="M651" s="203"/>
      <c r="N651" s="203"/>
    </row>
    <row r="652" spans="2:14" ht="28.8" x14ac:dyDescent="0.3">
      <c r="B652" s="240" t="s">
        <v>12416</v>
      </c>
      <c r="C652" s="143" t="s">
        <v>12417</v>
      </c>
      <c r="D652" s="204" t="s">
        <v>592</v>
      </c>
      <c r="E652" s="130"/>
      <c r="F652" s="204"/>
      <c r="G652" s="204"/>
      <c r="H652" s="143" t="s">
        <v>12418</v>
      </c>
      <c r="I652" s="205"/>
      <c r="J652" s="206"/>
      <c r="K652" s="205"/>
      <c r="L652" s="205"/>
      <c r="M652" s="203"/>
      <c r="N652" s="203"/>
    </row>
    <row r="653" spans="2:14" ht="28.8" x14ac:dyDescent="0.3">
      <c r="B653" s="240" t="s">
        <v>12416</v>
      </c>
      <c r="C653" s="143" t="s">
        <v>12419</v>
      </c>
      <c r="D653" s="204" t="s">
        <v>592</v>
      </c>
      <c r="E653" s="130"/>
      <c r="F653" s="204"/>
      <c r="G653" s="204"/>
      <c r="H653" s="143" t="s">
        <v>12420</v>
      </c>
      <c r="I653" s="205"/>
      <c r="J653" s="206"/>
      <c r="K653" s="205"/>
      <c r="L653" s="205"/>
      <c r="M653" s="203"/>
      <c r="N653" s="203"/>
    </row>
    <row r="654" spans="2:14" ht="28.8" x14ac:dyDescent="0.3">
      <c r="B654" s="240" t="s">
        <v>12414</v>
      </c>
      <c r="C654" s="143" t="s">
        <v>12421</v>
      </c>
      <c r="D654" s="204" t="s">
        <v>592</v>
      </c>
      <c r="E654" s="130" t="s">
        <v>433</v>
      </c>
      <c r="F654" s="204"/>
      <c r="G654" s="204"/>
      <c r="H654" s="143"/>
      <c r="I654" s="205"/>
      <c r="J654" s="206"/>
      <c r="K654" s="205"/>
      <c r="L654" s="205"/>
      <c r="M654" s="203"/>
      <c r="N654" s="203"/>
    </row>
    <row r="655" spans="2:14" ht="28.8" x14ac:dyDescent="0.3">
      <c r="B655" s="240" t="s">
        <v>12412</v>
      </c>
      <c r="C655" s="143" t="s">
        <v>12422</v>
      </c>
      <c r="D655" s="204" t="s">
        <v>592</v>
      </c>
      <c r="E655" s="130" t="s">
        <v>433</v>
      </c>
      <c r="F655" s="204"/>
      <c r="G655" s="204"/>
      <c r="H655" s="143"/>
      <c r="I655" s="205"/>
      <c r="J655" s="206"/>
      <c r="K655" s="205"/>
      <c r="L655" s="205"/>
      <c r="M655" s="203"/>
      <c r="N655" s="203"/>
    </row>
    <row r="656" spans="2:14" ht="28.8" x14ac:dyDescent="0.3">
      <c r="B656" s="240" t="s">
        <v>12410</v>
      </c>
      <c r="C656" s="143" t="s">
        <v>12423</v>
      </c>
      <c r="D656" s="204" t="s">
        <v>592</v>
      </c>
      <c r="E656" s="130" t="s">
        <v>433</v>
      </c>
      <c r="F656" s="204"/>
      <c r="G656" s="204"/>
      <c r="H656" s="143"/>
      <c r="I656" s="205"/>
      <c r="J656" s="206"/>
      <c r="K656" s="205"/>
      <c r="L656" s="205"/>
      <c r="M656" s="203"/>
      <c r="N656" s="203"/>
    </row>
    <row r="657" spans="2:14" x14ac:dyDescent="0.3">
      <c r="B657" s="240" t="s">
        <v>12408</v>
      </c>
      <c r="C657" s="143" t="s">
        <v>12424</v>
      </c>
      <c r="D657" s="204" t="s">
        <v>592</v>
      </c>
      <c r="E657" s="130" t="s">
        <v>433</v>
      </c>
      <c r="F657" s="204"/>
      <c r="G657" s="204"/>
      <c r="H657" s="143"/>
      <c r="I657" s="205"/>
      <c r="J657" s="206"/>
      <c r="K657" s="205"/>
      <c r="L657" s="205"/>
      <c r="M657" s="203"/>
      <c r="N657" s="203"/>
    </row>
    <row r="658" spans="2:14" x14ac:dyDescent="0.3">
      <c r="B658" s="240" t="s">
        <v>12425</v>
      </c>
      <c r="C658" s="143" t="s">
        <v>12426</v>
      </c>
      <c r="D658" s="204" t="s">
        <v>592</v>
      </c>
      <c r="E658" s="130" t="s">
        <v>433</v>
      </c>
      <c r="F658" s="204"/>
      <c r="G658" s="204"/>
      <c r="H658" s="143"/>
      <c r="I658" s="205"/>
      <c r="J658" s="206"/>
      <c r="K658" s="205"/>
      <c r="L658" s="205"/>
      <c r="M658" s="203"/>
      <c r="N658" s="203"/>
    </row>
    <row r="659" spans="2:14" x14ac:dyDescent="0.3">
      <c r="B659" s="240" t="s">
        <v>12427</v>
      </c>
      <c r="C659" s="143" t="s">
        <v>12428</v>
      </c>
      <c r="D659" s="204" t="s">
        <v>592</v>
      </c>
      <c r="E659" s="130" t="s">
        <v>433</v>
      </c>
      <c r="F659" s="204"/>
      <c r="G659" s="204"/>
      <c r="H659" s="143"/>
      <c r="I659" s="205"/>
      <c r="J659" s="206"/>
      <c r="K659" s="205"/>
      <c r="L659" s="205"/>
      <c r="M659" s="203"/>
      <c r="N659" s="203"/>
    </row>
    <row r="660" spans="2:14" x14ac:dyDescent="0.3">
      <c r="B660" s="240" t="s">
        <v>12429</v>
      </c>
      <c r="C660" s="143" t="s">
        <v>12430</v>
      </c>
      <c r="D660" s="204" t="s">
        <v>592</v>
      </c>
      <c r="E660" s="130" t="s">
        <v>433</v>
      </c>
      <c r="F660" s="204"/>
      <c r="G660" s="204"/>
      <c r="H660" s="143"/>
      <c r="I660" s="205"/>
      <c r="J660" s="206"/>
      <c r="K660" s="205"/>
      <c r="L660" s="205"/>
      <c r="M660" s="203"/>
      <c r="N660" s="203"/>
    </row>
    <row r="661" spans="2:14" x14ac:dyDescent="0.3">
      <c r="B661" s="240" t="s">
        <v>12431</v>
      </c>
      <c r="C661" s="143" t="s">
        <v>12432</v>
      </c>
      <c r="D661" s="204" t="s">
        <v>592</v>
      </c>
      <c r="E661" s="130" t="s">
        <v>433</v>
      </c>
      <c r="F661" s="204"/>
      <c r="G661" s="204"/>
      <c r="H661" s="143"/>
      <c r="I661" s="205"/>
      <c r="J661" s="206"/>
      <c r="K661" s="205"/>
      <c r="L661" s="205"/>
      <c r="M661" s="203"/>
      <c r="N661" s="203"/>
    </row>
    <row r="662" spans="2:14" ht="28.8" x14ac:dyDescent="0.3">
      <c r="B662" s="240" t="s">
        <v>12433</v>
      </c>
      <c r="C662" s="143" t="s">
        <v>12434</v>
      </c>
      <c r="D662" s="204" t="s">
        <v>592</v>
      </c>
      <c r="E662" s="130"/>
      <c r="F662" s="204"/>
      <c r="G662" s="204"/>
      <c r="H662" s="143" t="s">
        <v>12435</v>
      </c>
      <c r="I662" s="205"/>
      <c r="J662" s="206"/>
      <c r="K662" s="205"/>
      <c r="L662" s="205"/>
      <c r="M662" s="203"/>
      <c r="N662" s="203"/>
    </row>
    <row r="663" spans="2:14" ht="28.8" x14ac:dyDescent="0.3">
      <c r="B663" s="240" t="s">
        <v>12436</v>
      </c>
      <c r="C663" s="143" t="s">
        <v>12437</v>
      </c>
      <c r="D663" s="204" t="s">
        <v>592</v>
      </c>
      <c r="E663" s="130"/>
      <c r="F663" s="204"/>
      <c r="G663" s="204"/>
      <c r="H663" s="143" t="s">
        <v>12438</v>
      </c>
      <c r="I663" s="205"/>
      <c r="J663" s="206"/>
      <c r="K663" s="205"/>
      <c r="L663" s="205"/>
      <c r="M663" s="203"/>
      <c r="N663" s="203"/>
    </row>
    <row r="664" spans="2:14" ht="28.8" x14ac:dyDescent="0.3">
      <c r="B664" s="240" t="s">
        <v>12439</v>
      </c>
      <c r="C664" s="143" t="s">
        <v>12440</v>
      </c>
      <c r="D664" s="204" t="s">
        <v>592</v>
      </c>
      <c r="E664" s="130" t="s">
        <v>433</v>
      </c>
      <c r="F664" s="204"/>
      <c r="G664" s="204"/>
      <c r="H664" s="143"/>
      <c r="I664" s="205"/>
      <c r="J664" s="206"/>
      <c r="K664" s="205"/>
      <c r="L664" s="205"/>
      <c r="M664" s="203"/>
      <c r="N664" s="203"/>
    </row>
    <row r="665" spans="2:14" ht="28.8" x14ac:dyDescent="0.3">
      <c r="B665" s="240" t="s">
        <v>12441</v>
      </c>
      <c r="C665" s="143" t="s">
        <v>12442</v>
      </c>
      <c r="D665" s="204" t="s">
        <v>592</v>
      </c>
      <c r="E665" s="130" t="s">
        <v>433</v>
      </c>
      <c r="F665" s="204"/>
      <c r="G665" s="204"/>
      <c r="H665" s="143"/>
      <c r="I665" s="205"/>
      <c r="J665" s="206"/>
      <c r="K665" s="205"/>
      <c r="L665" s="205"/>
      <c r="M665" s="203"/>
      <c r="N665" s="203"/>
    </row>
    <row r="666" spans="2:14" ht="28.8" x14ac:dyDescent="0.3">
      <c r="B666" s="240" t="s">
        <v>12443</v>
      </c>
      <c r="C666" s="143" t="s">
        <v>12444</v>
      </c>
      <c r="D666" s="204" t="s">
        <v>592</v>
      </c>
      <c r="E666" s="130" t="s">
        <v>433</v>
      </c>
      <c r="F666" s="204"/>
      <c r="G666" s="204"/>
      <c r="H666" s="143"/>
      <c r="I666" s="205"/>
      <c r="J666" s="206"/>
      <c r="K666" s="205"/>
      <c r="L666" s="205"/>
      <c r="M666" s="203"/>
      <c r="N666" s="203"/>
    </row>
    <row r="667" spans="2:14" ht="28.8" x14ac:dyDescent="0.3">
      <c r="B667" s="768" t="s">
        <v>12445</v>
      </c>
      <c r="C667" s="505" t="s">
        <v>12446</v>
      </c>
      <c r="D667" s="708" t="s">
        <v>592</v>
      </c>
      <c r="E667" s="505" t="s">
        <v>433</v>
      </c>
      <c r="F667" s="708"/>
      <c r="G667" s="708"/>
      <c r="H667" s="505"/>
      <c r="I667" s="712"/>
      <c r="J667" s="206"/>
      <c r="K667" s="205"/>
      <c r="L667" s="205"/>
      <c r="M667" s="203"/>
      <c r="N667" s="203"/>
    </row>
    <row r="668" spans="2:14" ht="86.4" x14ac:dyDescent="0.3">
      <c r="B668" s="768" t="s">
        <v>12447</v>
      </c>
      <c r="C668" s="505" t="s">
        <v>12448</v>
      </c>
      <c r="D668" s="708" t="s">
        <v>592</v>
      </c>
      <c r="E668" s="505"/>
      <c r="F668" s="708"/>
      <c r="G668" s="708"/>
      <c r="H668" s="505" t="s">
        <v>12449</v>
      </c>
      <c r="I668" s="712"/>
      <c r="J668" s="206"/>
      <c r="K668" s="205"/>
      <c r="L668" s="205"/>
      <c r="M668" s="203"/>
      <c r="N668" s="203"/>
    </row>
    <row r="669" spans="2:14" ht="86.4" x14ac:dyDescent="0.3">
      <c r="B669" s="768" t="s">
        <v>12450</v>
      </c>
      <c r="C669" s="505" t="s">
        <v>12451</v>
      </c>
      <c r="D669" s="708" t="s">
        <v>592</v>
      </c>
      <c r="E669" s="505"/>
      <c r="F669" s="708"/>
      <c r="G669" s="708"/>
      <c r="H669" s="505" t="s">
        <v>12452</v>
      </c>
      <c r="I669" s="712"/>
      <c r="J669" s="206"/>
      <c r="K669" s="205"/>
      <c r="L669" s="205"/>
      <c r="M669" s="203"/>
      <c r="N669" s="203"/>
    </row>
    <row r="670" spans="2:14" ht="86.4" x14ac:dyDescent="0.3">
      <c r="B670" s="768" t="s">
        <v>12453</v>
      </c>
      <c r="C670" s="505" t="s">
        <v>12454</v>
      </c>
      <c r="D670" s="708" t="s">
        <v>592</v>
      </c>
      <c r="E670" s="505"/>
      <c r="F670" s="708"/>
      <c r="G670" s="708"/>
      <c r="H670" s="505" t="s">
        <v>12455</v>
      </c>
      <c r="I670" s="712"/>
      <c r="J670" s="206"/>
      <c r="K670" s="205"/>
      <c r="L670" s="205"/>
      <c r="M670" s="203"/>
      <c r="N670" s="203"/>
    </row>
    <row r="671" spans="2:14" ht="86.4" x14ac:dyDescent="0.3">
      <c r="B671" s="768" t="s">
        <v>12456</v>
      </c>
      <c r="C671" s="505" t="s">
        <v>12457</v>
      </c>
      <c r="D671" s="708" t="s">
        <v>592</v>
      </c>
      <c r="E671" s="505"/>
      <c r="F671" s="708"/>
      <c r="G671" s="708"/>
      <c r="H671" s="505" t="s">
        <v>12458</v>
      </c>
      <c r="I671" s="712"/>
      <c r="J671" s="206"/>
      <c r="K671" s="205"/>
      <c r="L671" s="205"/>
      <c r="M671" s="203"/>
      <c r="N671" s="203"/>
    </row>
    <row r="672" spans="2:14" ht="86.4" x14ac:dyDescent="0.3">
      <c r="B672" s="768" t="s">
        <v>12459</v>
      </c>
      <c r="C672" s="505" t="s">
        <v>12460</v>
      </c>
      <c r="D672" s="708" t="s">
        <v>592</v>
      </c>
      <c r="E672" s="505"/>
      <c r="F672" s="708"/>
      <c r="G672" s="708"/>
      <c r="H672" s="505" t="s">
        <v>12461</v>
      </c>
      <c r="I672" s="712"/>
      <c r="J672" s="206"/>
      <c r="K672" s="205"/>
      <c r="L672" s="205"/>
      <c r="M672" s="203"/>
      <c r="N672" s="203"/>
    </row>
    <row r="673" spans="1:14" x14ac:dyDescent="0.3">
      <c r="B673" s="768" t="s">
        <v>12462</v>
      </c>
      <c r="C673" s="505" t="s">
        <v>12463</v>
      </c>
      <c r="D673" s="708" t="s">
        <v>592</v>
      </c>
      <c r="E673" s="505"/>
      <c r="F673" s="708"/>
      <c r="G673" s="708"/>
      <c r="H673" s="505" t="s">
        <v>12464</v>
      </c>
      <c r="I673" s="712"/>
      <c r="J673" s="206"/>
      <c r="K673" s="205"/>
      <c r="L673" s="205"/>
      <c r="M673" s="203"/>
      <c r="N673" s="203"/>
    </row>
    <row r="674" spans="1:14" x14ac:dyDescent="0.3">
      <c r="B674" s="768" t="s">
        <v>12465</v>
      </c>
      <c r="C674" s="505" t="s">
        <v>12466</v>
      </c>
      <c r="D674" s="708" t="s">
        <v>592</v>
      </c>
      <c r="E674" s="505"/>
      <c r="F674" s="708"/>
      <c r="G674" s="708"/>
      <c r="H674" s="505" t="s">
        <v>12467</v>
      </c>
      <c r="I674" s="712"/>
      <c r="J674" s="206"/>
      <c r="K674" s="205"/>
      <c r="L674" s="205"/>
      <c r="M674" s="203"/>
      <c r="N674" s="203"/>
    </row>
    <row r="675" spans="1:14" x14ac:dyDescent="0.3">
      <c r="B675" s="768" t="s">
        <v>12468</v>
      </c>
      <c r="C675" s="505" t="s">
        <v>12469</v>
      </c>
      <c r="D675" s="708" t="s">
        <v>592</v>
      </c>
      <c r="E675" s="505"/>
      <c r="F675" s="708"/>
      <c r="G675" s="708"/>
      <c r="H675" s="505" t="s">
        <v>12470</v>
      </c>
      <c r="I675" s="712"/>
      <c r="J675" s="206"/>
      <c r="K675" s="205"/>
      <c r="L675" s="205"/>
      <c r="M675" s="203"/>
      <c r="N675" s="203"/>
    </row>
    <row r="676" spans="1:14" x14ac:dyDescent="0.3">
      <c r="B676" s="768" t="s">
        <v>12471</v>
      </c>
      <c r="C676" s="505" t="s">
        <v>12472</v>
      </c>
      <c r="D676" s="708" t="s">
        <v>592</v>
      </c>
      <c r="E676" s="505"/>
      <c r="F676" s="708"/>
      <c r="G676" s="708"/>
      <c r="H676" s="505" t="s">
        <v>12473</v>
      </c>
      <c r="I676" s="712"/>
      <c r="J676" s="206"/>
      <c r="K676" s="205"/>
      <c r="L676" s="205"/>
      <c r="M676" s="203"/>
      <c r="N676" s="203"/>
    </row>
    <row r="677" spans="1:14" x14ac:dyDescent="0.3">
      <c r="B677" s="768" t="s">
        <v>12474</v>
      </c>
      <c r="C677" s="505" t="s">
        <v>12475</v>
      </c>
      <c r="D677" s="708" t="s">
        <v>592</v>
      </c>
      <c r="E677" s="505"/>
      <c r="F677" s="708"/>
      <c r="G677" s="708"/>
      <c r="H677" s="505" t="s">
        <v>12476</v>
      </c>
      <c r="I677" s="712"/>
      <c r="J677" s="206"/>
      <c r="K677" s="205"/>
      <c r="L677" s="205"/>
      <c r="M677" s="203"/>
      <c r="N677" s="203"/>
    </row>
    <row r="678" spans="1:14" x14ac:dyDescent="0.3">
      <c r="B678" s="730" t="s">
        <v>12477</v>
      </c>
      <c r="C678" s="523"/>
      <c r="D678" s="523"/>
      <c r="E678" s="523"/>
      <c r="F678" s="523"/>
      <c r="G678" s="523"/>
      <c r="H678" s="523"/>
      <c r="I678" s="712"/>
      <c r="J678" s="206"/>
      <c r="K678" s="205"/>
      <c r="L678" s="205"/>
      <c r="M678" s="203"/>
      <c r="N678" s="203"/>
    </row>
    <row r="679" spans="1:14" x14ac:dyDescent="0.3">
      <c r="B679" s="768" t="s">
        <v>12478</v>
      </c>
      <c r="C679" s="505" t="s">
        <v>12479</v>
      </c>
      <c r="D679" s="708" t="s">
        <v>592</v>
      </c>
      <c r="E679" s="505" t="s">
        <v>433</v>
      </c>
      <c r="F679" s="708"/>
      <c r="G679" s="708"/>
      <c r="H679" s="523"/>
      <c r="I679" s="712"/>
      <c r="J679" s="206"/>
      <c r="K679" s="205"/>
      <c r="L679" s="205"/>
      <c r="M679" s="203"/>
      <c r="N679" s="203"/>
    </row>
    <row r="680" spans="1:14" x14ac:dyDescent="0.3">
      <c r="B680" s="768" t="s">
        <v>12480</v>
      </c>
      <c r="C680" s="505" t="s">
        <v>12481</v>
      </c>
      <c r="D680" s="708" t="s">
        <v>592</v>
      </c>
      <c r="E680" s="505" t="s">
        <v>433</v>
      </c>
      <c r="F680" s="708"/>
      <c r="G680" s="708"/>
      <c r="H680" s="505"/>
      <c r="I680" s="712"/>
      <c r="J680" s="206"/>
      <c r="K680" s="205"/>
      <c r="L680" s="205"/>
      <c r="M680" s="203"/>
      <c r="N680" s="203"/>
    </row>
    <row r="681" spans="1:14" x14ac:dyDescent="0.3">
      <c r="B681" s="768" t="s">
        <v>12482</v>
      </c>
      <c r="C681" s="505" t="s">
        <v>12483</v>
      </c>
      <c r="D681" s="708" t="s">
        <v>592</v>
      </c>
      <c r="E681" s="505"/>
      <c r="F681" s="708"/>
      <c r="G681" s="708"/>
      <c r="H681" s="505" t="s">
        <v>12484</v>
      </c>
      <c r="I681" s="712"/>
      <c r="J681" s="206"/>
      <c r="K681" s="205"/>
      <c r="L681" s="205"/>
      <c r="M681" s="203"/>
      <c r="N681" s="203"/>
    </row>
    <row r="682" spans="1:14" x14ac:dyDescent="0.3">
      <c r="B682" s="730" t="s">
        <v>12485</v>
      </c>
      <c r="C682" s="523"/>
      <c r="D682" s="523"/>
      <c r="E682" s="523"/>
      <c r="F682" s="523"/>
      <c r="G682" s="523"/>
      <c r="H682" s="505"/>
      <c r="I682" s="712"/>
      <c r="J682" s="206"/>
      <c r="K682" s="205"/>
      <c r="L682" s="205"/>
      <c r="M682" s="203"/>
      <c r="N682" s="203"/>
    </row>
    <row r="683" spans="1:14" ht="28.8" x14ac:dyDescent="0.3">
      <c r="A683" s="41"/>
      <c r="B683" s="768" t="s">
        <v>12486</v>
      </c>
      <c r="C683" s="505" t="s">
        <v>12487</v>
      </c>
      <c r="D683" s="708" t="s">
        <v>592</v>
      </c>
      <c r="E683" s="505"/>
      <c r="F683" s="708"/>
      <c r="G683" s="708"/>
      <c r="H683" s="505" t="s">
        <v>12488</v>
      </c>
      <c r="I683" s="712"/>
      <c r="J683" s="206"/>
      <c r="K683" s="205"/>
      <c r="L683" s="205"/>
      <c r="M683" s="203"/>
      <c r="N683" s="203"/>
    </row>
    <row r="684" spans="1:14" ht="28.8" x14ac:dyDescent="0.3">
      <c r="A684" s="41"/>
      <c r="B684" s="768" t="s">
        <v>12489</v>
      </c>
      <c r="C684" s="505" t="s">
        <v>12490</v>
      </c>
      <c r="D684" s="708" t="s">
        <v>592</v>
      </c>
      <c r="E684" s="505"/>
      <c r="F684" s="708"/>
      <c r="G684" s="708"/>
      <c r="H684" s="505" t="s">
        <v>12491</v>
      </c>
      <c r="I684" s="712"/>
      <c r="J684" s="206"/>
      <c r="K684" s="205"/>
      <c r="L684" s="205"/>
      <c r="M684" s="203"/>
      <c r="N684" s="203"/>
    </row>
    <row r="685" spans="1:14" x14ac:dyDescent="0.3">
      <c r="A685" s="41"/>
      <c r="B685" s="768" t="s">
        <v>12492</v>
      </c>
      <c r="C685" s="505" t="s">
        <v>12493</v>
      </c>
      <c r="D685" s="708" t="s">
        <v>432</v>
      </c>
      <c r="E685" s="505" t="s">
        <v>433</v>
      </c>
      <c r="F685" s="708"/>
      <c r="G685" s="708"/>
      <c r="H685" s="505"/>
      <c r="I685" s="712"/>
      <c r="J685" s="206"/>
      <c r="K685" s="205"/>
      <c r="L685" s="205"/>
      <c r="M685" s="203"/>
      <c r="N685" s="203"/>
    </row>
    <row r="686" spans="1:14" x14ac:dyDescent="0.3">
      <c r="A686" s="41"/>
      <c r="B686" s="768" t="s">
        <v>12494</v>
      </c>
      <c r="C686" s="17" t="s">
        <v>12495</v>
      </c>
      <c r="D686" s="708" t="s">
        <v>592</v>
      </c>
      <c r="E686" s="505"/>
      <c r="F686" s="708"/>
      <c r="G686" s="708"/>
      <c r="H686" s="505" t="s">
        <v>12496</v>
      </c>
      <c r="I686" s="712"/>
      <c r="J686" s="206"/>
      <c r="K686" s="205"/>
      <c r="L686" s="205"/>
      <c r="M686" s="203"/>
      <c r="N686" s="203"/>
    </row>
    <row r="687" spans="1:14" x14ac:dyDescent="0.3">
      <c r="A687" s="43"/>
      <c r="B687" s="768" t="s">
        <v>12497</v>
      </c>
      <c r="C687" s="606" t="s">
        <v>12498</v>
      </c>
      <c r="D687" s="708" t="s">
        <v>592</v>
      </c>
      <c r="E687" s="505"/>
      <c r="F687" s="708"/>
      <c r="G687" s="708"/>
      <c r="H687" s="505" t="s">
        <v>12499</v>
      </c>
      <c r="I687" s="712"/>
      <c r="J687" s="206"/>
      <c r="K687" s="205"/>
      <c r="L687" s="205"/>
      <c r="M687" s="203"/>
      <c r="N687" s="203"/>
    </row>
    <row r="688" spans="1:14" x14ac:dyDescent="0.3">
      <c r="A688" s="43"/>
      <c r="B688" s="768" t="s">
        <v>12500</v>
      </c>
      <c r="C688" s="606" t="s">
        <v>12501</v>
      </c>
      <c r="D688" s="708" t="s">
        <v>592</v>
      </c>
      <c r="E688" s="505"/>
      <c r="F688" s="708"/>
      <c r="G688" s="708"/>
      <c r="H688" s="505" t="s">
        <v>12502</v>
      </c>
      <c r="I688" s="712"/>
      <c r="J688" s="206"/>
      <c r="K688" s="205"/>
      <c r="L688" s="205"/>
      <c r="M688" s="203"/>
      <c r="N688" s="203"/>
    </row>
    <row r="689" spans="1:14" x14ac:dyDescent="0.3">
      <c r="A689" s="43"/>
      <c r="B689" s="768" t="s">
        <v>12503</v>
      </c>
      <c r="C689" s="505" t="s">
        <v>12504</v>
      </c>
      <c r="D689" s="708" t="s">
        <v>432</v>
      </c>
      <c r="E689" s="505" t="s">
        <v>433</v>
      </c>
      <c r="F689" s="708"/>
      <c r="G689" s="708"/>
      <c r="H689" s="505"/>
      <c r="I689" s="712"/>
      <c r="J689" s="206"/>
      <c r="K689" s="205"/>
      <c r="L689" s="205"/>
      <c r="M689" s="203"/>
      <c r="N689" s="203"/>
    </row>
    <row r="690" spans="1:14" x14ac:dyDescent="0.3">
      <c r="A690" s="43"/>
      <c r="B690" s="768" t="s">
        <v>12505</v>
      </c>
      <c r="C690" s="505" t="s">
        <v>12506</v>
      </c>
      <c r="D690" s="708" t="s">
        <v>592</v>
      </c>
      <c r="E690" s="505"/>
      <c r="F690" s="708"/>
      <c r="G690" s="708"/>
      <c r="H690" s="505" t="s">
        <v>12507</v>
      </c>
      <c r="I690" s="712"/>
      <c r="J690" s="206"/>
      <c r="K690" s="205"/>
      <c r="L690" s="205"/>
      <c r="M690" s="203"/>
      <c r="N690" s="203"/>
    </row>
    <row r="691" spans="1:14" x14ac:dyDescent="0.3">
      <c r="A691" s="41"/>
      <c r="B691" s="768" t="s">
        <v>12508</v>
      </c>
      <c r="C691" s="505" t="s">
        <v>12509</v>
      </c>
      <c r="D691" s="708" t="s">
        <v>592</v>
      </c>
      <c r="E691" s="505"/>
      <c r="F691" s="708"/>
      <c r="G691" s="708"/>
      <c r="H691" s="505" t="s">
        <v>12510</v>
      </c>
      <c r="I691" s="712"/>
      <c r="J691" s="206"/>
      <c r="K691" s="205"/>
      <c r="L691" s="205"/>
      <c r="M691" s="203"/>
      <c r="N691" s="203"/>
    </row>
    <row r="692" spans="1:14" x14ac:dyDescent="0.3">
      <c r="A692" s="41"/>
      <c r="B692" s="768" t="s">
        <v>12511</v>
      </c>
      <c r="C692" s="505" t="s">
        <v>12512</v>
      </c>
      <c r="D692" s="708" t="s">
        <v>592</v>
      </c>
      <c r="E692" s="505"/>
      <c r="F692" s="708"/>
      <c r="G692" s="708"/>
      <c r="H692" s="505" t="s">
        <v>12513</v>
      </c>
      <c r="I692" s="712"/>
      <c r="J692" s="206"/>
      <c r="K692" s="205"/>
      <c r="L692" s="205"/>
      <c r="M692" s="203"/>
      <c r="N692" s="203"/>
    </row>
    <row r="693" spans="1:14" x14ac:dyDescent="0.3">
      <c r="A693" s="41"/>
      <c r="B693" s="768" t="s">
        <v>12514</v>
      </c>
      <c r="C693" s="505" t="s">
        <v>12515</v>
      </c>
      <c r="D693" s="708" t="s">
        <v>592</v>
      </c>
      <c r="E693" s="505"/>
      <c r="F693" s="708"/>
      <c r="G693" s="708"/>
      <c r="H693" s="505" t="s">
        <v>12516</v>
      </c>
      <c r="I693" s="712"/>
      <c r="J693" s="206"/>
      <c r="K693" s="205"/>
      <c r="L693" s="205"/>
      <c r="M693" s="203"/>
      <c r="N693" s="203"/>
    </row>
    <row r="694" spans="1:14" x14ac:dyDescent="0.3">
      <c r="A694" s="41"/>
      <c r="B694" s="768" t="s">
        <v>12517</v>
      </c>
      <c r="C694" s="505" t="s">
        <v>12518</v>
      </c>
      <c r="D694" s="708" t="s">
        <v>592</v>
      </c>
      <c r="E694" s="505"/>
      <c r="F694" s="708"/>
      <c r="G694" s="708"/>
      <c r="H694" s="839" t="s">
        <v>12519</v>
      </c>
      <c r="I694" s="712"/>
      <c r="J694" s="206"/>
      <c r="K694" s="205"/>
      <c r="L694" s="205"/>
      <c r="M694" s="203"/>
      <c r="N694" s="203"/>
    </row>
    <row r="695" spans="1:14" x14ac:dyDescent="0.3">
      <c r="A695" s="41"/>
      <c r="B695" s="730" t="s">
        <v>12520</v>
      </c>
      <c r="C695" s="523"/>
      <c r="D695" s="523"/>
      <c r="E695" s="523"/>
      <c r="F695" s="523"/>
      <c r="G695" s="523"/>
      <c r="H695" s="839"/>
      <c r="I695" s="712"/>
      <c r="J695" s="206"/>
      <c r="K695" s="205"/>
      <c r="L695" s="205"/>
      <c r="M695" s="203"/>
      <c r="N695" s="203"/>
    </row>
    <row r="696" spans="1:14" x14ac:dyDescent="0.3">
      <c r="B696" s="768" t="s">
        <v>12521</v>
      </c>
      <c r="C696" s="505" t="s">
        <v>12522</v>
      </c>
      <c r="D696" s="708" t="s">
        <v>592</v>
      </c>
      <c r="E696" s="505" t="s">
        <v>433</v>
      </c>
      <c r="F696" s="708"/>
      <c r="G696" s="708"/>
      <c r="H696" s="839"/>
      <c r="I696" s="712"/>
      <c r="J696" s="206"/>
      <c r="K696" s="205"/>
      <c r="L696" s="205"/>
      <c r="M696" s="203"/>
      <c r="N696" s="203"/>
    </row>
    <row r="697" spans="1:14" x14ac:dyDescent="0.3">
      <c r="B697" s="768" t="s">
        <v>12523</v>
      </c>
      <c r="C697" s="505" t="s">
        <v>12524</v>
      </c>
      <c r="D697" s="708" t="s">
        <v>592</v>
      </c>
      <c r="E697" s="505"/>
      <c r="F697" s="708"/>
      <c r="G697" s="708"/>
      <c r="H697" s="839" t="s">
        <v>12509</v>
      </c>
      <c r="I697" s="712"/>
      <c r="J697" s="206"/>
      <c r="K697" s="205"/>
      <c r="L697" s="205"/>
      <c r="M697" s="203"/>
      <c r="N697" s="203"/>
    </row>
    <row r="698" spans="1:14" ht="28.8" x14ac:dyDescent="0.3">
      <c r="B698" s="768" t="s">
        <v>12525</v>
      </c>
      <c r="C698" s="505" t="s">
        <v>12526</v>
      </c>
      <c r="D698" s="708" t="s">
        <v>592</v>
      </c>
      <c r="E698" s="505"/>
      <c r="F698" s="708"/>
      <c r="G698" s="708"/>
      <c r="H698" s="839" t="s">
        <v>12527</v>
      </c>
      <c r="I698" s="712"/>
      <c r="J698" s="206"/>
      <c r="K698" s="205"/>
      <c r="L698" s="205"/>
      <c r="M698" s="203"/>
      <c r="N698" s="203"/>
    </row>
    <row r="699" spans="1:14" x14ac:dyDescent="0.3">
      <c r="B699" s="768" t="s">
        <v>12528</v>
      </c>
      <c r="C699" s="505" t="s">
        <v>12529</v>
      </c>
      <c r="D699" s="708" t="s">
        <v>592</v>
      </c>
      <c r="E699" s="505"/>
      <c r="F699" s="708"/>
      <c r="G699" s="708"/>
      <c r="H699" s="839" t="s">
        <v>12530</v>
      </c>
      <c r="I699" s="712"/>
      <c r="J699" s="206"/>
      <c r="K699" s="205"/>
      <c r="L699" s="205"/>
      <c r="M699" s="203"/>
      <c r="N699" s="203"/>
    </row>
    <row r="700" spans="1:14" ht="43.2" x14ac:dyDescent="0.3">
      <c r="B700" s="768" t="s">
        <v>12531</v>
      </c>
      <c r="C700" s="505" t="s">
        <v>12532</v>
      </c>
      <c r="D700" s="708" t="s">
        <v>432</v>
      </c>
      <c r="E700" s="505" t="s">
        <v>433</v>
      </c>
      <c r="F700" s="708"/>
      <c r="G700" s="708"/>
      <c r="H700" s="17" t="s">
        <v>12533</v>
      </c>
      <c r="I700" s="712"/>
      <c r="J700" s="206"/>
      <c r="K700" s="205"/>
      <c r="L700" s="205"/>
      <c r="M700" s="203"/>
      <c r="N700" s="203"/>
    </row>
    <row r="701" spans="1:14" ht="43.2" x14ac:dyDescent="0.3">
      <c r="B701" s="768" t="s">
        <v>12534</v>
      </c>
      <c r="C701" s="505" t="s">
        <v>12535</v>
      </c>
      <c r="D701" s="708" t="s">
        <v>432</v>
      </c>
      <c r="E701" s="505" t="s">
        <v>433</v>
      </c>
      <c r="F701" s="708"/>
      <c r="G701" s="708"/>
      <c r="H701" s="17" t="s">
        <v>12536</v>
      </c>
      <c r="I701" s="712"/>
      <c r="J701" s="206"/>
      <c r="K701" s="205"/>
      <c r="L701" s="205"/>
      <c r="M701" s="203"/>
      <c r="N701" s="203"/>
    </row>
    <row r="702" spans="1:14" x14ac:dyDescent="0.3">
      <c r="B702" s="768" t="s">
        <v>12537</v>
      </c>
      <c r="C702" s="505" t="s">
        <v>12538</v>
      </c>
      <c r="D702" s="708" t="s">
        <v>592</v>
      </c>
      <c r="E702" s="505"/>
      <c r="F702" s="708"/>
      <c r="G702" s="708"/>
      <c r="H702" s="505" t="s">
        <v>12539</v>
      </c>
      <c r="I702" s="712"/>
      <c r="J702" s="206"/>
      <c r="K702" s="205"/>
      <c r="L702" s="205"/>
      <c r="M702" s="203"/>
      <c r="N702" s="203"/>
    </row>
    <row r="703" spans="1:14" x14ac:dyDescent="0.3">
      <c r="B703" s="768" t="s">
        <v>12540</v>
      </c>
      <c r="C703" s="505"/>
      <c r="D703" s="708" t="s">
        <v>592</v>
      </c>
      <c r="E703" s="505" t="s">
        <v>433</v>
      </c>
      <c r="F703" s="708"/>
      <c r="G703" s="708"/>
      <c r="H703" s="505"/>
      <c r="I703" s="712"/>
      <c r="J703" s="206"/>
      <c r="K703" s="205"/>
      <c r="L703" s="205"/>
      <c r="M703" s="203"/>
      <c r="N703" s="203"/>
    </row>
    <row r="704" spans="1:14" ht="28.8" x14ac:dyDescent="0.3">
      <c r="B704" s="768" t="s">
        <v>12541</v>
      </c>
      <c r="C704" s="505" t="s">
        <v>12542</v>
      </c>
      <c r="D704" s="708" t="s">
        <v>432</v>
      </c>
      <c r="E704" s="505" t="s">
        <v>433</v>
      </c>
      <c r="F704" s="708"/>
      <c r="G704" s="708"/>
      <c r="H704" s="505"/>
      <c r="I704" s="712"/>
      <c r="J704" s="206"/>
      <c r="K704" s="205"/>
      <c r="L704" s="205"/>
      <c r="M704" s="203"/>
      <c r="N704" s="203"/>
    </row>
    <row r="705" spans="2:14" ht="28.8" x14ac:dyDescent="0.3">
      <c r="B705" s="768" t="s">
        <v>12543</v>
      </c>
      <c r="C705" s="505" t="s">
        <v>12544</v>
      </c>
      <c r="D705" s="708" t="s">
        <v>432</v>
      </c>
      <c r="E705" s="505" t="s">
        <v>433</v>
      </c>
      <c r="F705" s="708"/>
      <c r="G705" s="708"/>
      <c r="H705" s="17" t="s">
        <v>12545</v>
      </c>
      <c r="I705" s="712"/>
      <c r="J705" s="206"/>
      <c r="K705" s="205"/>
      <c r="L705" s="205"/>
      <c r="M705" s="203"/>
      <c r="N705" s="203"/>
    </row>
    <row r="706" spans="2:14" ht="28.8" x14ac:dyDescent="0.3">
      <c r="B706" s="768" t="s">
        <v>12546</v>
      </c>
      <c r="C706" s="505" t="s">
        <v>12547</v>
      </c>
      <c r="D706" s="708" t="s">
        <v>432</v>
      </c>
      <c r="E706" s="505" t="s">
        <v>433</v>
      </c>
      <c r="F706" s="708"/>
      <c r="G706" s="708"/>
      <c r="H706" s="17" t="s">
        <v>12548</v>
      </c>
      <c r="I706" s="712"/>
      <c r="J706" s="206"/>
      <c r="K706" s="205"/>
      <c r="L706" s="205"/>
      <c r="M706" s="203"/>
      <c r="N706" s="203"/>
    </row>
    <row r="707" spans="2:14" ht="28.8" x14ac:dyDescent="0.3">
      <c r="B707" s="768" t="s">
        <v>12549</v>
      </c>
      <c r="C707" s="505" t="s">
        <v>12550</v>
      </c>
      <c r="D707" s="708" t="s">
        <v>432</v>
      </c>
      <c r="E707" s="505" t="s">
        <v>433</v>
      </c>
      <c r="F707" s="708"/>
      <c r="G707" s="708"/>
      <c r="H707" s="505"/>
      <c r="I707" s="712"/>
      <c r="J707" s="206"/>
      <c r="K707" s="205"/>
      <c r="L707" s="205"/>
      <c r="M707" s="203"/>
      <c r="N707" s="203"/>
    </row>
    <row r="708" spans="2:14" x14ac:dyDescent="0.3">
      <c r="B708" s="730" t="s">
        <v>12551</v>
      </c>
      <c r="C708" s="523"/>
      <c r="D708" s="523"/>
      <c r="E708" s="523"/>
      <c r="F708" s="523"/>
      <c r="G708" s="523"/>
      <c r="H708" s="505"/>
      <c r="I708" s="712"/>
      <c r="J708" s="206"/>
      <c r="K708" s="205"/>
      <c r="L708" s="205"/>
      <c r="M708" s="203"/>
      <c r="N708" s="203"/>
    </row>
    <row r="709" spans="2:14" ht="28.8" x14ac:dyDescent="0.3">
      <c r="B709" s="768" t="s">
        <v>12552</v>
      </c>
      <c r="C709" s="505" t="s">
        <v>12553</v>
      </c>
      <c r="D709" s="708" t="s">
        <v>592</v>
      </c>
      <c r="E709" s="505" t="s">
        <v>433</v>
      </c>
      <c r="F709" s="708"/>
      <c r="G709" s="708"/>
      <c r="H709" s="505"/>
      <c r="I709" s="712"/>
      <c r="J709" s="206"/>
      <c r="K709" s="205"/>
      <c r="L709" s="205"/>
      <c r="M709" s="203"/>
      <c r="N709" s="203"/>
    </row>
    <row r="710" spans="2:14" x14ac:dyDescent="0.3">
      <c r="B710" s="768" t="s">
        <v>12554</v>
      </c>
      <c r="C710" s="505" t="s">
        <v>12555</v>
      </c>
      <c r="D710" s="708" t="s">
        <v>592</v>
      </c>
      <c r="E710" s="505" t="s">
        <v>433</v>
      </c>
      <c r="F710" s="708"/>
      <c r="G710" s="708"/>
      <c r="H710" s="839"/>
      <c r="I710" s="712"/>
      <c r="J710" s="206"/>
      <c r="K710" s="205"/>
      <c r="L710" s="205"/>
      <c r="M710" s="203"/>
      <c r="N710" s="203"/>
    </row>
    <row r="711" spans="2:14" x14ac:dyDescent="0.3">
      <c r="B711" s="768" t="s">
        <v>12556</v>
      </c>
      <c r="C711" s="505" t="s">
        <v>12557</v>
      </c>
      <c r="D711" s="708" t="s">
        <v>592</v>
      </c>
      <c r="E711" s="505" t="s">
        <v>433</v>
      </c>
      <c r="F711" s="708"/>
      <c r="G711" s="708"/>
      <c r="H711" s="839"/>
      <c r="I711" s="712"/>
      <c r="J711" s="206"/>
      <c r="K711" s="205"/>
      <c r="L711" s="205"/>
      <c r="M711" s="203"/>
      <c r="N711" s="203"/>
    </row>
    <row r="712" spans="2:14" x14ac:dyDescent="0.3">
      <c r="B712" s="768" t="s">
        <v>12558</v>
      </c>
      <c r="C712" s="505" t="s">
        <v>12559</v>
      </c>
      <c r="D712" s="708" t="s">
        <v>592</v>
      </c>
      <c r="E712" s="505" t="s">
        <v>433</v>
      </c>
      <c r="F712" s="708"/>
      <c r="G712" s="708"/>
      <c r="H712" s="839"/>
      <c r="I712" s="712"/>
      <c r="J712" s="206"/>
      <c r="K712" s="205"/>
      <c r="L712" s="205"/>
      <c r="M712" s="203"/>
      <c r="N712" s="203"/>
    </row>
    <row r="713" spans="2:14" ht="28.8" x14ac:dyDescent="0.3">
      <c r="B713" s="768" t="s">
        <v>12560</v>
      </c>
      <c r="C713" s="505" t="s">
        <v>12561</v>
      </c>
      <c r="D713" s="708" t="s">
        <v>592</v>
      </c>
      <c r="E713" s="505"/>
      <c r="F713" s="708"/>
      <c r="G713" s="708"/>
      <c r="H713" s="839" t="s">
        <v>12562</v>
      </c>
      <c r="I713" s="712"/>
      <c r="J713" s="206"/>
      <c r="K713" s="205"/>
      <c r="L713" s="205"/>
      <c r="M713" s="203"/>
      <c r="N713" s="203"/>
    </row>
    <row r="714" spans="2:14" x14ac:dyDescent="0.3">
      <c r="B714" s="768" t="s">
        <v>12563</v>
      </c>
      <c r="C714" s="505" t="s">
        <v>12564</v>
      </c>
      <c r="D714" s="708" t="s">
        <v>592</v>
      </c>
      <c r="E714" s="505"/>
      <c r="F714" s="708"/>
      <c r="G714" s="708"/>
      <c r="H714" s="839" t="s">
        <v>12565</v>
      </c>
      <c r="I714" s="712"/>
      <c r="J714" s="206"/>
      <c r="K714" s="205"/>
      <c r="L714" s="205"/>
      <c r="M714" s="203"/>
      <c r="N714" s="203"/>
    </row>
    <row r="715" spans="2:14" x14ac:dyDescent="0.3">
      <c r="B715" s="768" t="s">
        <v>12566</v>
      </c>
      <c r="C715" s="505" t="s">
        <v>12567</v>
      </c>
      <c r="D715" s="708" t="s">
        <v>592</v>
      </c>
      <c r="E715" s="505"/>
      <c r="F715" s="708"/>
      <c r="G715" s="708"/>
      <c r="H715" s="839" t="s">
        <v>12568</v>
      </c>
      <c r="I715" s="712"/>
      <c r="J715" s="206"/>
      <c r="K715" s="205"/>
      <c r="L715" s="205"/>
      <c r="M715" s="203"/>
      <c r="N715" s="203"/>
    </row>
    <row r="716" spans="2:14" x14ac:dyDescent="0.3">
      <c r="B716" s="730" t="s">
        <v>12569</v>
      </c>
      <c r="C716" s="523"/>
      <c r="D716" s="523"/>
      <c r="E716" s="523"/>
      <c r="F716" s="523"/>
      <c r="G716" s="523"/>
      <c r="H716" s="839" t="s">
        <v>12570</v>
      </c>
      <c r="I716" s="712"/>
      <c r="J716" s="206"/>
      <c r="K716" s="205"/>
      <c r="L716" s="205"/>
      <c r="M716" s="203"/>
      <c r="N716" s="203"/>
    </row>
    <row r="717" spans="2:14" x14ac:dyDescent="0.3">
      <c r="B717" s="768" t="s">
        <v>12571</v>
      </c>
      <c r="C717" s="505" t="s">
        <v>12572</v>
      </c>
      <c r="D717" s="708" t="s">
        <v>592</v>
      </c>
      <c r="E717" s="505" t="s">
        <v>433</v>
      </c>
      <c r="F717" s="708"/>
      <c r="G717" s="708"/>
      <c r="H717" s="839"/>
      <c r="I717" s="712"/>
      <c r="J717" s="206"/>
      <c r="K717" s="205"/>
      <c r="L717" s="205"/>
      <c r="M717" s="203"/>
      <c r="N717" s="203"/>
    </row>
    <row r="718" spans="2:14" x14ac:dyDescent="0.3">
      <c r="B718" s="768" t="s">
        <v>12573</v>
      </c>
      <c r="C718" s="505" t="s">
        <v>12574</v>
      </c>
      <c r="D718" s="708" t="s">
        <v>592</v>
      </c>
      <c r="E718" s="505" t="s">
        <v>433</v>
      </c>
      <c r="F718" s="708"/>
      <c r="G718" s="708"/>
      <c r="H718" s="839"/>
      <c r="I718" s="712"/>
      <c r="J718" s="206"/>
      <c r="K718" s="205"/>
      <c r="L718" s="205"/>
      <c r="M718" s="203"/>
      <c r="N718" s="203"/>
    </row>
    <row r="719" spans="2:14" x14ac:dyDescent="0.3">
      <c r="B719" s="768" t="s">
        <v>12575</v>
      </c>
      <c r="C719" s="505" t="s">
        <v>12576</v>
      </c>
      <c r="D719" s="708" t="s">
        <v>592</v>
      </c>
      <c r="E719" s="505"/>
      <c r="F719" s="708"/>
      <c r="G719" s="708"/>
      <c r="H719" s="839" t="s">
        <v>12577</v>
      </c>
      <c r="I719" s="712"/>
      <c r="J719" s="206"/>
      <c r="K719" s="205"/>
      <c r="L719" s="205"/>
      <c r="M719" s="203"/>
      <c r="N719" s="203"/>
    </row>
    <row r="720" spans="2:14" ht="43.2" x14ac:dyDescent="0.3">
      <c r="B720" s="768" t="s">
        <v>12578</v>
      </c>
      <c r="C720" s="606" t="s">
        <v>12579</v>
      </c>
      <c r="D720" s="708" t="s">
        <v>592</v>
      </c>
      <c r="E720" s="505"/>
      <c r="F720" s="708"/>
      <c r="G720" s="708"/>
      <c r="H720" s="505" t="s">
        <v>12580</v>
      </c>
      <c r="I720" s="712"/>
      <c r="J720" s="206"/>
      <c r="K720" s="205"/>
      <c r="L720" s="205"/>
      <c r="M720" s="203"/>
      <c r="N720" s="203"/>
    </row>
    <row r="721" spans="1:15" x14ac:dyDescent="0.3">
      <c r="B721" s="768" t="s">
        <v>12581</v>
      </c>
      <c r="C721" s="505" t="s">
        <v>12582</v>
      </c>
      <c r="D721" s="708" t="s">
        <v>592</v>
      </c>
      <c r="E721" s="505"/>
      <c r="F721" s="708"/>
      <c r="G721" s="708"/>
      <c r="H721" s="839" t="s">
        <v>12583</v>
      </c>
      <c r="I721" s="712"/>
      <c r="J721" s="206"/>
      <c r="K721" s="205"/>
      <c r="L721" s="205"/>
      <c r="M721" s="203"/>
      <c r="N721" s="203"/>
      <c r="O721" s="887" t="s">
        <v>13588</v>
      </c>
    </row>
    <row r="722" spans="1:15" x14ac:dyDescent="0.3">
      <c r="A722" s="887" t="s">
        <v>13587</v>
      </c>
    </row>
  </sheetData>
  <sheetProtection algorithmName="SHA-512" hashValue="usTZMDUgEfN7Xp+k8JO7qOK8IfDUFfI+bHwIsanfkxbEsHcSWwZYxgLDLKQRG9NXzB5yLWICGihnOyi8JglnRQ==" saltValue="qHRQPCSl5ZKOmCsZmMoaQA==" spinCount="100000" sheet="1" sort="0"/>
  <phoneticPr fontId="8" type="noConversion"/>
  <hyperlinks>
    <hyperlink ref="A2" location="'Table des matieres'!A1" display="Table des matières" xr:uid="{00000000-0004-0000-1700-000000000000}"/>
  </hyperlinks>
  <pageMargins left="0.7" right="0.7" top="0.75" bottom="0.75" header="0.3" footer="0.3"/>
  <pageSetup scale="21" fitToHeight="0" orientation="portrait"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5">
    <tabColor theme="7" tint="0.59999389629810485"/>
    <pageSetUpPr fitToPage="1"/>
  </sheetPr>
  <dimension ref="A1:P14"/>
  <sheetViews>
    <sheetView showGridLines="0" zoomScale="55" zoomScaleNormal="55" workbookViewId="0"/>
  </sheetViews>
  <sheetFormatPr defaultColWidth="0" defaultRowHeight="14.4" zeroHeight="1" x14ac:dyDescent="0.3"/>
  <cols>
    <col min="1" max="1" width="11.44140625" style="4" customWidth="1"/>
    <col min="2" max="2" width="38.5546875" style="4" customWidth="1"/>
    <col min="3" max="3" width="20.109375" style="4" customWidth="1"/>
    <col min="4" max="4" width="18.109375" style="3" customWidth="1"/>
    <col min="5" max="5" width="28.6640625" style="4" customWidth="1"/>
    <col min="6" max="6" width="64.5546875" style="4" customWidth="1"/>
    <col min="7" max="7" width="21.6640625" style="4" customWidth="1"/>
    <col min="8" max="8" width="34" style="4" customWidth="1"/>
    <col min="9" max="9" width="31" style="4" customWidth="1"/>
    <col min="10" max="10" width="29.6640625" style="4" customWidth="1"/>
    <col min="11" max="14" width="31" style="4" customWidth="1"/>
    <col min="15" max="15" width="17.109375" style="4" customWidth="1"/>
    <col min="16" max="16" width="32.6640625" style="4" hidden="1" customWidth="1"/>
    <col min="17" max="16384" width="8.6640625" style="4" hidden="1"/>
  </cols>
  <sheetData>
    <row r="1" spans="1:15" ht="15" thickBot="1" x14ac:dyDescent="0.35">
      <c r="A1" s="887" t="s">
        <v>13596</v>
      </c>
    </row>
    <row r="2" spans="1:15" ht="55.5" customHeight="1" thickBot="1" x14ac:dyDescent="0.35">
      <c r="A2" s="91" t="s">
        <v>0</v>
      </c>
      <c r="B2" s="92" t="s">
        <v>12584</v>
      </c>
      <c r="C2" s="74"/>
      <c r="D2" s="75"/>
      <c r="F2" s="74"/>
      <c r="G2" s="74"/>
      <c r="H2" s="74"/>
    </row>
    <row r="3" spans="1:15" ht="89.25" customHeight="1" thickBot="1" x14ac:dyDescent="0.35">
      <c r="B3" s="978" t="s">
        <v>9561</v>
      </c>
      <c r="C3" s="979" t="s">
        <v>408</v>
      </c>
      <c r="D3" s="979" t="s">
        <v>409</v>
      </c>
      <c r="E3" s="980" t="s">
        <v>2153</v>
      </c>
      <c r="F3" s="979" t="s">
        <v>4873</v>
      </c>
      <c r="G3" s="979" t="s">
        <v>414</v>
      </c>
      <c r="H3" s="979" t="s">
        <v>418</v>
      </c>
      <c r="I3" s="979" t="s">
        <v>419</v>
      </c>
      <c r="J3" s="981" t="s">
        <v>3917</v>
      </c>
      <c r="K3" s="979" t="s">
        <v>1318</v>
      </c>
      <c r="L3" s="899" t="s">
        <v>1319</v>
      </c>
      <c r="M3" s="920" t="s">
        <v>2155</v>
      </c>
      <c r="N3" s="928" t="s">
        <v>1321</v>
      </c>
    </row>
    <row r="4" spans="1:15" ht="16.2" thickBot="1" x14ac:dyDescent="0.35">
      <c r="B4" s="213" t="s">
        <v>44</v>
      </c>
      <c r="C4" s="213"/>
      <c r="D4" s="213"/>
      <c r="E4" s="214"/>
      <c r="F4" s="213"/>
      <c r="G4" s="213"/>
      <c r="H4" s="213"/>
      <c r="I4" s="213"/>
      <c r="J4" s="213"/>
      <c r="K4" s="213"/>
      <c r="L4" s="213"/>
      <c r="M4" s="214"/>
      <c r="N4" s="213"/>
    </row>
    <row r="5" spans="1:15" ht="86.4" x14ac:dyDescent="0.3">
      <c r="B5" s="1006" t="s">
        <v>12585</v>
      </c>
      <c r="C5" s="215" t="s">
        <v>12586</v>
      </c>
      <c r="D5" s="215" t="s">
        <v>592</v>
      </c>
      <c r="E5" s="200" t="s">
        <v>433</v>
      </c>
      <c r="F5" s="216" t="s">
        <v>12587</v>
      </c>
      <c r="G5" s="215"/>
      <c r="H5" s="216"/>
      <c r="I5" s="216" t="s">
        <v>12588</v>
      </c>
      <c r="J5" s="216" t="s">
        <v>2392</v>
      </c>
      <c r="K5" s="216" t="s">
        <v>12589</v>
      </c>
      <c r="L5" s="216" t="s">
        <v>12590</v>
      </c>
      <c r="M5" s="217"/>
      <c r="N5" s="1007" t="s">
        <v>12591</v>
      </c>
    </row>
    <row r="6" spans="1:15" ht="72" x14ac:dyDescent="0.3">
      <c r="B6" s="919" t="s">
        <v>12592</v>
      </c>
      <c r="C6" s="204" t="s">
        <v>12593</v>
      </c>
      <c r="D6" s="204" t="s">
        <v>592</v>
      </c>
      <c r="E6" s="200" t="s">
        <v>433</v>
      </c>
      <c r="F6" s="192" t="s">
        <v>12594</v>
      </c>
      <c r="G6" s="204"/>
      <c r="H6" s="143"/>
      <c r="I6" s="143" t="s">
        <v>12595</v>
      </c>
      <c r="J6" s="143" t="s">
        <v>2392</v>
      </c>
      <c r="K6" s="143" t="s">
        <v>12596</v>
      </c>
      <c r="L6" s="143" t="s">
        <v>2468</v>
      </c>
      <c r="M6" s="193"/>
      <c r="N6" s="217" t="s">
        <v>12597</v>
      </c>
    </row>
    <row r="7" spans="1:15" ht="100.8" x14ac:dyDescent="0.3">
      <c r="B7" s="919" t="s">
        <v>12598</v>
      </c>
      <c r="C7" s="204" t="s">
        <v>12599</v>
      </c>
      <c r="D7" s="204" t="s">
        <v>432</v>
      </c>
      <c r="E7" s="200" t="s">
        <v>433</v>
      </c>
      <c r="F7" s="192" t="s">
        <v>12600</v>
      </c>
      <c r="G7" s="204"/>
      <c r="H7" s="143"/>
      <c r="I7" s="143"/>
      <c r="J7" s="143" t="s">
        <v>2174</v>
      </c>
      <c r="K7" s="143"/>
      <c r="L7" s="143" t="s">
        <v>12601</v>
      </c>
      <c r="M7" s="193"/>
      <c r="N7" s="217" t="s">
        <v>12602</v>
      </c>
    </row>
    <row r="8" spans="1:15" ht="72" x14ac:dyDescent="0.3">
      <c r="B8" s="919" t="s">
        <v>12603</v>
      </c>
      <c r="C8" s="204" t="s">
        <v>12604</v>
      </c>
      <c r="D8" s="204" t="s">
        <v>592</v>
      </c>
      <c r="E8" s="200" t="s">
        <v>433</v>
      </c>
      <c r="F8" s="192" t="s">
        <v>12605</v>
      </c>
      <c r="G8" s="204"/>
      <c r="H8" s="143"/>
      <c r="I8" s="143" t="s">
        <v>12606</v>
      </c>
      <c r="J8" s="143" t="s">
        <v>2392</v>
      </c>
      <c r="K8" s="143" t="s">
        <v>12607</v>
      </c>
      <c r="L8" s="143"/>
      <c r="M8" s="193"/>
      <c r="N8" s="217" t="s">
        <v>12608</v>
      </c>
    </row>
    <row r="9" spans="1:15" ht="57.6" x14ac:dyDescent="0.3">
      <c r="B9" s="919" t="s">
        <v>12609</v>
      </c>
      <c r="C9" s="204" t="s">
        <v>12610</v>
      </c>
      <c r="D9" s="204" t="s">
        <v>592</v>
      </c>
      <c r="E9" s="200" t="s">
        <v>433</v>
      </c>
      <c r="F9" s="192" t="s">
        <v>12611</v>
      </c>
      <c r="G9" s="204"/>
      <c r="H9" s="143"/>
      <c r="I9" s="143" t="s">
        <v>12612</v>
      </c>
      <c r="J9" s="143" t="s">
        <v>433</v>
      </c>
      <c r="K9" s="143" t="s">
        <v>12613</v>
      </c>
      <c r="L9" s="143" t="s">
        <v>12614</v>
      </c>
      <c r="M9" s="193"/>
      <c r="N9" s="217" t="s">
        <v>12615</v>
      </c>
    </row>
    <row r="10" spans="1:15" ht="57.6" x14ac:dyDescent="0.3">
      <c r="B10" s="919" t="s">
        <v>12616</v>
      </c>
      <c r="C10" s="204" t="s">
        <v>12617</v>
      </c>
      <c r="D10" s="204" t="s">
        <v>592</v>
      </c>
      <c r="E10" s="200" t="s">
        <v>433</v>
      </c>
      <c r="F10" s="192" t="s">
        <v>12618</v>
      </c>
      <c r="G10" s="204"/>
      <c r="H10" s="143"/>
      <c r="I10" s="143" t="s">
        <v>12619</v>
      </c>
      <c r="J10" s="143" t="s">
        <v>2392</v>
      </c>
      <c r="K10" s="143" t="s">
        <v>12620</v>
      </c>
      <c r="L10" s="143" t="s">
        <v>12621</v>
      </c>
      <c r="M10" s="193"/>
      <c r="N10" s="217" t="s">
        <v>12622</v>
      </c>
    </row>
    <row r="11" spans="1:15" ht="129.6" x14ac:dyDescent="0.3">
      <c r="B11" s="919" t="s">
        <v>12598</v>
      </c>
      <c r="C11" s="204" t="s">
        <v>12623</v>
      </c>
      <c r="D11" s="204" t="s">
        <v>432</v>
      </c>
      <c r="E11" s="200" t="s">
        <v>433</v>
      </c>
      <c r="F11" s="192" t="s">
        <v>12624</v>
      </c>
      <c r="G11" s="204"/>
      <c r="H11" s="143"/>
      <c r="I11" s="143" t="s">
        <v>12625</v>
      </c>
      <c r="J11" s="143" t="s">
        <v>433</v>
      </c>
      <c r="K11" s="143" t="s">
        <v>12626</v>
      </c>
      <c r="L11" s="143" t="s">
        <v>12627</v>
      </c>
      <c r="M11" s="193"/>
      <c r="N11" s="217" t="s">
        <v>12628</v>
      </c>
    </row>
    <row r="12" spans="1:15" ht="86.4" x14ac:dyDescent="0.3">
      <c r="B12" s="223" t="s">
        <v>12629</v>
      </c>
      <c r="C12" s="999" t="s">
        <v>12630</v>
      </c>
      <c r="D12" s="999" t="s">
        <v>592</v>
      </c>
      <c r="E12" s="1008" t="s">
        <v>433</v>
      </c>
      <c r="F12" s="377" t="s">
        <v>12631</v>
      </c>
      <c r="G12" s="999"/>
      <c r="H12" s="189"/>
      <c r="I12" s="189" t="s">
        <v>12632</v>
      </c>
      <c r="J12" s="189" t="s">
        <v>2392</v>
      </c>
      <c r="K12" s="189" t="s">
        <v>12633</v>
      </c>
      <c r="L12" s="189"/>
      <c r="M12" s="198"/>
      <c r="N12" s="198" t="s">
        <v>12634</v>
      </c>
      <c r="O12" s="887" t="s">
        <v>13588</v>
      </c>
    </row>
    <row r="13" spans="1:15" x14ac:dyDescent="0.3">
      <c r="A13" s="887" t="s">
        <v>13587</v>
      </c>
      <c r="B13" s="12"/>
      <c r="C13" s="12"/>
      <c r="D13" s="13"/>
      <c r="E13" s="12"/>
      <c r="F13" s="12"/>
      <c r="G13" s="12"/>
    </row>
    <row r="14" spans="1:15" hidden="1" x14ac:dyDescent="0.3">
      <c r="B14" s="12"/>
      <c r="C14" s="12"/>
      <c r="D14" s="13"/>
      <c r="E14" s="12"/>
      <c r="F14" s="12"/>
      <c r="G14" s="12"/>
    </row>
  </sheetData>
  <sheetProtection algorithmName="SHA-512" hashValue="zfL1+tRjjEaeiE6t7ij/1R4D2ASA81eBae6yZ7Sroou33mqYnvyS6Nv0Y0c2C7loo4sUxGlE0HKBwG/NsI3tNA==" saltValue="Gmnn2RhQKfvbTMGvXX6aiw==" spinCount="100000" sheet="1" sort="0"/>
  <phoneticPr fontId="8" type="noConversion"/>
  <hyperlinks>
    <hyperlink ref="A2" location="'Table des matieres'!A1" display="Table des matières" xr:uid="{00000000-0004-0000-1800-000000000000}"/>
  </hyperlinks>
  <pageMargins left="0.7" right="0.7" top="0.75" bottom="0.75" header="0.3" footer="0.3"/>
  <pageSetup scale="20" fitToHeight="0" orientation="portrait" r:id="rId1"/>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0">
    <tabColor theme="7" tint="0.59999389629810485"/>
    <pageSetUpPr fitToPage="1"/>
  </sheetPr>
  <dimension ref="A1:O143"/>
  <sheetViews>
    <sheetView showGridLines="0" zoomScale="55" zoomScaleNormal="55" workbookViewId="0"/>
  </sheetViews>
  <sheetFormatPr defaultColWidth="0" defaultRowHeight="14.4" zeroHeight="1" x14ac:dyDescent="0.3"/>
  <cols>
    <col min="1" max="1" width="10.88671875" style="4" customWidth="1"/>
    <col min="2" max="2" width="58.109375" style="4" customWidth="1"/>
    <col min="3" max="3" width="37.109375" style="4" customWidth="1"/>
    <col min="4" max="4" width="21.88671875" style="4" customWidth="1"/>
    <col min="5" max="5" width="26.109375" style="4" customWidth="1"/>
    <col min="6" max="6" width="25.88671875" style="4" customWidth="1"/>
    <col min="7" max="7" width="8.109375" style="4" customWidth="1"/>
    <col min="8" max="8" width="36.109375" style="28" customWidth="1"/>
    <col min="9" max="12" width="30.88671875" style="4" customWidth="1"/>
    <col min="13" max="13" width="28.109375" style="4" customWidth="1"/>
    <col min="14" max="14" width="30.88671875" style="4" customWidth="1"/>
    <col min="15" max="15" width="52.88671875" style="4" customWidth="1"/>
    <col min="16" max="16384" width="17.5546875" style="4" hidden="1"/>
  </cols>
  <sheetData>
    <row r="1" spans="1:15" ht="15" thickBot="1" x14ac:dyDescent="0.35">
      <c r="A1" s="887" t="s">
        <v>13595</v>
      </c>
    </row>
    <row r="2" spans="1:15" ht="55.5" customHeight="1" thickBot="1" x14ac:dyDescent="0.35">
      <c r="A2" s="91" t="s">
        <v>0</v>
      </c>
      <c r="B2" s="92" t="s">
        <v>12635</v>
      </c>
      <c r="C2" s="74"/>
      <c r="D2" s="74"/>
      <c r="F2" s="74"/>
      <c r="G2" s="82"/>
      <c r="H2" s="83"/>
    </row>
    <row r="3" spans="1:15" s="7" customFormat="1" ht="88.5" customHeight="1" thickBot="1" x14ac:dyDescent="0.35">
      <c r="B3" s="978" t="s">
        <v>9561</v>
      </c>
      <c r="C3" s="979" t="s">
        <v>408</v>
      </c>
      <c r="D3" s="979" t="s">
        <v>409</v>
      </c>
      <c r="E3" s="980" t="s">
        <v>2153</v>
      </c>
      <c r="F3" s="979" t="s">
        <v>4873</v>
      </c>
      <c r="G3" s="979" t="s">
        <v>414</v>
      </c>
      <c r="H3" s="979" t="s">
        <v>418</v>
      </c>
      <c r="I3" s="979" t="s">
        <v>419</v>
      </c>
      <c r="J3" s="981" t="s">
        <v>3917</v>
      </c>
      <c r="K3" s="979" t="s">
        <v>1318</v>
      </c>
      <c r="L3" s="899" t="s">
        <v>1319</v>
      </c>
      <c r="M3" s="920" t="s">
        <v>2155</v>
      </c>
      <c r="N3" s="928" t="s">
        <v>1321</v>
      </c>
      <c r="O3" s="4"/>
    </row>
    <row r="4" spans="1:15" x14ac:dyDescent="0.3">
      <c r="B4" s="919" t="s">
        <v>12636</v>
      </c>
      <c r="C4" s="192" t="s">
        <v>12637</v>
      </c>
      <c r="D4" s="192" t="s">
        <v>432</v>
      </c>
      <c r="E4" s="200" t="s">
        <v>433</v>
      </c>
      <c r="F4" s="200"/>
      <c r="G4" s="200"/>
      <c r="H4" s="192"/>
      <c r="I4" s="201"/>
      <c r="J4" s="202"/>
      <c r="K4" s="201"/>
      <c r="L4" s="201"/>
      <c r="M4" s="219"/>
      <c r="N4" s="219"/>
    </row>
    <row r="5" spans="1:15" x14ac:dyDescent="0.3">
      <c r="B5" s="240" t="s">
        <v>12638</v>
      </c>
      <c r="C5" s="143" t="s">
        <v>12639</v>
      </c>
      <c r="D5" s="143" t="s">
        <v>432</v>
      </c>
      <c r="E5" s="200" t="s">
        <v>433</v>
      </c>
      <c r="F5" s="204"/>
      <c r="G5" s="204"/>
      <c r="H5" s="143"/>
      <c r="I5" s="205"/>
      <c r="J5" s="206"/>
      <c r="K5" s="205"/>
      <c r="L5" s="205"/>
      <c r="M5" s="203"/>
      <c r="N5" s="203"/>
    </row>
    <row r="6" spans="1:15" x14ac:dyDescent="0.3">
      <c r="B6" s="240" t="s">
        <v>12640</v>
      </c>
      <c r="C6" s="143" t="s">
        <v>12641</v>
      </c>
      <c r="D6" s="143" t="s">
        <v>509</v>
      </c>
      <c r="E6" s="200" t="s">
        <v>433</v>
      </c>
      <c r="F6" s="204"/>
      <c r="G6" s="204"/>
      <c r="H6" s="143"/>
      <c r="I6" s="205"/>
      <c r="J6" s="206"/>
      <c r="K6" s="205"/>
      <c r="L6" s="205"/>
      <c r="M6" s="203"/>
      <c r="N6" s="203"/>
    </row>
    <row r="7" spans="1:15" x14ac:dyDescent="0.3">
      <c r="B7" s="240" t="s">
        <v>12642</v>
      </c>
      <c r="C7" s="143" t="s">
        <v>12643</v>
      </c>
      <c r="D7" s="143" t="s">
        <v>509</v>
      </c>
      <c r="E7" s="200" t="s">
        <v>433</v>
      </c>
      <c r="F7" s="204"/>
      <c r="G7" s="204"/>
      <c r="H7" s="143"/>
      <c r="I7" s="205"/>
      <c r="J7" s="206"/>
      <c r="K7" s="205"/>
      <c r="L7" s="205"/>
      <c r="M7" s="203"/>
      <c r="N7" s="203"/>
    </row>
    <row r="8" spans="1:15" ht="28.8" x14ac:dyDescent="0.3">
      <c r="B8" s="240" t="s">
        <v>12644</v>
      </c>
      <c r="C8" s="143" t="s">
        <v>12645</v>
      </c>
      <c r="D8" s="143" t="s">
        <v>592</v>
      </c>
      <c r="E8" s="200" t="s">
        <v>433</v>
      </c>
      <c r="F8" s="204"/>
      <c r="G8" s="204"/>
      <c r="H8" s="143"/>
      <c r="I8" s="205"/>
      <c r="J8" s="206"/>
      <c r="K8" s="205"/>
      <c r="L8" s="205"/>
      <c r="M8" s="203"/>
      <c r="N8" s="203"/>
    </row>
    <row r="9" spans="1:15" x14ac:dyDescent="0.3">
      <c r="B9" s="240" t="s">
        <v>12646</v>
      </c>
      <c r="C9" s="143" t="s">
        <v>12647</v>
      </c>
      <c r="D9" s="143" t="s">
        <v>592</v>
      </c>
      <c r="E9" s="200" t="s">
        <v>433</v>
      </c>
      <c r="F9" s="204"/>
      <c r="G9" s="204"/>
      <c r="H9" s="143"/>
      <c r="I9" s="205"/>
      <c r="J9" s="206"/>
      <c r="K9" s="205"/>
      <c r="L9" s="205"/>
      <c r="M9" s="203"/>
      <c r="N9" s="203"/>
    </row>
    <row r="10" spans="1:15" s="840" customFormat="1" x14ac:dyDescent="0.3">
      <c r="B10" s="852"/>
      <c r="C10" s="852"/>
      <c r="D10" s="852"/>
      <c r="E10" s="852"/>
      <c r="F10" s="852"/>
      <c r="G10" s="852"/>
      <c r="H10" s="852"/>
      <c r="I10" s="852"/>
      <c r="J10" s="852"/>
      <c r="K10" s="852"/>
      <c r="L10" s="852"/>
      <c r="M10" s="852"/>
      <c r="N10" s="852"/>
    </row>
    <row r="11" spans="1:15" x14ac:dyDescent="0.3">
      <c r="B11" s="240" t="s">
        <v>12648</v>
      </c>
      <c r="C11" s="143" t="s">
        <v>12649</v>
      </c>
      <c r="D11" s="143" t="s">
        <v>592</v>
      </c>
      <c r="E11" s="200" t="s">
        <v>433</v>
      </c>
      <c r="F11" s="204"/>
      <c r="G11" s="204"/>
      <c r="H11" s="143"/>
      <c r="I11" s="205"/>
      <c r="J11" s="206"/>
      <c r="K11" s="205"/>
      <c r="L11" s="205"/>
      <c r="M11" s="203"/>
      <c r="N11" s="203"/>
    </row>
    <row r="12" spans="1:15" x14ac:dyDescent="0.3">
      <c r="B12" s="240" t="s">
        <v>12650</v>
      </c>
      <c r="C12" s="143" t="s">
        <v>12651</v>
      </c>
      <c r="D12" s="143" t="s">
        <v>592</v>
      </c>
      <c r="E12" s="200" t="s">
        <v>433</v>
      </c>
      <c r="F12" s="204"/>
      <c r="G12" s="204"/>
      <c r="H12" s="143"/>
      <c r="I12" s="205"/>
      <c r="J12" s="206"/>
      <c r="K12" s="205"/>
      <c r="L12" s="205"/>
      <c r="M12" s="203"/>
      <c r="N12" s="203"/>
    </row>
    <row r="13" spans="1:15" x14ac:dyDescent="0.3">
      <c r="B13" s="240" t="s">
        <v>12652</v>
      </c>
      <c r="C13" s="143" t="s">
        <v>12653</v>
      </c>
      <c r="D13" s="143" t="s">
        <v>592</v>
      </c>
      <c r="E13" s="200" t="s">
        <v>433</v>
      </c>
      <c r="F13" s="204"/>
      <c r="G13" s="204"/>
      <c r="H13" s="143"/>
      <c r="I13" s="205"/>
      <c r="J13" s="206"/>
      <c r="K13" s="205"/>
      <c r="L13" s="205"/>
      <c r="M13" s="203"/>
      <c r="N13" s="203"/>
    </row>
    <row r="14" spans="1:15" x14ac:dyDescent="0.3">
      <c r="B14" s="240" t="s">
        <v>12654</v>
      </c>
      <c r="C14" s="143" t="s">
        <v>12655</v>
      </c>
      <c r="D14" s="143" t="s">
        <v>592</v>
      </c>
      <c r="E14" s="200" t="s">
        <v>433</v>
      </c>
      <c r="F14" s="208"/>
      <c r="G14" s="204"/>
      <c r="H14" s="143"/>
      <c r="I14" s="205"/>
      <c r="J14" s="206"/>
      <c r="K14" s="205"/>
      <c r="L14" s="205"/>
      <c r="M14" s="203"/>
      <c r="N14" s="203"/>
    </row>
    <row r="15" spans="1:15" x14ac:dyDescent="0.3">
      <c r="B15" s="240" t="s">
        <v>12656</v>
      </c>
      <c r="C15" s="143" t="s">
        <v>12657</v>
      </c>
      <c r="D15" s="200" t="s">
        <v>592</v>
      </c>
      <c r="E15" s="200"/>
      <c r="F15" s="209" t="s">
        <v>12658</v>
      </c>
      <c r="G15" s="204"/>
      <c r="H15" s="188">
        <v>0.105</v>
      </c>
      <c r="I15" s="205"/>
      <c r="J15" s="206"/>
      <c r="K15" s="205"/>
      <c r="L15" s="205"/>
      <c r="M15" s="203"/>
      <c r="N15" s="203"/>
    </row>
    <row r="16" spans="1:15" x14ac:dyDescent="0.3">
      <c r="B16" s="240" t="s">
        <v>12659</v>
      </c>
      <c r="C16" s="143" t="s">
        <v>12660</v>
      </c>
      <c r="D16" s="200" t="s">
        <v>592</v>
      </c>
      <c r="E16" s="200"/>
      <c r="F16" s="209" t="s">
        <v>12661</v>
      </c>
      <c r="G16" s="204"/>
      <c r="H16" s="188">
        <v>0.08</v>
      </c>
      <c r="I16" s="205"/>
      <c r="J16" s="206"/>
      <c r="K16" s="205"/>
      <c r="L16" s="205"/>
      <c r="M16" s="203"/>
      <c r="N16" s="203"/>
    </row>
    <row r="17" spans="2:14" x14ac:dyDescent="0.3">
      <c r="B17" s="240" t="s">
        <v>12662</v>
      </c>
      <c r="C17" s="143" t="s">
        <v>12663</v>
      </c>
      <c r="D17" s="200" t="s">
        <v>592</v>
      </c>
      <c r="E17" s="200"/>
      <c r="F17" s="209" t="s">
        <v>12664</v>
      </c>
      <c r="G17" s="204"/>
      <c r="H17" s="188">
        <v>0.03</v>
      </c>
      <c r="I17" s="205"/>
      <c r="J17" s="206"/>
      <c r="K17" s="205"/>
      <c r="L17" s="205"/>
      <c r="M17" s="203"/>
      <c r="N17" s="203"/>
    </row>
    <row r="18" spans="2:14" x14ac:dyDescent="0.3">
      <c r="B18" s="240" t="s">
        <v>12665</v>
      </c>
      <c r="C18" s="143" t="s">
        <v>12666</v>
      </c>
      <c r="D18" s="200" t="s">
        <v>592</v>
      </c>
      <c r="E18" s="200"/>
      <c r="F18" s="209" t="s">
        <v>12667</v>
      </c>
      <c r="G18" s="204"/>
      <c r="H18" s="188">
        <v>2.5000000000000001E-2</v>
      </c>
      <c r="I18" s="205"/>
      <c r="J18" s="206"/>
      <c r="K18" s="205"/>
      <c r="L18" s="205"/>
      <c r="M18" s="203"/>
      <c r="N18" s="203"/>
    </row>
    <row r="19" spans="2:14" x14ac:dyDescent="0.3">
      <c r="B19" s="240" t="s">
        <v>12668</v>
      </c>
      <c r="C19" s="143" t="s">
        <v>12669</v>
      </c>
      <c r="D19" s="200" t="s">
        <v>592</v>
      </c>
      <c r="E19" s="200" t="s">
        <v>433</v>
      </c>
      <c r="F19" s="208"/>
      <c r="G19" s="204"/>
      <c r="H19" s="143"/>
      <c r="I19" s="205"/>
      <c r="J19" s="206"/>
      <c r="K19" s="205"/>
      <c r="L19" s="205"/>
      <c r="M19" s="203"/>
      <c r="N19" s="203"/>
    </row>
    <row r="20" spans="2:14" ht="28.8" x14ac:dyDescent="0.3">
      <c r="B20" s="1005" t="s">
        <v>12670</v>
      </c>
      <c r="C20" s="143" t="s">
        <v>12671</v>
      </c>
      <c r="D20" s="200" t="s">
        <v>592</v>
      </c>
      <c r="E20" s="200" t="s">
        <v>433</v>
      </c>
      <c r="F20" s="210"/>
      <c r="G20" s="204"/>
      <c r="H20" s="143"/>
      <c r="I20" s="205"/>
      <c r="J20" s="206"/>
      <c r="K20" s="205"/>
      <c r="L20" s="205"/>
      <c r="M20" s="203"/>
      <c r="N20" s="203"/>
    </row>
    <row r="21" spans="2:14" x14ac:dyDescent="0.3">
      <c r="B21" s="1005" t="s">
        <v>12672</v>
      </c>
      <c r="C21" s="143" t="s">
        <v>12673</v>
      </c>
      <c r="D21" s="200" t="s">
        <v>592</v>
      </c>
      <c r="E21" s="200" t="s">
        <v>433</v>
      </c>
      <c r="F21" s="204"/>
      <c r="G21" s="204"/>
      <c r="H21" s="143"/>
      <c r="I21" s="205"/>
      <c r="J21" s="206"/>
      <c r="K21" s="205"/>
      <c r="L21" s="205"/>
      <c r="M21" s="203"/>
      <c r="N21" s="203"/>
    </row>
    <row r="22" spans="2:14" x14ac:dyDescent="0.3">
      <c r="B22" s="1005" t="s">
        <v>12674</v>
      </c>
      <c r="C22" s="143" t="s">
        <v>12675</v>
      </c>
      <c r="D22" s="200" t="s">
        <v>592</v>
      </c>
      <c r="E22" s="200" t="s">
        <v>433</v>
      </c>
      <c r="F22" s="204"/>
      <c r="G22" s="204"/>
      <c r="H22" s="143"/>
      <c r="I22" s="205"/>
      <c r="J22" s="206"/>
      <c r="K22" s="205"/>
      <c r="L22" s="205"/>
      <c r="M22" s="203"/>
      <c r="N22" s="203"/>
    </row>
    <row r="23" spans="2:14" x14ac:dyDescent="0.3">
      <c r="B23" s="1005" t="s">
        <v>3907</v>
      </c>
      <c r="C23" s="143" t="s">
        <v>12676</v>
      </c>
      <c r="D23" s="200" t="s">
        <v>592</v>
      </c>
      <c r="E23" s="200" t="s">
        <v>433</v>
      </c>
      <c r="F23" s="204"/>
      <c r="G23" s="204"/>
      <c r="H23" s="143"/>
      <c r="I23" s="205"/>
      <c r="J23" s="206"/>
      <c r="K23" s="205"/>
      <c r="L23" s="205"/>
      <c r="M23" s="203"/>
      <c r="N23" s="203"/>
    </row>
    <row r="24" spans="2:14" x14ac:dyDescent="0.3">
      <c r="B24" s="1005" t="s">
        <v>12677</v>
      </c>
      <c r="C24" s="143" t="s">
        <v>12678</v>
      </c>
      <c r="D24" s="200" t="s">
        <v>592</v>
      </c>
      <c r="E24" s="200" t="s">
        <v>433</v>
      </c>
      <c r="F24" s="204"/>
      <c r="G24" s="204"/>
      <c r="H24" s="143"/>
      <c r="I24" s="205"/>
      <c r="J24" s="206"/>
      <c r="K24" s="205"/>
      <c r="L24" s="205"/>
      <c r="M24" s="203"/>
      <c r="N24" s="203"/>
    </row>
    <row r="25" spans="2:14" x14ac:dyDescent="0.3">
      <c r="B25" s="240" t="s">
        <v>12679</v>
      </c>
      <c r="C25" s="143" t="s">
        <v>12680</v>
      </c>
      <c r="D25" s="200" t="s">
        <v>592</v>
      </c>
      <c r="E25" s="200" t="s">
        <v>433</v>
      </c>
      <c r="F25" s="204"/>
      <c r="G25" s="204"/>
      <c r="H25" s="143"/>
      <c r="I25" s="205"/>
      <c r="J25" s="206"/>
      <c r="K25" s="205"/>
      <c r="L25" s="205"/>
      <c r="M25" s="203"/>
      <c r="N25" s="203"/>
    </row>
    <row r="26" spans="2:14" x14ac:dyDescent="0.3">
      <c r="B26" s="240" t="s">
        <v>12681</v>
      </c>
      <c r="C26" s="143" t="s">
        <v>12682</v>
      </c>
      <c r="D26" s="200" t="s">
        <v>592</v>
      </c>
      <c r="E26" s="200"/>
      <c r="F26" s="204"/>
      <c r="G26" s="204"/>
      <c r="H26" s="143" t="s">
        <v>12683</v>
      </c>
      <c r="I26" s="205"/>
      <c r="J26" s="206"/>
      <c r="K26" s="205"/>
      <c r="L26" s="205"/>
      <c r="M26" s="203"/>
      <c r="N26" s="203"/>
    </row>
    <row r="27" spans="2:14" x14ac:dyDescent="0.3">
      <c r="B27" s="240" t="s">
        <v>12684</v>
      </c>
      <c r="C27" s="143" t="s">
        <v>12685</v>
      </c>
      <c r="D27" s="200" t="s">
        <v>592</v>
      </c>
      <c r="E27" s="200" t="s">
        <v>433</v>
      </c>
      <c r="F27" s="204"/>
      <c r="G27" s="204"/>
      <c r="H27" s="143"/>
      <c r="I27" s="205"/>
      <c r="J27" s="206"/>
      <c r="K27" s="205"/>
      <c r="L27" s="205"/>
      <c r="M27" s="203"/>
      <c r="N27" s="203"/>
    </row>
    <row r="28" spans="2:14" x14ac:dyDescent="0.3">
      <c r="B28" s="240" t="s">
        <v>12686</v>
      </c>
      <c r="C28" s="143" t="s">
        <v>12687</v>
      </c>
      <c r="D28" s="200" t="s">
        <v>592</v>
      </c>
      <c r="E28" s="200"/>
      <c r="F28" s="204"/>
      <c r="G28" s="204"/>
      <c r="H28" s="143" t="s">
        <v>12688</v>
      </c>
      <c r="I28" s="205"/>
      <c r="J28" s="206"/>
      <c r="K28" s="205"/>
      <c r="L28" s="205"/>
      <c r="M28" s="203"/>
      <c r="N28" s="203"/>
    </row>
    <row r="29" spans="2:14" x14ac:dyDescent="0.3">
      <c r="B29" s="240" t="s">
        <v>12689</v>
      </c>
      <c r="C29" s="143" t="s">
        <v>12690</v>
      </c>
      <c r="D29" s="200" t="s">
        <v>432</v>
      </c>
      <c r="E29" s="200" t="s">
        <v>433</v>
      </c>
      <c r="F29" s="204"/>
      <c r="G29" s="204"/>
      <c r="H29" s="143"/>
      <c r="I29" s="205"/>
      <c r="J29" s="206"/>
      <c r="K29" s="205"/>
      <c r="L29" s="205"/>
      <c r="M29" s="203"/>
      <c r="N29" s="203"/>
    </row>
    <row r="30" spans="2:14" x14ac:dyDescent="0.3">
      <c r="B30" s="240" t="s">
        <v>12691</v>
      </c>
      <c r="C30" s="143" t="s">
        <v>12692</v>
      </c>
      <c r="D30" s="200" t="s">
        <v>432</v>
      </c>
      <c r="E30" s="200" t="s">
        <v>433</v>
      </c>
      <c r="F30" s="204"/>
      <c r="G30" s="204"/>
      <c r="H30" s="143"/>
      <c r="I30" s="205"/>
      <c r="J30" s="206"/>
      <c r="K30" s="205"/>
      <c r="L30" s="205"/>
      <c r="M30" s="203"/>
      <c r="N30" s="203"/>
    </row>
    <row r="31" spans="2:14" x14ac:dyDescent="0.3">
      <c r="B31" s="240" t="s">
        <v>12693</v>
      </c>
      <c r="C31" s="143" t="s">
        <v>12694</v>
      </c>
      <c r="D31" s="200" t="s">
        <v>592</v>
      </c>
      <c r="E31" s="200"/>
      <c r="F31" s="204"/>
      <c r="G31" s="204"/>
      <c r="H31" s="143" t="s">
        <v>12695</v>
      </c>
      <c r="I31" s="205"/>
      <c r="J31" s="206"/>
      <c r="K31" s="205"/>
      <c r="L31" s="205"/>
      <c r="M31" s="203"/>
      <c r="N31" s="203"/>
    </row>
    <row r="32" spans="2:14" x14ac:dyDescent="0.3">
      <c r="B32" s="1005" t="s">
        <v>12696</v>
      </c>
      <c r="C32" s="143" t="s">
        <v>12697</v>
      </c>
      <c r="D32" s="200" t="s">
        <v>592</v>
      </c>
      <c r="E32" s="200" t="s">
        <v>433</v>
      </c>
      <c r="F32" s="204"/>
      <c r="G32" s="204"/>
      <c r="H32" s="143"/>
      <c r="I32" s="205"/>
      <c r="J32" s="206"/>
      <c r="K32" s="205"/>
      <c r="L32" s="205"/>
      <c r="M32" s="203"/>
      <c r="N32" s="203"/>
    </row>
    <row r="33" spans="1:14" x14ac:dyDescent="0.3">
      <c r="B33" s="240" t="s">
        <v>12698</v>
      </c>
      <c r="C33" s="143" t="s">
        <v>12699</v>
      </c>
      <c r="D33" s="200" t="s">
        <v>592</v>
      </c>
      <c r="E33" s="200"/>
      <c r="F33" s="143"/>
      <c r="G33" s="204"/>
      <c r="H33" s="143" t="s">
        <v>12700</v>
      </c>
      <c r="I33" s="205"/>
      <c r="J33" s="206"/>
      <c r="K33" s="205"/>
      <c r="L33" s="205"/>
      <c r="M33" s="203"/>
      <c r="N33" s="203"/>
    </row>
    <row r="34" spans="1:14" x14ac:dyDescent="0.3">
      <c r="B34" s="240" t="s">
        <v>12701</v>
      </c>
      <c r="C34" s="143" t="s">
        <v>12702</v>
      </c>
      <c r="D34" s="200" t="s">
        <v>592</v>
      </c>
      <c r="E34" s="200" t="s">
        <v>433</v>
      </c>
      <c r="F34" s="204"/>
      <c r="G34" s="204"/>
      <c r="H34" s="143"/>
      <c r="I34" s="205"/>
      <c r="J34" s="206"/>
      <c r="K34" s="205"/>
      <c r="L34" s="205"/>
      <c r="M34" s="203"/>
      <c r="N34" s="203"/>
    </row>
    <row r="35" spans="1:14" x14ac:dyDescent="0.3">
      <c r="B35" s="240" t="s">
        <v>12703</v>
      </c>
      <c r="C35" s="143" t="s">
        <v>12704</v>
      </c>
      <c r="D35" s="200" t="s">
        <v>592</v>
      </c>
      <c r="E35" s="200" t="s">
        <v>433</v>
      </c>
      <c r="F35" s="204"/>
      <c r="G35" s="204"/>
      <c r="H35" s="143"/>
      <c r="I35" s="205"/>
      <c r="J35" s="206"/>
      <c r="K35" s="205"/>
      <c r="L35" s="205"/>
      <c r="M35" s="203"/>
      <c r="N35" s="203"/>
    </row>
    <row r="36" spans="1:14" x14ac:dyDescent="0.3">
      <c r="B36" s="240" t="s">
        <v>12705</v>
      </c>
      <c r="C36" s="143" t="s">
        <v>12706</v>
      </c>
      <c r="D36" s="200" t="s">
        <v>592</v>
      </c>
      <c r="E36" s="200"/>
      <c r="F36" s="204"/>
      <c r="G36" s="204"/>
      <c r="H36" s="143" t="s">
        <v>12707</v>
      </c>
      <c r="I36" s="205"/>
      <c r="J36" s="206"/>
      <c r="K36" s="205"/>
      <c r="L36" s="205"/>
      <c r="M36" s="203"/>
      <c r="N36" s="203"/>
    </row>
    <row r="37" spans="1:14" x14ac:dyDescent="0.3">
      <c r="B37" s="240" t="s">
        <v>12708</v>
      </c>
      <c r="C37" s="143" t="s">
        <v>12709</v>
      </c>
      <c r="D37" s="200" t="s">
        <v>592</v>
      </c>
      <c r="E37" s="200" t="s">
        <v>433</v>
      </c>
      <c r="F37" s="204"/>
      <c r="G37" s="204"/>
      <c r="H37" s="143"/>
      <c r="I37" s="205"/>
      <c r="J37" s="206"/>
      <c r="K37" s="205"/>
      <c r="L37" s="205"/>
      <c r="M37" s="203"/>
      <c r="N37" s="203"/>
    </row>
    <row r="38" spans="1:14" x14ac:dyDescent="0.3">
      <c r="B38" s="240" t="s">
        <v>12710</v>
      </c>
      <c r="C38" s="143" t="s">
        <v>12711</v>
      </c>
      <c r="D38" s="200" t="s">
        <v>592</v>
      </c>
      <c r="E38" s="200"/>
      <c r="F38" s="204"/>
      <c r="G38" s="204"/>
      <c r="H38" s="143" t="s">
        <v>12712</v>
      </c>
      <c r="I38" s="205"/>
      <c r="J38" s="206"/>
      <c r="K38" s="205"/>
      <c r="L38" s="205"/>
      <c r="M38" s="203"/>
      <c r="N38" s="203"/>
    </row>
    <row r="39" spans="1:14" x14ac:dyDescent="0.3">
      <c r="B39" s="240" t="s">
        <v>12713</v>
      </c>
      <c r="C39" s="143" t="s">
        <v>12714</v>
      </c>
      <c r="D39" s="200" t="s">
        <v>432</v>
      </c>
      <c r="E39" s="200" t="s">
        <v>433</v>
      </c>
      <c r="F39" s="204"/>
      <c r="G39" s="204"/>
      <c r="H39" s="143"/>
      <c r="I39" s="205"/>
      <c r="J39" s="206"/>
      <c r="K39" s="205"/>
      <c r="L39" s="205"/>
      <c r="M39" s="203"/>
      <c r="N39" s="203"/>
    </row>
    <row r="40" spans="1:14" x14ac:dyDescent="0.3">
      <c r="B40" s="240" t="s">
        <v>12715</v>
      </c>
      <c r="C40" s="143" t="s">
        <v>12716</v>
      </c>
      <c r="D40" s="200" t="s">
        <v>432</v>
      </c>
      <c r="E40" s="200" t="s">
        <v>433</v>
      </c>
      <c r="F40" s="204"/>
      <c r="G40" s="204"/>
      <c r="H40" s="143"/>
      <c r="I40" s="205"/>
      <c r="J40" s="206"/>
      <c r="K40" s="205"/>
      <c r="L40" s="205"/>
      <c r="M40" s="203"/>
      <c r="N40" s="203"/>
    </row>
    <row r="41" spans="1:14" x14ac:dyDescent="0.3">
      <c r="B41" s="240" t="s">
        <v>12717</v>
      </c>
      <c r="C41" s="143" t="s">
        <v>12718</v>
      </c>
      <c r="D41" s="200" t="s">
        <v>592</v>
      </c>
      <c r="E41" s="200"/>
      <c r="F41" s="204"/>
      <c r="G41" s="204"/>
      <c r="H41" s="143" t="s">
        <v>12719</v>
      </c>
      <c r="I41" s="205"/>
      <c r="J41" s="206"/>
      <c r="K41" s="205"/>
      <c r="L41" s="205"/>
      <c r="M41" s="203"/>
      <c r="N41" s="203"/>
    </row>
    <row r="42" spans="1:14" x14ac:dyDescent="0.3">
      <c r="B42" s="240" t="s">
        <v>12720</v>
      </c>
      <c r="C42" s="143" t="s">
        <v>12721</v>
      </c>
      <c r="D42" s="200" t="s">
        <v>592</v>
      </c>
      <c r="E42" s="200" t="s">
        <v>433</v>
      </c>
      <c r="F42" s="204"/>
      <c r="G42" s="204"/>
      <c r="H42" s="143"/>
      <c r="I42" s="205"/>
      <c r="J42" s="206"/>
      <c r="K42" s="205"/>
      <c r="L42" s="205"/>
      <c r="M42" s="203"/>
      <c r="N42" s="203"/>
    </row>
    <row r="43" spans="1:14" x14ac:dyDescent="0.3">
      <c r="B43" s="240" t="s">
        <v>12722</v>
      </c>
      <c r="C43" s="143" t="s">
        <v>12723</v>
      </c>
      <c r="D43" s="200" t="s">
        <v>592</v>
      </c>
      <c r="E43" s="200"/>
      <c r="F43" s="204"/>
      <c r="G43" s="204"/>
      <c r="H43" s="143" t="s">
        <v>12724</v>
      </c>
      <c r="I43" s="205"/>
      <c r="J43" s="206"/>
      <c r="K43" s="205"/>
      <c r="L43" s="205"/>
      <c r="M43" s="203"/>
      <c r="N43" s="203"/>
    </row>
    <row r="44" spans="1:14" x14ac:dyDescent="0.3">
      <c r="B44" s="240" t="s">
        <v>12725</v>
      </c>
      <c r="C44" s="143" t="s">
        <v>12726</v>
      </c>
      <c r="D44" s="200" t="s">
        <v>592</v>
      </c>
      <c r="E44" s="200" t="s">
        <v>433</v>
      </c>
      <c r="F44" s="204"/>
      <c r="G44" s="204"/>
      <c r="H44" s="143"/>
      <c r="I44" s="205"/>
      <c r="J44" s="206"/>
      <c r="K44" s="205"/>
      <c r="L44" s="205"/>
      <c r="M44" s="203"/>
      <c r="N44" s="203"/>
    </row>
    <row r="45" spans="1:14" ht="28.8" x14ac:dyDescent="0.3">
      <c r="A45" s="42"/>
      <c r="B45" s="1005" t="s">
        <v>12727</v>
      </c>
      <c r="C45" s="207" t="s">
        <v>12728</v>
      </c>
      <c r="D45" s="200" t="s">
        <v>592</v>
      </c>
      <c r="E45" s="200"/>
      <c r="F45" s="211"/>
      <c r="G45" s="211"/>
      <c r="H45" s="143" t="s">
        <v>12729</v>
      </c>
      <c r="I45" s="205"/>
      <c r="J45" s="206"/>
      <c r="K45" s="205"/>
      <c r="L45" s="205"/>
      <c r="M45" s="203"/>
      <c r="N45" s="203"/>
    </row>
    <row r="46" spans="1:14" ht="28.8" x14ac:dyDescent="0.3">
      <c r="B46" s="1005" t="s">
        <v>12730</v>
      </c>
      <c r="C46" s="207" t="s">
        <v>12731</v>
      </c>
      <c r="D46" s="200" t="s">
        <v>592</v>
      </c>
      <c r="E46" s="200"/>
      <c r="F46" s="211"/>
      <c r="G46" s="211"/>
      <c r="H46" s="143" t="s">
        <v>12732</v>
      </c>
      <c r="I46" s="205"/>
      <c r="J46" s="206"/>
      <c r="K46" s="205"/>
      <c r="L46" s="205"/>
      <c r="M46" s="203"/>
      <c r="N46" s="203"/>
    </row>
    <row r="47" spans="1:14" ht="28.8" x14ac:dyDescent="0.3">
      <c r="B47" s="1005" t="s">
        <v>12733</v>
      </c>
      <c r="C47" s="207" t="s">
        <v>12734</v>
      </c>
      <c r="D47" s="200" t="s">
        <v>592</v>
      </c>
      <c r="E47" s="200"/>
      <c r="F47" s="204"/>
      <c r="G47" s="204"/>
      <c r="H47" s="143" t="s">
        <v>12735</v>
      </c>
      <c r="I47" s="205"/>
      <c r="J47" s="206"/>
      <c r="K47" s="205"/>
      <c r="L47" s="205"/>
      <c r="M47" s="203"/>
      <c r="N47" s="203"/>
    </row>
    <row r="48" spans="1:14" ht="28.8" x14ac:dyDescent="0.3">
      <c r="B48" s="1005" t="s">
        <v>12736</v>
      </c>
      <c r="C48" s="207" t="s">
        <v>12737</v>
      </c>
      <c r="D48" s="200" t="s">
        <v>592</v>
      </c>
      <c r="E48" s="200"/>
      <c r="F48" s="211"/>
      <c r="G48" s="211"/>
      <c r="H48" s="143" t="s">
        <v>12738</v>
      </c>
      <c r="I48" s="205"/>
      <c r="J48" s="206"/>
      <c r="K48" s="205"/>
      <c r="L48" s="205"/>
      <c r="M48" s="203"/>
      <c r="N48" s="203"/>
    </row>
    <row r="49" spans="2:14" x14ac:dyDescent="0.3">
      <c r="B49" s="240" t="s">
        <v>12739</v>
      </c>
      <c r="C49" s="143" t="s">
        <v>12740</v>
      </c>
      <c r="D49" s="200" t="s">
        <v>432</v>
      </c>
      <c r="E49" s="200" t="s">
        <v>433</v>
      </c>
      <c r="F49" s="204"/>
      <c r="G49" s="204"/>
      <c r="H49" s="143"/>
      <c r="I49" s="205"/>
      <c r="J49" s="206"/>
      <c r="K49" s="205"/>
      <c r="L49" s="205"/>
      <c r="M49" s="203"/>
      <c r="N49" s="203"/>
    </row>
    <row r="50" spans="2:14" x14ac:dyDescent="0.3">
      <c r="B50" s="240" t="s">
        <v>12741</v>
      </c>
      <c r="C50" s="143" t="s">
        <v>12742</v>
      </c>
      <c r="D50" s="200" t="s">
        <v>592</v>
      </c>
      <c r="E50" s="200"/>
      <c r="F50" s="204"/>
      <c r="G50" s="204"/>
      <c r="H50" s="143" t="s">
        <v>12743</v>
      </c>
      <c r="I50" s="205"/>
      <c r="J50" s="206"/>
      <c r="K50" s="205"/>
      <c r="L50" s="205"/>
      <c r="M50" s="203"/>
      <c r="N50" s="203"/>
    </row>
    <row r="51" spans="2:14" x14ac:dyDescent="0.3">
      <c r="B51" s="240" t="s">
        <v>12744</v>
      </c>
      <c r="C51" s="143" t="s">
        <v>12745</v>
      </c>
      <c r="D51" s="200" t="s">
        <v>592</v>
      </c>
      <c r="E51" s="200" t="s">
        <v>433</v>
      </c>
      <c r="F51" s="204"/>
      <c r="G51" s="204"/>
      <c r="H51" s="143"/>
      <c r="I51" s="205"/>
      <c r="J51" s="206"/>
      <c r="K51" s="205"/>
      <c r="L51" s="205"/>
      <c r="M51" s="203"/>
      <c r="N51" s="203"/>
    </row>
    <row r="52" spans="2:14" x14ac:dyDescent="0.3">
      <c r="B52" s="240" t="s">
        <v>12746</v>
      </c>
      <c r="C52" s="143" t="s">
        <v>12747</v>
      </c>
      <c r="D52" s="200" t="s">
        <v>592</v>
      </c>
      <c r="E52" s="200" t="s">
        <v>433</v>
      </c>
      <c r="F52" s="204"/>
      <c r="G52" s="204"/>
      <c r="H52" s="143"/>
      <c r="I52" s="205"/>
      <c r="J52" s="206"/>
      <c r="K52" s="205"/>
      <c r="L52" s="205"/>
      <c r="M52" s="203"/>
      <c r="N52" s="203"/>
    </row>
    <row r="53" spans="2:14" x14ac:dyDescent="0.3">
      <c r="B53" s="240" t="s">
        <v>12748</v>
      </c>
      <c r="C53" s="143" t="s">
        <v>12749</v>
      </c>
      <c r="D53" s="200" t="s">
        <v>592</v>
      </c>
      <c r="E53" s="200"/>
      <c r="F53" s="204"/>
      <c r="G53" s="204"/>
      <c r="H53" s="143" t="s">
        <v>12750</v>
      </c>
      <c r="I53" s="205"/>
      <c r="J53" s="206"/>
      <c r="K53" s="205"/>
      <c r="L53" s="205"/>
      <c r="M53" s="203"/>
      <c r="N53" s="203"/>
    </row>
    <row r="54" spans="2:14" x14ac:dyDescent="0.3">
      <c r="B54" s="240" t="s">
        <v>12751</v>
      </c>
      <c r="C54" s="143" t="s">
        <v>12752</v>
      </c>
      <c r="D54" s="200" t="s">
        <v>432</v>
      </c>
      <c r="E54" s="200" t="s">
        <v>433</v>
      </c>
      <c r="F54" s="204"/>
      <c r="G54" s="204"/>
      <c r="H54" s="143"/>
      <c r="I54" s="205"/>
      <c r="J54" s="206"/>
      <c r="K54" s="205"/>
      <c r="L54" s="205"/>
      <c r="M54" s="203"/>
      <c r="N54" s="203"/>
    </row>
    <row r="55" spans="2:14" x14ac:dyDescent="0.3">
      <c r="B55" s="240" t="s">
        <v>12753</v>
      </c>
      <c r="C55" s="143" t="s">
        <v>12754</v>
      </c>
      <c r="D55" s="200" t="s">
        <v>432</v>
      </c>
      <c r="E55" s="200" t="s">
        <v>433</v>
      </c>
      <c r="F55" s="204"/>
      <c r="G55" s="204"/>
      <c r="H55" s="143"/>
      <c r="I55" s="205"/>
      <c r="J55" s="206"/>
      <c r="K55" s="205"/>
      <c r="L55" s="205"/>
      <c r="M55" s="203"/>
      <c r="N55" s="203"/>
    </row>
    <row r="56" spans="2:14" x14ac:dyDescent="0.3">
      <c r="B56" s="240" t="s">
        <v>12755</v>
      </c>
      <c r="C56" s="143" t="s">
        <v>12756</v>
      </c>
      <c r="D56" s="200" t="s">
        <v>592</v>
      </c>
      <c r="E56" s="200"/>
      <c r="F56" s="204"/>
      <c r="G56" s="204"/>
      <c r="H56" s="143" t="s">
        <v>12757</v>
      </c>
      <c r="I56" s="205"/>
      <c r="J56" s="206"/>
      <c r="K56" s="205"/>
      <c r="L56" s="205"/>
      <c r="M56" s="203"/>
      <c r="N56" s="203"/>
    </row>
    <row r="57" spans="2:14" x14ac:dyDescent="0.3">
      <c r="B57" s="240" t="s">
        <v>12758</v>
      </c>
      <c r="C57" s="143" t="s">
        <v>12759</v>
      </c>
      <c r="D57" s="200" t="s">
        <v>592</v>
      </c>
      <c r="E57" s="200" t="s">
        <v>433</v>
      </c>
      <c r="F57" s="204"/>
      <c r="G57" s="204"/>
      <c r="H57" s="143"/>
      <c r="I57" s="205"/>
      <c r="J57" s="206"/>
      <c r="K57" s="205"/>
      <c r="L57" s="205"/>
      <c r="M57" s="203"/>
      <c r="N57" s="203"/>
    </row>
    <row r="58" spans="2:14" x14ac:dyDescent="0.3">
      <c r="B58" s="240" t="s">
        <v>12760</v>
      </c>
      <c r="C58" s="143" t="s">
        <v>12761</v>
      </c>
      <c r="D58" s="200" t="s">
        <v>592</v>
      </c>
      <c r="E58" s="200" t="s">
        <v>433</v>
      </c>
      <c r="F58" s="204"/>
      <c r="G58" s="204"/>
      <c r="H58" s="143"/>
      <c r="I58" s="205"/>
      <c r="J58" s="206"/>
      <c r="K58" s="205"/>
      <c r="L58" s="205"/>
      <c r="M58" s="203"/>
      <c r="N58" s="203"/>
    </row>
    <row r="59" spans="2:14" x14ac:dyDescent="0.3">
      <c r="B59" s="240" t="s">
        <v>12762</v>
      </c>
      <c r="C59" s="143" t="s">
        <v>12763</v>
      </c>
      <c r="D59" s="200" t="s">
        <v>592</v>
      </c>
      <c r="E59" s="200"/>
      <c r="F59" s="204"/>
      <c r="G59" s="204"/>
      <c r="H59" s="143" t="s">
        <v>12764</v>
      </c>
      <c r="I59" s="205"/>
      <c r="J59" s="206"/>
      <c r="K59" s="205"/>
      <c r="L59" s="205"/>
      <c r="M59" s="203"/>
      <c r="N59" s="203"/>
    </row>
    <row r="60" spans="2:14" x14ac:dyDescent="0.3">
      <c r="B60" s="240" t="s">
        <v>12765</v>
      </c>
      <c r="C60" s="143" t="s">
        <v>12766</v>
      </c>
      <c r="D60" s="200" t="s">
        <v>432</v>
      </c>
      <c r="E60" s="200" t="s">
        <v>433</v>
      </c>
      <c r="F60" s="204"/>
      <c r="G60" s="204"/>
      <c r="H60" s="143"/>
      <c r="I60" s="205"/>
      <c r="J60" s="206"/>
      <c r="K60" s="205"/>
      <c r="L60" s="205"/>
      <c r="M60" s="203"/>
      <c r="N60" s="203"/>
    </row>
    <row r="61" spans="2:14" x14ac:dyDescent="0.3">
      <c r="B61" s="240" t="s">
        <v>12767</v>
      </c>
      <c r="C61" s="143" t="s">
        <v>12768</v>
      </c>
      <c r="D61" s="200" t="s">
        <v>432</v>
      </c>
      <c r="E61" s="200" t="s">
        <v>433</v>
      </c>
      <c r="F61" s="204"/>
      <c r="G61" s="204"/>
      <c r="H61" s="143"/>
      <c r="I61" s="205"/>
      <c r="J61" s="206"/>
      <c r="K61" s="205"/>
      <c r="L61" s="205"/>
      <c r="M61" s="203"/>
      <c r="N61" s="203"/>
    </row>
    <row r="62" spans="2:14" x14ac:dyDescent="0.3">
      <c r="B62" s="240" t="s">
        <v>12769</v>
      </c>
      <c r="C62" s="143" t="s">
        <v>12770</v>
      </c>
      <c r="D62" s="200" t="s">
        <v>592</v>
      </c>
      <c r="E62" s="200"/>
      <c r="F62" s="204"/>
      <c r="G62" s="204"/>
      <c r="H62" s="143" t="s">
        <v>12771</v>
      </c>
      <c r="I62" s="205"/>
      <c r="J62" s="206"/>
      <c r="K62" s="205"/>
      <c r="L62" s="205"/>
      <c r="M62" s="203"/>
      <c r="N62" s="203"/>
    </row>
    <row r="63" spans="2:14" x14ac:dyDescent="0.3">
      <c r="B63" s="240" t="s">
        <v>12772</v>
      </c>
      <c r="C63" s="143" t="s">
        <v>12773</v>
      </c>
      <c r="D63" s="200" t="s">
        <v>592</v>
      </c>
      <c r="E63" s="200" t="s">
        <v>433</v>
      </c>
      <c r="F63" s="204"/>
      <c r="G63" s="204"/>
      <c r="H63" s="143"/>
      <c r="I63" s="205"/>
      <c r="J63" s="206"/>
      <c r="K63" s="205"/>
      <c r="L63" s="205"/>
      <c r="M63" s="203"/>
      <c r="N63" s="203"/>
    </row>
    <row r="64" spans="2:14" x14ac:dyDescent="0.3">
      <c r="B64" s="240" t="s">
        <v>12774</v>
      </c>
      <c r="C64" s="143" t="s">
        <v>12775</v>
      </c>
      <c r="D64" s="200" t="s">
        <v>432</v>
      </c>
      <c r="E64" s="200" t="s">
        <v>433</v>
      </c>
      <c r="F64" s="204"/>
      <c r="G64" s="204"/>
      <c r="H64" s="143"/>
      <c r="I64" s="205"/>
      <c r="J64" s="206"/>
      <c r="K64" s="205"/>
      <c r="L64" s="205"/>
      <c r="M64" s="203"/>
      <c r="N64" s="203"/>
    </row>
    <row r="65" spans="2:14" x14ac:dyDescent="0.3">
      <c r="B65" s="240" t="s">
        <v>12776</v>
      </c>
      <c r="C65" s="143" t="s">
        <v>12777</v>
      </c>
      <c r="D65" s="200" t="s">
        <v>592</v>
      </c>
      <c r="E65" s="200" t="s">
        <v>433</v>
      </c>
      <c r="F65" s="204"/>
      <c r="G65" s="204"/>
      <c r="H65" s="143"/>
      <c r="I65" s="205"/>
      <c r="J65" s="206"/>
      <c r="K65" s="205"/>
      <c r="L65" s="205"/>
      <c r="M65" s="203"/>
      <c r="N65" s="203"/>
    </row>
    <row r="66" spans="2:14" x14ac:dyDescent="0.3">
      <c r="B66" s="240" t="s">
        <v>12778</v>
      </c>
      <c r="C66" s="143" t="s">
        <v>12779</v>
      </c>
      <c r="D66" s="200" t="s">
        <v>592</v>
      </c>
      <c r="E66" s="200"/>
      <c r="F66" s="204"/>
      <c r="G66" s="204"/>
      <c r="H66" s="143" t="s">
        <v>12780</v>
      </c>
      <c r="I66" s="205"/>
      <c r="J66" s="206"/>
      <c r="K66" s="205"/>
      <c r="L66" s="205"/>
      <c r="M66" s="203"/>
      <c r="N66" s="203"/>
    </row>
    <row r="67" spans="2:14" x14ac:dyDescent="0.3">
      <c r="B67" s="240" t="s">
        <v>12781</v>
      </c>
      <c r="C67" s="143" t="s">
        <v>12782</v>
      </c>
      <c r="D67" s="200" t="s">
        <v>432</v>
      </c>
      <c r="E67" s="200" t="s">
        <v>433</v>
      </c>
      <c r="F67" s="204"/>
      <c r="G67" s="204"/>
      <c r="H67" s="143"/>
      <c r="I67" s="205"/>
      <c r="J67" s="206"/>
      <c r="K67" s="205"/>
      <c r="L67" s="205"/>
      <c r="M67" s="203"/>
      <c r="N67" s="203"/>
    </row>
    <row r="68" spans="2:14" x14ac:dyDescent="0.3">
      <c r="B68" s="240" t="s">
        <v>12783</v>
      </c>
      <c r="C68" s="143" t="s">
        <v>12784</v>
      </c>
      <c r="D68" s="200" t="s">
        <v>432</v>
      </c>
      <c r="E68" s="200" t="s">
        <v>433</v>
      </c>
      <c r="F68" s="204"/>
      <c r="G68" s="204"/>
      <c r="H68" s="143"/>
      <c r="I68" s="205"/>
      <c r="J68" s="206"/>
      <c r="K68" s="205"/>
      <c r="L68" s="205"/>
      <c r="M68" s="203"/>
      <c r="N68" s="203"/>
    </row>
    <row r="69" spans="2:14" x14ac:dyDescent="0.3">
      <c r="B69" s="240" t="s">
        <v>12785</v>
      </c>
      <c r="C69" s="143" t="s">
        <v>12786</v>
      </c>
      <c r="D69" s="200" t="s">
        <v>592</v>
      </c>
      <c r="E69" s="200" t="s">
        <v>433</v>
      </c>
      <c r="F69" s="204"/>
      <c r="G69" s="204"/>
      <c r="H69" s="143"/>
      <c r="I69" s="205"/>
      <c r="J69" s="206"/>
      <c r="K69" s="205"/>
      <c r="L69" s="205"/>
      <c r="M69" s="203"/>
      <c r="N69" s="203"/>
    </row>
    <row r="70" spans="2:14" x14ac:dyDescent="0.3">
      <c r="B70" s="240" t="s">
        <v>12787</v>
      </c>
      <c r="C70" s="143" t="s">
        <v>12788</v>
      </c>
      <c r="D70" s="200" t="s">
        <v>592</v>
      </c>
      <c r="E70" s="200"/>
      <c r="F70" s="204"/>
      <c r="G70" s="204"/>
      <c r="H70" s="143" t="s">
        <v>12789</v>
      </c>
      <c r="I70" s="205"/>
      <c r="J70" s="206"/>
      <c r="K70" s="205"/>
      <c r="L70" s="205"/>
      <c r="M70" s="203"/>
      <c r="N70" s="203"/>
    </row>
    <row r="71" spans="2:14" x14ac:dyDescent="0.3">
      <c r="B71" s="240" t="s">
        <v>12790</v>
      </c>
      <c r="C71" s="143" t="s">
        <v>12791</v>
      </c>
      <c r="D71" s="200" t="s">
        <v>432</v>
      </c>
      <c r="E71" s="200" t="s">
        <v>433</v>
      </c>
      <c r="F71" s="204"/>
      <c r="G71" s="204"/>
      <c r="H71" s="143"/>
      <c r="I71" s="205"/>
      <c r="J71" s="206"/>
      <c r="K71" s="205"/>
      <c r="L71" s="205"/>
      <c r="M71" s="203"/>
      <c r="N71" s="203"/>
    </row>
    <row r="72" spans="2:14" x14ac:dyDescent="0.3">
      <c r="B72" s="240" t="s">
        <v>12792</v>
      </c>
      <c r="C72" s="143" t="s">
        <v>12793</v>
      </c>
      <c r="D72" s="200" t="s">
        <v>432</v>
      </c>
      <c r="E72" s="200" t="s">
        <v>433</v>
      </c>
      <c r="F72" s="204"/>
      <c r="G72" s="204"/>
      <c r="H72" s="143"/>
      <c r="I72" s="205"/>
      <c r="J72" s="206"/>
      <c r="K72" s="205"/>
      <c r="L72" s="205"/>
      <c r="M72" s="203"/>
      <c r="N72" s="203"/>
    </row>
    <row r="73" spans="2:14" x14ac:dyDescent="0.3">
      <c r="B73" s="240" t="s">
        <v>12794</v>
      </c>
      <c r="C73" s="143" t="s">
        <v>12795</v>
      </c>
      <c r="D73" s="200" t="s">
        <v>592</v>
      </c>
      <c r="E73" s="200" t="s">
        <v>433</v>
      </c>
      <c r="F73" s="204"/>
      <c r="G73" s="204"/>
      <c r="H73" s="143"/>
      <c r="I73" s="205"/>
      <c r="J73" s="206"/>
      <c r="K73" s="205"/>
      <c r="L73" s="205"/>
      <c r="M73" s="203"/>
      <c r="N73" s="203"/>
    </row>
    <row r="74" spans="2:14" x14ac:dyDescent="0.3">
      <c r="B74" s="240" t="s">
        <v>12796</v>
      </c>
      <c r="C74" s="143" t="s">
        <v>12797</v>
      </c>
      <c r="D74" s="200" t="s">
        <v>592</v>
      </c>
      <c r="E74" s="200"/>
      <c r="F74" s="204"/>
      <c r="G74" s="204"/>
      <c r="H74" s="143" t="s">
        <v>12798</v>
      </c>
      <c r="I74" s="205"/>
      <c r="J74" s="206"/>
      <c r="K74" s="205"/>
      <c r="L74" s="205"/>
      <c r="M74" s="203"/>
      <c r="N74" s="203"/>
    </row>
    <row r="75" spans="2:14" x14ac:dyDescent="0.3">
      <c r="B75" s="240" t="s">
        <v>12799</v>
      </c>
      <c r="C75" s="143" t="s">
        <v>12800</v>
      </c>
      <c r="D75" s="200" t="s">
        <v>432</v>
      </c>
      <c r="E75" s="200" t="s">
        <v>433</v>
      </c>
      <c r="F75" s="204"/>
      <c r="G75" s="204"/>
      <c r="H75" s="143"/>
      <c r="I75" s="205"/>
      <c r="J75" s="206"/>
      <c r="K75" s="205"/>
      <c r="L75" s="205"/>
      <c r="M75" s="203"/>
      <c r="N75" s="203"/>
    </row>
    <row r="76" spans="2:14" x14ac:dyDescent="0.3">
      <c r="B76" s="240" t="s">
        <v>12801</v>
      </c>
      <c r="C76" s="143" t="s">
        <v>12802</v>
      </c>
      <c r="D76" s="200" t="s">
        <v>432</v>
      </c>
      <c r="E76" s="200" t="s">
        <v>433</v>
      </c>
      <c r="F76" s="204"/>
      <c r="G76" s="204"/>
      <c r="H76" s="143"/>
      <c r="I76" s="205"/>
      <c r="J76" s="206"/>
      <c r="K76" s="205"/>
      <c r="L76" s="205"/>
      <c r="M76" s="203"/>
      <c r="N76" s="203"/>
    </row>
    <row r="77" spans="2:14" x14ac:dyDescent="0.3">
      <c r="B77" s="240" t="s">
        <v>12803</v>
      </c>
      <c r="C77" s="143" t="s">
        <v>12804</v>
      </c>
      <c r="D77" s="200" t="s">
        <v>592</v>
      </c>
      <c r="E77" s="200"/>
      <c r="F77" s="204"/>
      <c r="G77" s="204"/>
      <c r="H77" s="143" t="s">
        <v>12805</v>
      </c>
      <c r="I77" s="205"/>
      <c r="J77" s="206"/>
      <c r="K77" s="205"/>
      <c r="L77" s="205"/>
      <c r="M77" s="203"/>
      <c r="N77" s="203"/>
    </row>
    <row r="78" spans="2:14" x14ac:dyDescent="0.3">
      <c r="B78" s="240" t="s">
        <v>12806</v>
      </c>
      <c r="C78" s="143" t="s">
        <v>12807</v>
      </c>
      <c r="D78" s="200" t="s">
        <v>592</v>
      </c>
      <c r="E78" s="200" t="s">
        <v>433</v>
      </c>
      <c r="F78" s="204"/>
      <c r="G78" s="204"/>
      <c r="H78" s="143"/>
      <c r="I78" s="205"/>
      <c r="J78" s="206"/>
      <c r="K78" s="205"/>
      <c r="L78" s="205"/>
      <c r="M78" s="203"/>
      <c r="N78" s="203"/>
    </row>
    <row r="79" spans="2:14" x14ac:dyDescent="0.3">
      <c r="B79" s="240" t="s">
        <v>12808</v>
      </c>
      <c r="C79" s="143" t="s">
        <v>12809</v>
      </c>
      <c r="D79" s="200" t="s">
        <v>592</v>
      </c>
      <c r="E79" s="200" t="s">
        <v>433</v>
      </c>
      <c r="F79" s="204"/>
      <c r="G79" s="204"/>
      <c r="H79" s="143"/>
      <c r="I79" s="205"/>
      <c r="J79" s="206"/>
      <c r="K79" s="205"/>
      <c r="L79" s="205"/>
      <c r="M79" s="203"/>
      <c r="N79" s="203"/>
    </row>
    <row r="80" spans="2:14" x14ac:dyDescent="0.3">
      <c r="B80" s="240" t="s">
        <v>12810</v>
      </c>
      <c r="C80" s="143" t="s">
        <v>12811</v>
      </c>
      <c r="D80" s="200" t="s">
        <v>592</v>
      </c>
      <c r="E80" s="200"/>
      <c r="F80" s="204"/>
      <c r="G80" s="204"/>
      <c r="H80" s="143" t="s">
        <v>12812</v>
      </c>
      <c r="I80" s="205"/>
      <c r="J80" s="206"/>
      <c r="K80" s="205"/>
      <c r="L80" s="205"/>
      <c r="M80" s="203"/>
      <c r="N80" s="203"/>
    </row>
    <row r="81" spans="2:14" x14ac:dyDescent="0.3">
      <c r="B81" s="240" t="s">
        <v>12813</v>
      </c>
      <c r="C81" s="143" t="s">
        <v>12814</v>
      </c>
      <c r="D81" s="200" t="s">
        <v>432</v>
      </c>
      <c r="E81" s="200" t="s">
        <v>433</v>
      </c>
      <c r="F81" s="204"/>
      <c r="G81" s="204"/>
      <c r="H81" s="143"/>
      <c r="I81" s="205"/>
      <c r="J81" s="206"/>
      <c r="K81" s="205"/>
      <c r="L81" s="205"/>
      <c r="M81" s="203"/>
      <c r="N81" s="203"/>
    </row>
    <row r="82" spans="2:14" ht="28.8" x14ac:dyDescent="0.3">
      <c r="B82" s="1005" t="s">
        <v>12815</v>
      </c>
      <c r="C82" s="207" t="s">
        <v>12816</v>
      </c>
      <c r="D82" s="200" t="s">
        <v>592</v>
      </c>
      <c r="E82" s="200"/>
      <c r="F82" s="211"/>
      <c r="G82" s="211"/>
      <c r="H82" s="143" t="s">
        <v>12817</v>
      </c>
      <c r="I82" s="205"/>
      <c r="J82" s="206"/>
      <c r="K82" s="205"/>
      <c r="L82" s="205"/>
      <c r="M82" s="203"/>
      <c r="N82" s="203"/>
    </row>
    <row r="83" spans="2:14" x14ac:dyDescent="0.3">
      <c r="B83" s="240" t="s">
        <v>12818</v>
      </c>
      <c r="C83" s="143" t="s">
        <v>12819</v>
      </c>
      <c r="D83" s="200" t="s">
        <v>432</v>
      </c>
      <c r="E83" s="200" t="s">
        <v>433</v>
      </c>
      <c r="F83" s="204"/>
      <c r="G83" s="204"/>
      <c r="H83" s="143"/>
      <c r="I83" s="205"/>
      <c r="J83" s="206"/>
      <c r="K83" s="205"/>
      <c r="L83" s="205"/>
      <c r="M83" s="203"/>
      <c r="N83" s="203"/>
    </row>
    <row r="84" spans="2:14" x14ac:dyDescent="0.3">
      <c r="B84" s="240" t="s">
        <v>12820</v>
      </c>
      <c r="C84" s="143" t="s">
        <v>12821</v>
      </c>
      <c r="D84" s="200" t="s">
        <v>592</v>
      </c>
      <c r="E84" s="200"/>
      <c r="F84" s="204"/>
      <c r="G84" s="204"/>
      <c r="H84" s="143" t="s">
        <v>12822</v>
      </c>
      <c r="I84" s="205"/>
      <c r="J84" s="206"/>
      <c r="K84" s="205"/>
      <c r="L84" s="205"/>
      <c r="M84" s="203"/>
      <c r="N84" s="203"/>
    </row>
    <row r="85" spans="2:14" ht="57.6" x14ac:dyDescent="0.3">
      <c r="B85" s="240" t="s">
        <v>12823</v>
      </c>
      <c r="C85" s="143" t="s">
        <v>12824</v>
      </c>
      <c r="D85" s="200" t="s">
        <v>592</v>
      </c>
      <c r="E85" s="200"/>
      <c r="F85" s="204"/>
      <c r="G85" s="204"/>
      <c r="H85" s="143" t="s">
        <v>12825</v>
      </c>
      <c r="I85" s="205"/>
      <c r="J85" s="206"/>
      <c r="K85" s="205"/>
      <c r="L85" s="205"/>
      <c r="M85" s="203"/>
      <c r="N85" s="203"/>
    </row>
    <row r="86" spans="2:14" x14ac:dyDescent="0.3">
      <c r="B86" s="240" t="s">
        <v>12826</v>
      </c>
      <c r="C86" s="143" t="s">
        <v>12827</v>
      </c>
      <c r="D86" s="200" t="s">
        <v>592</v>
      </c>
      <c r="E86" s="200" t="s">
        <v>433</v>
      </c>
      <c r="F86" s="204"/>
      <c r="G86" s="204"/>
      <c r="H86" s="143"/>
      <c r="I86" s="205"/>
      <c r="J86" s="206"/>
      <c r="K86" s="205"/>
      <c r="L86" s="205"/>
      <c r="M86" s="203"/>
      <c r="N86" s="203"/>
    </row>
    <row r="87" spans="2:14" x14ac:dyDescent="0.3">
      <c r="B87" s="240" t="s">
        <v>12828</v>
      </c>
      <c r="C87" s="143" t="s">
        <v>12829</v>
      </c>
      <c r="D87" s="200" t="s">
        <v>592</v>
      </c>
      <c r="E87" s="200" t="s">
        <v>433</v>
      </c>
      <c r="F87" s="204"/>
      <c r="G87" s="204"/>
      <c r="H87" s="143"/>
      <c r="I87" s="205"/>
      <c r="J87" s="206"/>
      <c r="K87" s="205"/>
      <c r="L87" s="205"/>
      <c r="M87" s="203"/>
      <c r="N87" s="203"/>
    </row>
    <row r="88" spans="2:14" ht="28.8" x14ac:dyDescent="0.3">
      <c r="B88" s="240" t="s">
        <v>12830</v>
      </c>
      <c r="C88" s="143" t="s">
        <v>12831</v>
      </c>
      <c r="D88" s="200" t="s">
        <v>592</v>
      </c>
      <c r="E88" s="200"/>
      <c r="F88" s="204"/>
      <c r="G88" s="204"/>
      <c r="H88" s="143" t="s">
        <v>12832</v>
      </c>
      <c r="I88" s="205"/>
      <c r="J88" s="206"/>
      <c r="K88" s="205"/>
      <c r="L88" s="205"/>
      <c r="M88" s="203"/>
      <c r="N88" s="203"/>
    </row>
    <row r="89" spans="2:14" x14ac:dyDescent="0.3">
      <c r="B89" s="240" t="s">
        <v>12833</v>
      </c>
      <c r="C89" s="143" t="s">
        <v>12834</v>
      </c>
      <c r="D89" s="200" t="s">
        <v>592</v>
      </c>
      <c r="E89" s="200"/>
      <c r="F89" s="204"/>
      <c r="G89" s="204"/>
      <c r="H89" s="143" t="s">
        <v>12835</v>
      </c>
      <c r="I89" s="205"/>
      <c r="J89" s="206"/>
      <c r="K89" s="205"/>
      <c r="L89" s="205"/>
      <c r="M89" s="203"/>
      <c r="N89" s="203"/>
    </row>
    <row r="90" spans="2:14" x14ac:dyDescent="0.3">
      <c r="B90" s="240" t="s">
        <v>12836</v>
      </c>
      <c r="C90" s="143" t="s">
        <v>12837</v>
      </c>
      <c r="D90" s="200" t="s">
        <v>432</v>
      </c>
      <c r="E90" s="200" t="s">
        <v>433</v>
      </c>
      <c r="F90" s="204"/>
      <c r="G90" s="204"/>
      <c r="H90" s="143"/>
      <c r="I90" s="205"/>
      <c r="J90" s="206"/>
      <c r="K90" s="205"/>
      <c r="L90" s="205"/>
      <c r="M90" s="203"/>
      <c r="N90" s="203"/>
    </row>
    <row r="91" spans="2:14" x14ac:dyDescent="0.3">
      <c r="B91" s="240" t="s">
        <v>12838</v>
      </c>
      <c r="C91" s="143" t="s">
        <v>12839</v>
      </c>
      <c r="D91" s="200" t="s">
        <v>592</v>
      </c>
      <c r="E91" s="200" t="s">
        <v>433</v>
      </c>
      <c r="F91" s="204"/>
      <c r="G91" s="204"/>
      <c r="H91" s="143"/>
      <c r="I91" s="205"/>
      <c r="J91" s="206"/>
      <c r="K91" s="205"/>
      <c r="L91" s="205"/>
      <c r="M91" s="203"/>
      <c r="N91" s="203"/>
    </row>
    <row r="92" spans="2:14" x14ac:dyDescent="0.3">
      <c r="B92" s="240" t="s">
        <v>12840</v>
      </c>
      <c r="C92" s="143" t="s">
        <v>12841</v>
      </c>
      <c r="D92" s="200" t="s">
        <v>592</v>
      </c>
      <c r="E92" s="200"/>
      <c r="F92" s="204"/>
      <c r="G92" s="204"/>
      <c r="H92" s="143" t="s">
        <v>12842</v>
      </c>
      <c r="I92" s="205"/>
      <c r="J92" s="206"/>
      <c r="K92" s="205"/>
      <c r="L92" s="205"/>
      <c r="M92" s="203"/>
      <c r="N92" s="203"/>
    </row>
    <row r="93" spans="2:14" x14ac:dyDescent="0.3">
      <c r="B93" s="240" t="s">
        <v>12843</v>
      </c>
      <c r="C93" s="143" t="s">
        <v>12844</v>
      </c>
      <c r="D93" s="200" t="s">
        <v>432</v>
      </c>
      <c r="E93" s="200" t="s">
        <v>433</v>
      </c>
      <c r="F93" s="204"/>
      <c r="G93" s="204"/>
      <c r="H93" s="143"/>
      <c r="I93" s="205"/>
      <c r="J93" s="206"/>
      <c r="K93" s="205"/>
      <c r="L93" s="205"/>
      <c r="M93" s="203"/>
      <c r="N93" s="203"/>
    </row>
    <row r="94" spans="2:14" x14ac:dyDescent="0.3">
      <c r="B94" s="240" t="s">
        <v>12845</v>
      </c>
      <c r="C94" s="143" t="s">
        <v>12846</v>
      </c>
      <c r="D94" s="200" t="s">
        <v>592</v>
      </c>
      <c r="E94" s="200"/>
      <c r="F94" s="204"/>
      <c r="G94" s="204"/>
      <c r="H94" s="143" t="s">
        <v>12847</v>
      </c>
      <c r="I94" s="205"/>
      <c r="J94" s="206"/>
      <c r="K94" s="205"/>
      <c r="L94" s="205"/>
      <c r="M94" s="203"/>
      <c r="N94" s="203"/>
    </row>
    <row r="95" spans="2:14" x14ac:dyDescent="0.3">
      <c r="B95" s="240" t="s">
        <v>12848</v>
      </c>
      <c r="C95" s="143" t="s">
        <v>12849</v>
      </c>
      <c r="D95" s="200" t="s">
        <v>592</v>
      </c>
      <c r="E95" s="200"/>
      <c r="F95" s="204"/>
      <c r="G95" s="204"/>
      <c r="H95" s="143" t="s">
        <v>12850</v>
      </c>
      <c r="I95" s="205"/>
      <c r="J95" s="206"/>
      <c r="K95" s="205"/>
      <c r="L95" s="205"/>
      <c r="M95" s="203"/>
      <c r="N95" s="203"/>
    </row>
    <row r="96" spans="2:14" x14ac:dyDescent="0.3">
      <c r="B96" s="240" t="s">
        <v>12851</v>
      </c>
      <c r="C96" s="143" t="s">
        <v>12852</v>
      </c>
      <c r="D96" s="200" t="s">
        <v>592</v>
      </c>
      <c r="E96" s="200"/>
      <c r="F96" s="204"/>
      <c r="G96" s="204"/>
      <c r="H96" s="143" t="s">
        <v>12853</v>
      </c>
      <c r="I96" s="205"/>
      <c r="J96" s="206"/>
      <c r="K96" s="205"/>
      <c r="L96" s="205"/>
      <c r="M96" s="203"/>
      <c r="N96" s="203"/>
    </row>
    <row r="97" spans="2:14" x14ac:dyDescent="0.3">
      <c r="B97" s="240" t="s">
        <v>12854</v>
      </c>
      <c r="C97" s="143" t="s">
        <v>12855</v>
      </c>
      <c r="D97" s="200" t="s">
        <v>592</v>
      </c>
      <c r="E97" s="200"/>
      <c r="F97" s="204"/>
      <c r="G97" s="204"/>
      <c r="H97" s="143" t="s">
        <v>12856</v>
      </c>
      <c r="I97" s="205"/>
      <c r="J97" s="206"/>
      <c r="K97" s="205"/>
      <c r="L97" s="205"/>
      <c r="M97" s="203"/>
      <c r="N97" s="203"/>
    </row>
    <row r="98" spans="2:14" x14ac:dyDescent="0.3">
      <c r="B98" s="240" t="s">
        <v>12857</v>
      </c>
      <c r="C98" s="143" t="s">
        <v>12858</v>
      </c>
      <c r="D98" s="200" t="s">
        <v>592</v>
      </c>
      <c r="E98" s="200"/>
      <c r="F98" s="204"/>
      <c r="G98" s="204"/>
      <c r="H98" s="143" t="s">
        <v>12647</v>
      </c>
      <c r="I98" s="205"/>
      <c r="J98" s="206"/>
      <c r="K98" s="205"/>
      <c r="L98" s="205"/>
      <c r="M98" s="203"/>
      <c r="N98" s="203"/>
    </row>
    <row r="99" spans="2:14" x14ac:dyDescent="0.3">
      <c r="B99" s="240" t="s">
        <v>12859</v>
      </c>
      <c r="C99" s="143" t="s">
        <v>12860</v>
      </c>
      <c r="D99" s="200" t="s">
        <v>592</v>
      </c>
      <c r="E99" s="200"/>
      <c r="F99" s="204"/>
      <c r="G99" s="204"/>
      <c r="H99" s="143" t="s">
        <v>12861</v>
      </c>
      <c r="I99" s="205"/>
      <c r="J99" s="206"/>
      <c r="K99" s="205"/>
      <c r="L99" s="205"/>
      <c r="M99" s="203"/>
      <c r="N99" s="203"/>
    </row>
    <row r="100" spans="2:14" x14ac:dyDescent="0.3">
      <c r="B100" s="240" t="s">
        <v>12862</v>
      </c>
      <c r="C100" s="143" t="s">
        <v>12863</v>
      </c>
      <c r="D100" s="200" t="s">
        <v>432</v>
      </c>
      <c r="E100" s="200" t="s">
        <v>433</v>
      </c>
      <c r="F100" s="204"/>
      <c r="G100" s="204"/>
      <c r="H100" s="204"/>
      <c r="I100" s="205"/>
      <c r="J100" s="206"/>
      <c r="K100" s="205"/>
      <c r="L100" s="205"/>
      <c r="M100" s="203"/>
      <c r="N100" s="203"/>
    </row>
    <row r="101" spans="2:14" x14ac:dyDescent="0.3">
      <c r="B101" s="240" t="s">
        <v>12864</v>
      </c>
      <c r="C101" s="143" t="s">
        <v>12865</v>
      </c>
      <c r="D101" s="200" t="s">
        <v>592</v>
      </c>
      <c r="E101" s="200"/>
      <c r="F101" s="204"/>
      <c r="G101" s="204"/>
      <c r="H101" s="143" t="s">
        <v>12647</v>
      </c>
      <c r="I101" s="205"/>
      <c r="J101" s="206"/>
      <c r="K101" s="205"/>
      <c r="L101" s="205"/>
      <c r="M101" s="203"/>
      <c r="N101" s="203"/>
    </row>
    <row r="102" spans="2:14" x14ac:dyDescent="0.3">
      <c r="B102" s="240" t="s">
        <v>12866</v>
      </c>
      <c r="C102" s="143" t="s">
        <v>12867</v>
      </c>
      <c r="D102" s="200" t="s">
        <v>592</v>
      </c>
      <c r="E102" s="200"/>
      <c r="F102" s="204"/>
      <c r="G102" s="204"/>
      <c r="H102" s="143" t="s">
        <v>12868</v>
      </c>
      <c r="I102" s="205"/>
      <c r="J102" s="206"/>
      <c r="K102" s="205"/>
      <c r="L102" s="205"/>
      <c r="M102" s="203"/>
      <c r="N102" s="203"/>
    </row>
    <row r="103" spans="2:14" x14ac:dyDescent="0.3">
      <c r="B103" s="240" t="s">
        <v>12869</v>
      </c>
      <c r="C103" s="143" t="s">
        <v>12870</v>
      </c>
      <c r="D103" s="200" t="s">
        <v>432</v>
      </c>
      <c r="E103" s="200" t="s">
        <v>433</v>
      </c>
      <c r="F103" s="204"/>
      <c r="G103" s="204"/>
      <c r="H103" s="204"/>
      <c r="I103" s="205"/>
      <c r="J103" s="206"/>
      <c r="K103" s="205"/>
      <c r="L103" s="205"/>
      <c r="M103" s="203"/>
      <c r="N103" s="203"/>
    </row>
    <row r="104" spans="2:14" x14ac:dyDescent="0.3">
      <c r="B104" s="240" t="s">
        <v>12871</v>
      </c>
      <c r="C104" s="143" t="s">
        <v>12872</v>
      </c>
      <c r="D104" s="200" t="s">
        <v>592</v>
      </c>
      <c r="E104" s="200"/>
      <c r="F104" s="204"/>
      <c r="G104" s="204"/>
      <c r="H104" s="143" t="s">
        <v>12873</v>
      </c>
      <c r="I104" s="205"/>
      <c r="J104" s="206"/>
      <c r="K104" s="205"/>
      <c r="L104" s="205"/>
      <c r="M104" s="203"/>
      <c r="N104" s="203"/>
    </row>
    <row r="105" spans="2:14" x14ac:dyDescent="0.3">
      <c r="B105" s="240" t="s">
        <v>12874</v>
      </c>
      <c r="C105" s="143" t="s">
        <v>12875</v>
      </c>
      <c r="D105" s="200" t="s">
        <v>592</v>
      </c>
      <c r="E105" s="200"/>
      <c r="F105" s="204"/>
      <c r="G105" s="204"/>
      <c r="H105" s="143" t="s">
        <v>12876</v>
      </c>
      <c r="I105" s="205"/>
      <c r="J105" s="206"/>
      <c r="K105" s="205"/>
      <c r="L105" s="205"/>
      <c r="M105" s="203"/>
      <c r="N105" s="203"/>
    </row>
    <row r="106" spans="2:14" x14ac:dyDescent="0.3">
      <c r="B106" s="240" t="s">
        <v>12877</v>
      </c>
      <c r="C106" s="143" t="s">
        <v>12878</v>
      </c>
      <c r="D106" s="200" t="s">
        <v>592</v>
      </c>
      <c r="E106" s="200"/>
      <c r="F106" s="204"/>
      <c r="G106" s="204"/>
      <c r="H106" s="143" t="s">
        <v>12879</v>
      </c>
      <c r="I106" s="205"/>
      <c r="J106" s="206"/>
      <c r="K106" s="205"/>
      <c r="L106" s="205"/>
      <c r="M106" s="203"/>
      <c r="N106" s="203"/>
    </row>
    <row r="107" spans="2:14" ht="28.8" x14ac:dyDescent="0.3">
      <c r="B107" s="240" t="s">
        <v>12880</v>
      </c>
      <c r="C107" s="143" t="s">
        <v>12881</v>
      </c>
      <c r="D107" s="200" t="s">
        <v>592</v>
      </c>
      <c r="E107" s="200" t="s">
        <v>433</v>
      </c>
      <c r="F107" s="204"/>
      <c r="G107" s="204"/>
      <c r="H107" s="204"/>
      <c r="I107" s="205"/>
      <c r="J107" s="206"/>
      <c r="K107" s="205"/>
      <c r="L107" s="205"/>
      <c r="M107" s="203"/>
      <c r="N107" s="203"/>
    </row>
    <row r="108" spans="2:14" ht="28.8" x14ac:dyDescent="0.3">
      <c r="B108" s="240" t="s">
        <v>12882</v>
      </c>
      <c r="C108" s="143" t="s">
        <v>12883</v>
      </c>
      <c r="D108" s="200" t="s">
        <v>592</v>
      </c>
      <c r="E108" s="200" t="s">
        <v>433</v>
      </c>
      <c r="F108" s="204"/>
      <c r="G108" s="204"/>
      <c r="H108" s="204"/>
      <c r="I108" s="205"/>
      <c r="J108" s="206"/>
      <c r="K108" s="205"/>
      <c r="L108" s="205"/>
      <c r="M108" s="203"/>
      <c r="N108" s="203"/>
    </row>
    <row r="109" spans="2:14" ht="28.8" x14ac:dyDescent="0.3">
      <c r="B109" s="240" t="s">
        <v>12884</v>
      </c>
      <c r="C109" s="143" t="s">
        <v>12885</v>
      </c>
      <c r="D109" s="200" t="s">
        <v>592</v>
      </c>
      <c r="E109" s="200"/>
      <c r="F109" s="204"/>
      <c r="G109" s="204"/>
      <c r="H109" s="143" t="s">
        <v>12886</v>
      </c>
      <c r="I109" s="205"/>
      <c r="J109" s="206"/>
      <c r="K109" s="205"/>
      <c r="L109" s="205"/>
      <c r="M109" s="203"/>
      <c r="N109" s="203"/>
    </row>
    <row r="110" spans="2:14" ht="28.8" x14ac:dyDescent="0.3">
      <c r="B110" s="240" t="s">
        <v>12887</v>
      </c>
      <c r="C110" s="143" t="s">
        <v>12888</v>
      </c>
      <c r="D110" s="200" t="s">
        <v>432</v>
      </c>
      <c r="E110" s="200" t="s">
        <v>433</v>
      </c>
      <c r="F110" s="204"/>
      <c r="G110" s="204"/>
      <c r="H110" s="204"/>
      <c r="I110" s="205"/>
      <c r="J110" s="206"/>
      <c r="K110" s="205"/>
      <c r="L110" s="205"/>
      <c r="M110" s="203"/>
      <c r="N110" s="203"/>
    </row>
    <row r="111" spans="2:14" ht="28.8" x14ac:dyDescent="0.3">
      <c r="B111" s="240" t="s">
        <v>12889</v>
      </c>
      <c r="C111" s="143" t="s">
        <v>12890</v>
      </c>
      <c r="D111" s="200" t="s">
        <v>592</v>
      </c>
      <c r="E111" s="200" t="s">
        <v>433</v>
      </c>
      <c r="F111" s="204"/>
      <c r="G111" s="204"/>
      <c r="H111" s="204"/>
      <c r="I111" s="205"/>
      <c r="J111" s="206"/>
      <c r="K111" s="205"/>
      <c r="L111" s="205"/>
      <c r="M111" s="203"/>
      <c r="N111" s="203"/>
    </row>
    <row r="112" spans="2:14" x14ac:dyDescent="0.3">
      <c r="B112" s="240" t="s">
        <v>12891</v>
      </c>
      <c r="C112" s="143" t="s">
        <v>12892</v>
      </c>
      <c r="D112" s="200" t="s">
        <v>592</v>
      </c>
      <c r="E112" s="200"/>
      <c r="F112" s="204"/>
      <c r="G112" s="204"/>
      <c r="H112" s="143" t="s">
        <v>12841</v>
      </c>
      <c r="I112" s="205"/>
      <c r="J112" s="143"/>
      <c r="K112" s="205"/>
      <c r="L112" s="205"/>
      <c r="M112" s="203"/>
      <c r="N112" s="203"/>
    </row>
    <row r="113" spans="2:14" x14ac:dyDescent="0.3">
      <c r="B113" s="240" t="s">
        <v>12893</v>
      </c>
      <c r="C113" s="143" t="s">
        <v>12894</v>
      </c>
      <c r="D113" s="200" t="s">
        <v>432</v>
      </c>
      <c r="E113" s="200" t="s">
        <v>433</v>
      </c>
      <c r="F113" s="204"/>
      <c r="G113" s="204"/>
      <c r="H113" s="204"/>
      <c r="I113" s="205"/>
      <c r="J113" s="143"/>
      <c r="K113" s="205"/>
      <c r="L113" s="205"/>
      <c r="M113" s="203"/>
      <c r="N113" s="203"/>
    </row>
    <row r="114" spans="2:14" x14ac:dyDescent="0.3">
      <c r="B114" s="240" t="s">
        <v>12895</v>
      </c>
      <c r="C114" s="143" t="s">
        <v>12896</v>
      </c>
      <c r="D114" s="200" t="s">
        <v>592</v>
      </c>
      <c r="E114" s="200"/>
      <c r="F114" s="204"/>
      <c r="G114" s="204"/>
      <c r="H114" s="143" t="s">
        <v>12846</v>
      </c>
      <c r="I114" s="205"/>
      <c r="J114" s="143"/>
      <c r="K114" s="205"/>
      <c r="L114" s="205"/>
      <c r="M114" s="203"/>
      <c r="N114" s="203"/>
    </row>
    <row r="115" spans="2:14" x14ac:dyDescent="0.3">
      <c r="B115" s="240" t="s">
        <v>12897</v>
      </c>
      <c r="C115" s="143" t="s">
        <v>12898</v>
      </c>
      <c r="D115" s="200" t="s">
        <v>592</v>
      </c>
      <c r="E115" s="200"/>
      <c r="F115" s="204"/>
      <c r="G115" s="204"/>
      <c r="H115" s="143" t="s">
        <v>12849</v>
      </c>
      <c r="I115" s="205"/>
      <c r="J115" s="143"/>
      <c r="K115" s="205"/>
      <c r="L115" s="205"/>
      <c r="M115" s="203"/>
      <c r="N115" s="203"/>
    </row>
    <row r="116" spans="2:14" x14ac:dyDescent="0.3">
      <c r="B116" s="240" t="s">
        <v>12899</v>
      </c>
      <c r="C116" s="143" t="s">
        <v>12900</v>
      </c>
      <c r="D116" s="200" t="s">
        <v>592</v>
      </c>
      <c r="E116" s="200"/>
      <c r="F116" s="204"/>
      <c r="G116" s="204"/>
      <c r="H116" s="143" t="s">
        <v>12852</v>
      </c>
      <c r="I116" s="205"/>
      <c r="J116" s="206"/>
      <c r="K116" s="205"/>
      <c r="L116" s="205"/>
      <c r="M116" s="203"/>
      <c r="N116" s="203"/>
    </row>
    <row r="117" spans="2:14" ht="28.8" x14ac:dyDescent="0.3">
      <c r="B117" s="240" t="s">
        <v>12901</v>
      </c>
      <c r="C117" s="143" t="s">
        <v>12902</v>
      </c>
      <c r="D117" s="200" t="s">
        <v>592</v>
      </c>
      <c r="E117" s="200"/>
      <c r="F117" s="204"/>
      <c r="G117" s="204"/>
      <c r="H117" s="143" t="s">
        <v>12903</v>
      </c>
      <c r="I117" s="205"/>
      <c r="J117" s="206"/>
      <c r="K117" s="205"/>
      <c r="L117" s="205"/>
      <c r="M117" s="203"/>
      <c r="N117" s="203"/>
    </row>
    <row r="118" spans="2:14" ht="28.8" x14ac:dyDescent="0.3">
      <c r="B118" s="240" t="s">
        <v>12904</v>
      </c>
      <c r="C118" s="143" t="s">
        <v>12905</v>
      </c>
      <c r="D118" s="200" t="s">
        <v>592</v>
      </c>
      <c r="E118" s="200"/>
      <c r="F118" s="204"/>
      <c r="G118" s="204"/>
      <c r="H118" s="204" t="s">
        <v>12647</v>
      </c>
      <c r="I118" s="205"/>
      <c r="J118" s="206"/>
      <c r="K118" s="205"/>
      <c r="L118" s="205"/>
      <c r="M118" s="203"/>
      <c r="N118" s="203"/>
    </row>
    <row r="119" spans="2:14" ht="28.8" x14ac:dyDescent="0.3">
      <c r="B119" s="240" t="s">
        <v>12906</v>
      </c>
      <c r="C119" s="143" t="s">
        <v>12907</v>
      </c>
      <c r="D119" s="200" t="s">
        <v>592</v>
      </c>
      <c r="E119" s="200"/>
      <c r="F119" s="204"/>
      <c r="G119" s="204"/>
      <c r="H119" s="204" t="s">
        <v>12908</v>
      </c>
      <c r="I119" s="205"/>
      <c r="J119" s="206"/>
      <c r="K119" s="205"/>
      <c r="L119" s="205"/>
      <c r="M119" s="203"/>
      <c r="N119" s="203"/>
    </row>
    <row r="120" spans="2:14" ht="28.8" x14ac:dyDescent="0.3">
      <c r="B120" s="240" t="s">
        <v>12909</v>
      </c>
      <c r="C120" s="143" t="s">
        <v>12910</v>
      </c>
      <c r="D120" s="200" t="s">
        <v>432</v>
      </c>
      <c r="E120" s="200" t="s">
        <v>433</v>
      </c>
      <c r="F120" s="204"/>
      <c r="G120" s="204"/>
      <c r="H120" s="204"/>
      <c r="I120" s="205"/>
      <c r="J120" s="206"/>
      <c r="K120" s="205"/>
      <c r="L120" s="205"/>
      <c r="M120" s="203"/>
      <c r="N120" s="203"/>
    </row>
    <row r="121" spans="2:14" ht="28.8" x14ac:dyDescent="0.3">
      <c r="B121" s="240" t="s">
        <v>12911</v>
      </c>
      <c r="C121" s="143" t="s">
        <v>12912</v>
      </c>
      <c r="D121" s="200" t="s">
        <v>592</v>
      </c>
      <c r="E121" s="200"/>
      <c r="F121" s="204"/>
      <c r="G121" s="204"/>
      <c r="H121" s="204" t="str">
        <f>C9</f>
        <v>CU_REG_CAP_RW12</v>
      </c>
      <c r="I121" s="205"/>
      <c r="J121" s="206"/>
      <c r="K121" s="205"/>
      <c r="L121" s="205"/>
      <c r="M121" s="203"/>
      <c r="N121" s="203"/>
    </row>
    <row r="122" spans="2:14" ht="28.8" x14ac:dyDescent="0.3">
      <c r="B122" s="240" t="s">
        <v>12913</v>
      </c>
      <c r="C122" s="143" t="s">
        <v>12914</v>
      </c>
      <c r="D122" s="200" t="s">
        <v>592</v>
      </c>
      <c r="E122" s="200"/>
      <c r="F122" s="204"/>
      <c r="G122" s="204"/>
      <c r="H122" s="143" t="s">
        <v>12915</v>
      </c>
      <c r="I122" s="205"/>
      <c r="J122" s="206"/>
      <c r="K122" s="205"/>
      <c r="L122" s="205"/>
      <c r="M122" s="203"/>
      <c r="N122" s="203"/>
    </row>
    <row r="123" spans="2:14" x14ac:dyDescent="0.3">
      <c r="B123" s="240" t="s">
        <v>12916</v>
      </c>
      <c r="C123" s="143" t="s">
        <v>12917</v>
      </c>
      <c r="D123" s="200" t="s">
        <v>432</v>
      </c>
      <c r="E123" s="200" t="s">
        <v>433</v>
      </c>
      <c r="F123" s="204"/>
      <c r="G123" s="204"/>
      <c r="H123" s="204"/>
      <c r="I123" s="205"/>
      <c r="J123" s="206"/>
      <c r="K123" s="205"/>
      <c r="L123" s="205"/>
      <c r="M123" s="203"/>
      <c r="N123" s="203"/>
    </row>
    <row r="124" spans="2:14" x14ac:dyDescent="0.3">
      <c r="B124" s="240" t="s">
        <v>12918</v>
      </c>
      <c r="C124" s="143" t="s">
        <v>12919</v>
      </c>
      <c r="D124" s="200" t="s">
        <v>592</v>
      </c>
      <c r="E124" s="200"/>
      <c r="F124" s="204"/>
      <c r="G124" s="204"/>
      <c r="H124" s="204" t="s">
        <v>12920</v>
      </c>
      <c r="I124" s="205"/>
      <c r="J124" s="206"/>
      <c r="K124" s="205"/>
      <c r="L124" s="205"/>
      <c r="M124" s="203"/>
      <c r="N124" s="203"/>
    </row>
    <row r="125" spans="2:14" ht="28.8" x14ac:dyDescent="0.3">
      <c r="B125" s="240" t="s">
        <v>12921</v>
      </c>
      <c r="C125" s="143" t="s">
        <v>12922</v>
      </c>
      <c r="D125" s="200" t="s">
        <v>592</v>
      </c>
      <c r="E125" s="200"/>
      <c r="F125" s="204"/>
      <c r="G125" s="204"/>
      <c r="H125" s="143" t="s">
        <v>12923</v>
      </c>
      <c r="I125" s="205"/>
      <c r="J125" s="206"/>
      <c r="K125" s="205"/>
      <c r="L125" s="205"/>
      <c r="M125" s="203"/>
      <c r="N125" s="203"/>
    </row>
    <row r="126" spans="2:14" x14ac:dyDescent="0.3">
      <c r="B126" s="240" t="s">
        <v>12924</v>
      </c>
      <c r="C126" s="143" t="s">
        <v>12925</v>
      </c>
      <c r="D126" s="200" t="s">
        <v>592</v>
      </c>
      <c r="E126" s="200"/>
      <c r="F126" s="204"/>
      <c r="G126" s="204"/>
      <c r="H126" s="143" t="s">
        <v>12926</v>
      </c>
      <c r="I126" s="205"/>
      <c r="J126" s="206"/>
      <c r="K126" s="205"/>
      <c r="L126" s="205"/>
      <c r="M126" s="203"/>
      <c r="N126" s="203"/>
    </row>
    <row r="127" spans="2:14" ht="43.2" x14ac:dyDescent="0.3">
      <c r="B127" s="240" t="s">
        <v>12927</v>
      </c>
      <c r="C127" s="143" t="s">
        <v>12928</v>
      </c>
      <c r="D127" s="200" t="s">
        <v>592</v>
      </c>
      <c r="E127" s="200"/>
      <c r="F127" s="204"/>
      <c r="G127" s="204"/>
      <c r="H127" s="143" t="s">
        <v>12929</v>
      </c>
      <c r="I127" s="205"/>
      <c r="J127" s="206"/>
      <c r="K127" s="205"/>
      <c r="L127" s="205"/>
      <c r="M127" s="203"/>
      <c r="N127" s="203"/>
    </row>
    <row r="128" spans="2:14" ht="28.8" x14ac:dyDescent="0.3">
      <c r="B128" s="240" t="s">
        <v>12930</v>
      </c>
      <c r="C128" s="143" t="s">
        <v>12931</v>
      </c>
      <c r="D128" s="200" t="s">
        <v>432</v>
      </c>
      <c r="E128" s="200" t="s">
        <v>433</v>
      </c>
      <c r="F128" s="204"/>
      <c r="G128" s="204"/>
      <c r="H128" s="204"/>
      <c r="I128" s="205"/>
      <c r="J128" s="206"/>
      <c r="K128" s="205"/>
      <c r="L128" s="205"/>
      <c r="M128" s="203"/>
      <c r="N128" s="203"/>
    </row>
    <row r="129" spans="1:15" ht="28.8" x14ac:dyDescent="0.3">
      <c r="B129" s="240" t="s">
        <v>12932</v>
      </c>
      <c r="C129" s="143" t="s">
        <v>12933</v>
      </c>
      <c r="D129" s="200" t="s">
        <v>592</v>
      </c>
      <c r="E129" s="200"/>
      <c r="F129" s="204"/>
      <c r="G129" s="204"/>
      <c r="H129" s="143" t="s">
        <v>12934</v>
      </c>
      <c r="I129" s="205"/>
      <c r="J129" s="206"/>
      <c r="K129" s="205"/>
      <c r="L129" s="205"/>
      <c r="M129" s="203"/>
      <c r="N129" s="203"/>
    </row>
    <row r="130" spans="1:15" ht="43.2" x14ac:dyDescent="0.3">
      <c r="B130" s="240" t="s">
        <v>12935</v>
      </c>
      <c r="C130" s="143" t="s">
        <v>12936</v>
      </c>
      <c r="D130" s="200" t="s">
        <v>592</v>
      </c>
      <c r="E130" s="200"/>
      <c r="F130" s="204"/>
      <c r="G130" s="204"/>
      <c r="H130" s="143" t="s">
        <v>12937</v>
      </c>
      <c r="I130" s="205"/>
      <c r="J130" s="206"/>
      <c r="K130" s="205"/>
      <c r="L130" s="205"/>
      <c r="M130" s="203"/>
      <c r="N130" s="203"/>
    </row>
    <row r="131" spans="1:15" ht="28.8" x14ac:dyDescent="0.3">
      <c r="B131" s="240" t="s">
        <v>12938</v>
      </c>
      <c r="C131" s="143" t="s">
        <v>12939</v>
      </c>
      <c r="D131" s="200" t="s">
        <v>592</v>
      </c>
      <c r="E131" s="200"/>
      <c r="F131" s="204"/>
      <c r="G131" s="204"/>
      <c r="H131" s="143" t="s">
        <v>12940</v>
      </c>
      <c r="I131" s="205"/>
      <c r="J131" s="206"/>
      <c r="K131" s="205"/>
      <c r="L131" s="205"/>
      <c r="M131" s="203"/>
      <c r="N131" s="203"/>
    </row>
    <row r="132" spans="1:15" x14ac:dyDescent="0.3">
      <c r="B132" s="240" t="s">
        <v>12941</v>
      </c>
      <c r="C132" s="143" t="s">
        <v>12942</v>
      </c>
      <c r="D132" s="200" t="s">
        <v>592</v>
      </c>
      <c r="E132" s="200"/>
      <c r="F132" s="204"/>
      <c r="G132" s="204"/>
      <c r="H132" s="143" t="s">
        <v>12943</v>
      </c>
      <c r="I132" s="205"/>
      <c r="J132" s="206"/>
      <c r="K132" s="205"/>
      <c r="L132" s="205"/>
      <c r="M132" s="203"/>
      <c r="N132" s="203"/>
    </row>
    <row r="133" spans="1:15" x14ac:dyDescent="0.3">
      <c r="B133" s="240" t="s">
        <v>12944</v>
      </c>
      <c r="C133" s="143" t="s">
        <v>12945</v>
      </c>
      <c r="D133" s="200" t="s">
        <v>432</v>
      </c>
      <c r="E133" s="200" t="s">
        <v>433</v>
      </c>
      <c r="F133" s="204"/>
      <c r="G133" s="204"/>
      <c r="H133" s="204"/>
      <c r="I133" s="205"/>
      <c r="J133" s="206"/>
      <c r="K133" s="205"/>
      <c r="L133" s="205"/>
      <c r="M133" s="203"/>
      <c r="N133" s="203"/>
    </row>
    <row r="134" spans="1:15" x14ac:dyDescent="0.3">
      <c r="B134" s="240" t="s">
        <v>12946</v>
      </c>
      <c r="C134" s="143" t="s">
        <v>12947</v>
      </c>
      <c r="D134" s="200" t="s">
        <v>592</v>
      </c>
      <c r="E134" s="200"/>
      <c r="F134" s="204"/>
      <c r="G134" s="204"/>
      <c r="H134" s="143" t="s">
        <v>12948</v>
      </c>
      <c r="I134" s="205"/>
      <c r="J134" s="206"/>
      <c r="K134" s="205"/>
      <c r="L134" s="205"/>
      <c r="M134" s="203"/>
      <c r="N134" s="203"/>
    </row>
    <row r="135" spans="1:15" x14ac:dyDescent="0.3">
      <c r="B135" s="240" t="s">
        <v>12949</v>
      </c>
      <c r="C135" s="143" t="s">
        <v>12950</v>
      </c>
      <c r="D135" s="200" t="s">
        <v>592</v>
      </c>
      <c r="E135" s="200"/>
      <c r="F135" s="204"/>
      <c r="G135" s="204"/>
      <c r="H135" s="143" t="s">
        <v>12951</v>
      </c>
      <c r="I135" s="205"/>
      <c r="J135" s="206"/>
      <c r="K135" s="205"/>
      <c r="L135" s="205"/>
      <c r="M135" s="203"/>
      <c r="N135" s="203"/>
    </row>
    <row r="136" spans="1:15" ht="28.8" x14ac:dyDescent="0.3">
      <c r="B136" s="240" t="s">
        <v>12952</v>
      </c>
      <c r="C136" s="143" t="s">
        <v>12953</v>
      </c>
      <c r="D136" s="200" t="s">
        <v>592</v>
      </c>
      <c r="E136" s="200"/>
      <c r="F136" s="204"/>
      <c r="G136" s="204"/>
      <c r="H136" s="143" t="s">
        <v>12954</v>
      </c>
      <c r="I136" s="205"/>
      <c r="J136" s="206"/>
      <c r="K136" s="205"/>
      <c r="L136" s="205"/>
      <c r="M136" s="203"/>
      <c r="N136" s="203"/>
    </row>
    <row r="137" spans="1:15" x14ac:dyDescent="0.3">
      <c r="B137" s="240" t="s">
        <v>12955</v>
      </c>
      <c r="C137" s="143" t="s">
        <v>12956</v>
      </c>
      <c r="D137" s="200" t="s">
        <v>592</v>
      </c>
      <c r="E137" s="200"/>
      <c r="F137" s="204"/>
      <c r="G137" s="204"/>
      <c r="H137" s="143" t="s">
        <v>12957</v>
      </c>
      <c r="I137" s="205"/>
      <c r="J137" s="206"/>
      <c r="K137" s="205"/>
      <c r="L137" s="205"/>
      <c r="M137" s="203"/>
      <c r="N137" s="203"/>
    </row>
    <row r="138" spans="1:15" x14ac:dyDescent="0.3">
      <c r="B138" s="240" t="s">
        <v>12958</v>
      </c>
      <c r="C138" s="143" t="s">
        <v>12959</v>
      </c>
      <c r="D138" s="200" t="s">
        <v>432</v>
      </c>
      <c r="E138" s="200" t="s">
        <v>433</v>
      </c>
      <c r="F138" s="204"/>
      <c r="G138" s="204"/>
      <c r="H138" s="204"/>
      <c r="I138" s="205"/>
      <c r="J138" s="206"/>
      <c r="K138" s="205"/>
      <c r="L138" s="205"/>
      <c r="M138" s="203"/>
      <c r="N138" s="203"/>
    </row>
    <row r="139" spans="1:15" x14ac:dyDescent="0.3">
      <c r="B139" s="240" t="s">
        <v>12960</v>
      </c>
      <c r="C139" s="143" t="s">
        <v>12961</v>
      </c>
      <c r="D139" s="200" t="s">
        <v>592</v>
      </c>
      <c r="E139" s="200"/>
      <c r="F139" s="204"/>
      <c r="G139" s="204"/>
      <c r="H139" s="143" t="s">
        <v>12948</v>
      </c>
      <c r="I139" s="205"/>
      <c r="J139" s="206"/>
      <c r="K139" s="205"/>
      <c r="L139" s="205"/>
      <c r="M139" s="203"/>
      <c r="N139" s="203"/>
    </row>
    <row r="140" spans="1:15" x14ac:dyDescent="0.3">
      <c r="B140" s="240" t="s">
        <v>12962</v>
      </c>
      <c r="C140" s="143" t="s">
        <v>12963</v>
      </c>
      <c r="D140" s="200" t="s">
        <v>592</v>
      </c>
      <c r="E140" s="200"/>
      <c r="F140" s="204"/>
      <c r="G140" s="204"/>
      <c r="H140" s="143" t="s">
        <v>12964</v>
      </c>
      <c r="I140" s="205"/>
      <c r="J140" s="206"/>
      <c r="K140" s="205"/>
      <c r="L140" s="205"/>
      <c r="M140" s="203"/>
      <c r="N140" s="203"/>
    </row>
    <row r="141" spans="1:15" ht="28.8" x14ac:dyDescent="0.3">
      <c r="B141" s="996" t="s">
        <v>12965</v>
      </c>
      <c r="C141" s="189" t="s">
        <v>12966</v>
      </c>
      <c r="D141" s="999" t="s">
        <v>592</v>
      </c>
      <c r="E141" s="999"/>
      <c r="F141" s="999"/>
      <c r="G141" s="999"/>
      <c r="H141" s="189" t="s">
        <v>12967</v>
      </c>
      <c r="I141" s="1009"/>
      <c r="J141" s="1010"/>
      <c r="K141" s="1009"/>
      <c r="L141" s="1009"/>
      <c r="M141" s="1011"/>
      <c r="N141" s="1011"/>
      <c r="O141" s="4" t="s">
        <v>13588</v>
      </c>
    </row>
    <row r="142" spans="1:15" ht="24.6" customHeight="1" x14ac:dyDescent="0.3">
      <c r="A142" s="887" t="s">
        <v>13587</v>
      </c>
    </row>
    <row r="143" spans="1:15" ht="63" hidden="1" customHeight="1" x14ac:dyDescent="0.3"/>
  </sheetData>
  <sheetProtection algorithmName="SHA-512" hashValue="KyRzH9GHgPJbQ4765Zo5CW1/qZsLpNQ/dU9m0+5mRZxWQcLDc64TXiFyRLDaMdqRLZqvm/1gRRt/I+0wtoWMRw==" saltValue="ACcvzAzfcT13XuFtW+DTKA==" spinCount="100000" sheet="1" sort="0"/>
  <phoneticPr fontId="8" type="noConversion"/>
  <hyperlinks>
    <hyperlink ref="A2" location="'Table des matieres'!A1" display="Table des matières" xr:uid="{00000000-0004-0000-1900-000000000000}"/>
  </hyperlinks>
  <pageMargins left="0.7" right="0.7" top="0.75" bottom="0.75" header="0.3" footer="0.3"/>
  <pageSetup scale="21" fitToHeight="0" orientation="portrait"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8">
    <tabColor theme="7" tint="0.59999389629810485"/>
    <pageSetUpPr fitToPage="1"/>
  </sheetPr>
  <dimension ref="A1:O73"/>
  <sheetViews>
    <sheetView showGridLines="0" zoomScale="55" zoomScaleNormal="55" workbookViewId="0"/>
  </sheetViews>
  <sheetFormatPr defaultColWidth="0" defaultRowHeight="14.4" zeroHeight="1" x14ac:dyDescent="0.3"/>
  <cols>
    <col min="1" max="1" width="11.109375" style="4" customWidth="1"/>
    <col min="2" max="2" width="54.109375" style="4" customWidth="1"/>
    <col min="3" max="3" width="20.33203125" style="4" customWidth="1"/>
    <col min="4" max="4" width="18.109375" style="4" customWidth="1"/>
    <col min="5" max="5" width="30.88671875" style="4" customWidth="1"/>
    <col min="6" max="6" width="62.109375" style="4" customWidth="1"/>
    <col min="7" max="7" width="25.5546875" style="4" customWidth="1"/>
    <col min="8" max="8" width="40.88671875" style="4" customWidth="1"/>
    <col min="9" max="9" width="20.44140625" style="4" customWidth="1"/>
    <col min="10" max="12" width="31.109375" style="4" customWidth="1"/>
    <col min="13" max="13" width="36.109375" style="4" bestFit="1" customWidth="1"/>
    <col min="14" max="14" width="38.6640625" style="4" customWidth="1"/>
    <col min="15" max="15" width="30" style="4" bestFit="1" customWidth="1"/>
    <col min="16" max="16384" width="9.109375" style="4" hidden="1"/>
  </cols>
  <sheetData>
    <row r="1" spans="1:14" ht="15" thickBot="1" x14ac:dyDescent="0.35">
      <c r="A1" s="887" t="s">
        <v>13594</v>
      </c>
    </row>
    <row r="2" spans="1:14" ht="57" customHeight="1" thickBot="1" x14ac:dyDescent="0.35">
      <c r="A2" s="95" t="s">
        <v>0</v>
      </c>
      <c r="B2" s="92" t="s">
        <v>12968</v>
      </c>
      <c r="C2" s="84"/>
      <c r="D2" s="84"/>
      <c r="F2" s="84"/>
      <c r="G2" s="84"/>
      <c r="H2" s="69"/>
    </row>
    <row r="3" spans="1:14" ht="70.5" customHeight="1" thickBot="1" x14ac:dyDescent="0.35">
      <c r="B3" s="978" t="s">
        <v>9561</v>
      </c>
      <c r="C3" s="979" t="s">
        <v>408</v>
      </c>
      <c r="D3" s="979" t="s">
        <v>409</v>
      </c>
      <c r="E3" s="980" t="s">
        <v>2153</v>
      </c>
      <c r="F3" s="979" t="s">
        <v>4873</v>
      </c>
      <c r="G3" s="979" t="s">
        <v>414</v>
      </c>
      <c r="H3" s="979" t="s">
        <v>418</v>
      </c>
      <c r="I3" s="979" t="s">
        <v>419</v>
      </c>
      <c r="J3" s="981" t="s">
        <v>3917</v>
      </c>
      <c r="K3" s="979" t="s">
        <v>1318</v>
      </c>
      <c r="L3" s="899" t="s">
        <v>1319</v>
      </c>
      <c r="M3" s="920" t="s">
        <v>2155</v>
      </c>
      <c r="N3" s="928" t="s">
        <v>1321</v>
      </c>
    </row>
    <row r="4" spans="1:14" x14ac:dyDescent="0.3">
      <c r="B4" s="100" t="s">
        <v>12969</v>
      </c>
      <c r="C4" s="100"/>
      <c r="D4" s="100"/>
      <c r="E4" s="100"/>
      <c r="F4" s="100"/>
      <c r="G4" s="100"/>
      <c r="H4" s="100"/>
      <c r="I4" s="100"/>
      <c r="J4" s="100"/>
      <c r="K4" s="100"/>
      <c r="L4" s="100"/>
      <c r="M4" s="100"/>
      <c r="N4" s="100"/>
    </row>
    <row r="5" spans="1:14" ht="43.2" x14ac:dyDescent="0.3">
      <c r="B5" s="240" t="s">
        <v>12970</v>
      </c>
      <c r="C5" s="143" t="s">
        <v>12971</v>
      </c>
      <c r="D5" s="143" t="s">
        <v>592</v>
      </c>
      <c r="E5" s="192" t="s">
        <v>433</v>
      </c>
      <c r="F5" s="143" t="s">
        <v>12972</v>
      </c>
      <c r="G5" s="143"/>
      <c r="H5" s="143" t="s">
        <v>12973</v>
      </c>
      <c r="I5" s="143" t="s">
        <v>433</v>
      </c>
      <c r="J5" s="143" t="s">
        <v>12974</v>
      </c>
      <c r="K5" s="143" t="s">
        <v>12975</v>
      </c>
      <c r="L5" s="143" t="s">
        <v>12976</v>
      </c>
      <c r="M5" s="193"/>
      <c r="N5" s="193" t="s">
        <v>12977</v>
      </c>
    </row>
    <row r="6" spans="1:14" ht="43.2" x14ac:dyDescent="0.3">
      <c r="B6" s="240" t="s">
        <v>12978</v>
      </c>
      <c r="C6" s="143" t="s">
        <v>12979</v>
      </c>
      <c r="D6" s="143" t="s">
        <v>592</v>
      </c>
      <c r="E6" s="192" t="s">
        <v>433</v>
      </c>
      <c r="F6" s="143" t="s">
        <v>12980</v>
      </c>
      <c r="G6" s="143"/>
      <c r="H6" s="143"/>
      <c r="I6" s="143" t="s">
        <v>433</v>
      </c>
      <c r="J6" s="143" t="s">
        <v>2671</v>
      </c>
      <c r="K6" s="143" t="s">
        <v>3953</v>
      </c>
      <c r="L6" s="143" t="s">
        <v>12981</v>
      </c>
      <c r="M6" s="193"/>
      <c r="N6" s="193" t="s">
        <v>12982</v>
      </c>
    </row>
    <row r="7" spans="1:14" ht="43.2" x14ac:dyDescent="0.3">
      <c r="B7" s="240" t="s">
        <v>12983</v>
      </c>
      <c r="C7" s="143" t="s">
        <v>12984</v>
      </c>
      <c r="D7" s="143" t="s">
        <v>592</v>
      </c>
      <c r="E7" s="192" t="s">
        <v>433</v>
      </c>
      <c r="F7" s="143" t="s">
        <v>12985</v>
      </c>
      <c r="G7" s="143"/>
      <c r="H7" s="143"/>
      <c r="I7" s="143" t="s">
        <v>433</v>
      </c>
      <c r="J7" s="143" t="s">
        <v>2671</v>
      </c>
      <c r="K7" s="143" t="s">
        <v>3953</v>
      </c>
      <c r="L7" s="143" t="s">
        <v>12986</v>
      </c>
      <c r="M7" s="193"/>
      <c r="N7" s="193" t="s">
        <v>12987</v>
      </c>
    </row>
    <row r="8" spans="1:14" ht="43.2" x14ac:dyDescent="0.3">
      <c r="B8" s="240" t="s">
        <v>12988</v>
      </c>
      <c r="C8" s="143" t="s">
        <v>12989</v>
      </c>
      <c r="D8" s="143" t="s">
        <v>592</v>
      </c>
      <c r="E8" s="192" t="s">
        <v>433</v>
      </c>
      <c r="F8" s="143" t="s">
        <v>12990</v>
      </c>
      <c r="G8" s="143"/>
      <c r="H8" s="143"/>
      <c r="I8" s="143" t="s">
        <v>433</v>
      </c>
      <c r="J8" s="143" t="s">
        <v>2671</v>
      </c>
      <c r="K8" s="143" t="s">
        <v>3953</v>
      </c>
      <c r="L8" s="143" t="s">
        <v>12991</v>
      </c>
      <c r="M8" s="193"/>
      <c r="N8" s="193" t="s">
        <v>12992</v>
      </c>
    </row>
    <row r="9" spans="1:14" ht="43.2" x14ac:dyDescent="0.3">
      <c r="B9" s="240" t="s">
        <v>12993</v>
      </c>
      <c r="C9" s="143" t="s">
        <v>12994</v>
      </c>
      <c r="D9" s="143" t="s">
        <v>592</v>
      </c>
      <c r="E9" s="192" t="s">
        <v>433</v>
      </c>
      <c r="F9" s="143" t="s">
        <v>12995</v>
      </c>
      <c r="G9" s="143"/>
      <c r="H9" s="143"/>
      <c r="I9" s="143" t="s">
        <v>433</v>
      </c>
      <c r="J9" s="143" t="s">
        <v>2671</v>
      </c>
      <c r="K9" s="143" t="s">
        <v>3953</v>
      </c>
      <c r="L9" s="143" t="s">
        <v>12996</v>
      </c>
      <c r="M9" s="193"/>
      <c r="N9" s="193" t="s">
        <v>12997</v>
      </c>
    </row>
    <row r="10" spans="1:14" ht="43.2" x14ac:dyDescent="0.3">
      <c r="B10" s="240" t="s">
        <v>12998</v>
      </c>
      <c r="C10" s="143" t="s">
        <v>12999</v>
      </c>
      <c r="D10" s="143" t="s">
        <v>592</v>
      </c>
      <c r="E10" s="192" t="s">
        <v>433</v>
      </c>
      <c r="F10" s="143" t="s">
        <v>13000</v>
      </c>
      <c r="G10" s="143"/>
      <c r="H10" s="143"/>
      <c r="I10" s="143" t="s">
        <v>433</v>
      </c>
      <c r="J10" s="143" t="s">
        <v>2671</v>
      </c>
      <c r="K10" s="143" t="s">
        <v>3953</v>
      </c>
      <c r="L10" s="143" t="s">
        <v>13001</v>
      </c>
      <c r="M10" s="193"/>
      <c r="N10" s="193" t="s">
        <v>13002</v>
      </c>
    </row>
    <row r="11" spans="1:14" ht="43.2" x14ac:dyDescent="0.3">
      <c r="B11" s="240" t="s">
        <v>13003</v>
      </c>
      <c r="C11" s="143" t="s">
        <v>13004</v>
      </c>
      <c r="D11" s="143" t="s">
        <v>592</v>
      </c>
      <c r="E11" s="192" t="s">
        <v>433</v>
      </c>
      <c r="F11" s="143" t="s">
        <v>13005</v>
      </c>
      <c r="G11" s="143"/>
      <c r="H11" s="143"/>
      <c r="I11" s="143" t="s">
        <v>433</v>
      </c>
      <c r="J11" s="143" t="s">
        <v>2671</v>
      </c>
      <c r="K11" s="143" t="s">
        <v>3953</v>
      </c>
      <c r="L11" s="143" t="s">
        <v>13006</v>
      </c>
      <c r="M11" s="193"/>
      <c r="N11" s="193" t="s">
        <v>13007</v>
      </c>
    </row>
    <row r="12" spans="1:14" ht="43.2" x14ac:dyDescent="0.3">
      <c r="B12" s="240" t="s">
        <v>13008</v>
      </c>
      <c r="C12" s="143" t="s">
        <v>13009</v>
      </c>
      <c r="D12" s="143" t="s">
        <v>592</v>
      </c>
      <c r="E12" s="192" t="s">
        <v>433</v>
      </c>
      <c r="F12" s="143" t="s">
        <v>13010</v>
      </c>
      <c r="G12" s="143"/>
      <c r="H12" s="143"/>
      <c r="I12" s="143" t="s">
        <v>433</v>
      </c>
      <c r="J12" s="143" t="s">
        <v>2671</v>
      </c>
      <c r="K12" s="143" t="s">
        <v>3953</v>
      </c>
      <c r="L12" s="143" t="s">
        <v>13011</v>
      </c>
      <c r="M12" s="193"/>
      <c r="N12" s="193" t="s">
        <v>13012</v>
      </c>
    </row>
    <row r="13" spans="1:14" ht="43.2" x14ac:dyDescent="0.3">
      <c r="B13" s="240" t="s">
        <v>13013</v>
      </c>
      <c r="C13" s="143" t="s">
        <v>13014</v>
      </c>
      <c r="D13" s="143" t="s">
        <v>592</v>
      </c>
      <c r="E13" s="192" t="s">
        <v>433</v>
      </c>
      <c r="F13" s="143" t="s">
        <v>13015</v>
      </c>
      <c r="G13" s="143"/>
      <c r="H13" s="143" t="s">
        <v>13016</v>
      </c>
      <c r="I13" s="143" t="s">
        <v>433</v>
      </c>
      <c r="J13" s="143" t="s">
        <v>2671</v>
      </c>
      <c r="K13" s="143" t="s">
        <v>3953</v>
      </c>
      <c r="L13" s="143" t="s">
        <v>13017</v>
      </c>
      <c r="M13" s="193"/>
      <c r="N13" s="193" t="s">
        <v>13018</v>
      </c>
    </row>
    <row r="14" spans="1:14" ht="72" x14ac:dyDescent="0.3">
      <c r="B14" s="240" t="s">
        <v>13019</v>
      </c>
      <c r="C14" s="143" t="s">
        <v>13020</v>
      </c>
      <c r="D14" s="143" t="s">
        <v>592</v>
      </c>
      <c r="E14" s="192" t="s">
        <v>433</v>
      </c>
      <c r="F14" s="143" t="s">
        <v>13021</v>
      </c>
      <c r="G14" s="143"/>
      <c r="H14" s="143"/>
      <c r="I14" s="143" t="s">
        <v>2392</v>
      </c>
      <c r="J14" s="143" t="s">
        <v>13022</v>
      </c>
      <c r="K14" s="143" t="s">
        <v>13023</v>
      </c>
      <c r="L14" s="143" t="s">
        <v>2480</v>
      </c>
      <c r="M14" s="193"/>
      <c r="N14" s="193" t="s">
        <v>2693</v>
      </c>
    </row>
    <row r="15" spans="1:14" ht="57.6" x14ac:dyDescent="0.3">
      <c r="B15" s="240" t="s">
        <v>13024</v>
      </c>
      <c r="C15" s="143" t="s">
        <v>13025</v>
      </c>
      <c r="D15" s="143" t="s">
        <v>592</v>
      </c>
      <c r="E15" s="192" t="s">
        <v>433</v>
      </c>
      <c r="F15" s="143" t="s">
        <v>13026</v>
      </c>
      <c r="G15" s="143"/>
      <c r="H15" s="143"/>
      <c r="I15" s="143" t="s">
        <v>2392</v>
      </c>
      <c r="J15" s="143" t="s">
        <v>13027</v>
      </c>
      <c r="K15" s="143" t="s">
        <v>13028</v>
      </c>
      <c r="L15" s="143" t="s">
        <v>2480</v>
      </c>
      <c r="M15" s="193"/>
      <c r="N15" s="193" t="s">
        <v>2693</v>
      </c>
    </row>
    <row r="16" spans="1:14" ht="57.6" x14ac:dyDescent="0.3">
      <c r="B16" s="240" t="s">
        <v>13029</v>
      </c>
      <c r="C16" s="143" t="s">
        <v>13030</v>
      </c>
      <c r="D16" s="143" t="s">
        <v>592</v>
      </c>
      <c r="E16" s="192" t="s">
        <v>433</v>
      </c>
      <c r="F16" s="143" t="s">
        <v>13031</v>
      </c>
      <c r="G16" s="143"/>
      <c r="H16" s="143"/>
      <c r="I16" s="143" t="s">
        <v>2392</v>
      </c>
      <c r="J16" s="143" t="s">
        <v>13032</v>
      </c>
      <c r="K16" s="143" t="s">
        <v>13033</v>
      </c>
      <c r="L16" s="143" t="s">
        <v>2480</v>
      </c>
      <c r="M16" s="193"/>
      <c r="N16" s="193" t="s">
        <v>2693</v>
      </c>
    </row>
    <row r="17" spans="2:14" ht="57.6" x14ac:dyDescent="0.3">
      <c r="B17" s="240" t="s">
        <v>13034</v>
      </c>
      <c r="C17" s="143" t="s">
        <v>13035</v>
      </c>
      <c r="D17" s="143" t="s">
        <v>592</v>
      </c>
      <c r="E17" s="192" t="s">
        <v>433</v>
      </c>
      <c r="F17" s="143" t="s">
        <v>13036</v>
      </c>
      <c r="G17" s="143"/>
      <c r="H17" s="143"/>
      <c r="I17" s="143" t="s">
        <v>2392</v>
      </c>
      <c r="J17" s="143" t="s">
        <v>13037</v>
      </c>
      <c r="K17" s="143" t="s">
        <v>13038</v>
      </c>
      <c r="L17" s="143" t="s">
        <v>2480</v>
      </c>
      <c r="M17" s="193"/>
      <c r="N17" s="193" t="s">
        <v>2693</v>
      </c>
    </row>
    <row r="18" spans="2:14" ht="57.6" x14ac:dyDescent="0.3">
      <c r="B18" s="240" t="s">
        <v>13039</v>
      </c>
      <c r="C18" s="143" t="s">
        <v>13040</v>
      </c>
      <c r="D18" s="143" t="s">
        <v>592</v>
      </c>
      <c r="E18" s="192" t="s">
        <v>433</v>
      </c>
      <c r="F18" s="143" t="s">
        <v>13041</v>
      </c>
      <c r="G18" s="143"/>
      <c r="H18" s="143"/>
      <c r="I18" s="143" t="s">
        <v>2392</v>
      </c>
      <c r="J18" s="143" t="s">
        <v>13042</v>
      </c>
      <c r="K18" s="143" t="s">
        <v>13043</v>
      </c>
      <c r="L18" s="143" t="s">
        <v>2480</v>
      </c>
      <c r="M18" s="193"/>
      <c r="N18" s="193" t="s">
        <v>2693</v>
      </c>
    </row>
    <row r="19" spans="2:14" ht="57.6" x14ac:dyDescent="0.3">
      <c r="B19" s="240" t="s">
        <v>13044</v>
      </c>
      <c r="C19" s="143" t="s">
        <v>13045</v>
      </c>
      <c r="D19" s="143" t="s">
        <v>592</v>
      </c>
      <c r="E19" s="192" t="s">
        <v>433</v>
      </c>
      <c r="F19" s="143" t="s">
        <v>13046</v>
      </c>
      <c r="G19" s="143"/>
      <c r="H19" s="143"/>
      <c r="I19" s="143" t="s">
        <v>2392</v>
      </c>
      <c r="J19" s="143" t="s">
        <v>13047</v>
      </c>
      <c r="K19" s="143" t="s">
        <v>13048</v>
      </c>
      <c r="L19" s="143" t="s">
        <v>2480</v>
      </c>
      <c r="M19" s="193"/>
      <c r="N19" s="193" t="s">
        <v>2693</v>
      </c>
    </row>
    <row r="20" spans="2:14" ht="57.6" x14ac:dyDescent="0.3">
      <c r="B20" s="240" t="s">
        <v>13049</v>
      </c>
      <c r="C20" s="143" t="s">
        <v>13050</v>
      </c>
      <c r="D20" s="143" t="s">
        <v>592</v>
      </c>
      <c r="E20" s="192" t="s">
        <v>433</v>
      </c>
      <c r="F20" s="143" t="s">
        <v>13051</v>
      </c>
      <c r="G20" s="143"/>
      <c r="H20" s="143"/>
      <c r="I20" s="143" t="s">
        <v>2392</v>
      </c>
      <c r="J20" s="143" t="s">
        <v>13052</v>
      </c>
      <c r="K20" s="143" t="s">
        <v>13053</v>
      </c>
      <c r="L20" s="143" t="s">
        <v>2480</v>
      </c>
      <c r="M20" s="193"/>
      <c r="N20" s="193" t="s">
        <v>2693</v>
      </c>
    </row>
    <row r="21" spans="2:14" ht="43.2" x14ac:dyDescent="0.3">
      <c r="B21" s="240" t="s">
        <v>13054</v>
      </c>
      <c r="C21" s="143" t="s">
        <v>13055</v>
      </c>
      <c r="D21" s="143" t="s">
        <v>592</v>
      </c>
      <c r="E21" s="192" t="s">
        <v>433</v>
      </c>
      <c r="F21" s="143" t="s">
        <v>13056</v>
      </c>
      <c r="G21" s="143"/>
      <c r="H21" s="143" t="s">
        <v>13057</v>
      </c>
      <c r="I21" s="143" t="s">
        <v>433</v>
      </c>
      <c r="J21" s="143" t="s">
        <v>2671</v>
      </c>
      <c r="K21" s="143" t="s">
        <v>3953</v>
      </c>
      <c r="L21" s="143" t="s">
        <v>13058</v>
      </c>
      <c r="M21" s="193"/>
      <c r="N21" s="193" t="s">
        <v>13059</v>
      </c>
    </row>
    <row r="22" spans="2:14" ht="57.6" x14ac:dyDescent="0.3">
      <c r="B22" s="240" t="s">
        <v>13060</v>
      </c>
      <c r="C22" s="143" t="s">
        <v>13061</v>
      </c>
      <c r="D22" s="143" t="s">
        <v>592</v>
      </c>
      <c r="E22" s="192" t="s">
        <v>433</v>
      </c>
      <c r="F22" s="143" t="s">
        <v>13062</v>
      </c>
      <c r="G22" s="143"/>
      <c r="H22" s="143"/>
      <c r="I22" s="143" t="s">
        <v>2174</v>
      </c>
      <c r="J22" s="143"/>
      <c r="K22" s="143"/>
      <c r="L22" s="143" t="s">
        <v>2480</v>
      </c>
      <c r="M22" s="193"/>
      <c r="N22" s="193" t="s">
        <v>2693</v>
      </c>
    </row>
    <row r="23" spans="2:14" ht="57.6" x14ac:dyDescent="0.3">
      <c r="B23" s="240" t="s">
        <v>13063</v>
      </c>
      <c r="C23" s="143" t="s">
        <v>13064</v>
      </c>
      <c r="D23" s="143" t="s">
        <v>592</v>
      </c>
      <c r="E23" s="192" t="s">
        <v>433</v>
      </c>
      <c r="F23" s="143" t="s">
        <v>13065</v>
      </c>
      <c r="G23" s="143"/>
      <c r="H23" s="143"/>
      <c r="I23" s="143" t="s">
        <v>2174</v>
      </c>
      <c r="J23" s="143"/>
      <c r="K23" s="143"/>
      <c r="L23" s="143" t="s">
        <v>2480</v>
      </c>
      <c r="M23" s="193"/>
      <c r="N23" s="193" t="s">
        <v>2693</v>
      </c>
    </row>
    <row r="24" spans="2:14" ht="57.6" x14ac:dyDescent="0.3">
      <c r="B24" s="240" t="s">
        <v>13066</v>
      </c>
      <c r="C24" s="143" t="s">
        <v>13067</v>
      </c>
      <c r="D24" s="143" t="s">
        <v>592</v>
      </c>
      <c r="E24" s="192" t="s">
        <v>433</v>
      </c>
      <c r="F24" s="143" t="s">
        <v>13068</v>
      </c>
      <c r="G24" s="143"/>
      <c r="H24" s="143"/>
      <c r="I24" s="143" t="s">
        <v>2174</v>
      </c>
      <c r="J24" s="143"/>
      <c r="K24" s="143"/>
      <c r="L24" s="143" t="s">
        <v>2480</v>
      </c>
      <c r="M24" s="193"/>
      <c r="N24" s="193" t="s">
        <v>2693</v>
      </c>
    </row>
    <row r="25" spans="2:14" ht="57.6" x14ac:dyDescent="0.3">
      <c r="B25" s="240" t="s">
        <v>13069</v>
      </c>
      <c r="C25" s="143" t="s">
        <v>13070</v>
      </c>
      <c r="D25" s="143" t="s">
        <v>592</v>
      </c>
      <c r="E25" s="192" t="s">
        <v>433</v>
      </c>
      <c r="F25" s="143" t="s">
        <v>13071</v>
      </c>
      <c r="G25" s="143"/>
      <c r="H25" s="143"/>
      <c r="I25" s="143" t="s">
        <v>2174</v>
      </c>
      <c r="J25" s="143"/>
      <c r="K25" s="143"/>
      <c r="L25" s="143" t="s">
        <v>2480</v>
      </c>
      <c r="M25" s="193"/>
      <c r="N25" s="193" t="s">
        <v>2693</v>
      </c>
    </row>
    <row r="26" spans="2:14" ht="57.6" x14ac:dyDescent="0.3">
      <c r="B26" s="240" t="s">
        <v>13072</v>
      </c>
      <c r="C26" s="143" t="s">
        <v>13073</v>
      </c>
      <c r="D26" s="143" t="s">
        <v>592</v>
      </c>
      <c r="E26" s="192" t="s">
        <v>433</v>
      </c>
      <c r="F26" s="143" t="s">
        <v>13074</v>
      </c>
      <c r="G26" s="143"/>
      <c r="H26" s="143"/>
      <c r="I26" s="143" t="s">
        <v>2174</v>
      </c>
      <c r="J26" s="143"/>
      <c r="K26" s="143"/>
      <c r="L26" s="143" t="s">
        <v>2480</v>
      </c>
      <c r="M26" s="193"/>
      <c r="N26" s="193" t="s">
        <v>2693</v>
      </c>
    </row>
    <row r="27" spans="2:14" ht="57.6" x14ac:dyDescent="0.3">
      <c r="B27" s="240" t="s">
        <v>13075</v>
      </c>
      <c r="C27" s="143" t="s">
        <v>13076</v>
      </c>
      <c r="D27" s="143" t="s">
        <v>592</v>
      </c>
      <c r="E27" s="192" t="s">
        <v>433</v>
      </c>
      <c r="F27" s="143" t="s">
        <v>13077</v>
      </c>
      <c r="G27" s="143"/>
      <c r="H27" s="143"/>
      <c r="I27" s="143" t="s">
        <v>2174</v>
      </c>
      <c r="J27" s="143"/>
      <c r="K27" s="143"/>
      <c r="L27" s="143" t="s">
        <v>2480</v>
      </c>
      <c r="M27" s="193"/>
      <c r="N27" s="193" t="s">
        <v>2693</v>
      </c>
    </row>
    <row r="28" spans="2:14" ht="57.6" x14ac:dyDescent="0.3">
      <c r="B28" s="240" t="s">
        <v>13078</v>
      </c>
      <c r="C28" s="143" t="s">
        <v>13079</v>
      </c>
      <c r="D28" s="143" t="s">
        <v>592</v>
      </c>
      <c r="E28" s="192" t="s">
        <v>433</v>
      </c>
      <c r="F28" s="143" t="s">
        <v>13080</v>
      </c>
      <c r="G28" s="143"/>
      <c r="H28" s="143"/>
      <c r="I28" s="143" t="s">
        <v>2174</v>
      </c>
      <c r="J28" s="143"/>
      <c r="K28" s="143"/>
      <c r="L28" s="143" t="s">
        <v>2480</v>
      </c>
      <c r="M28" s="193"/>
      <c r="N28" s="193" t="s">
        <v>2693</v>
      </c>
    </row>
    <row r="29" spans="2:14" ht="43.2" x14ac:dyDescent="0.3">
      <c r="B29" s="240" t="s">
        <v>13081</v>
      </c>
      <c r="C29" s="143" t="s">
        <v>13082</v>
      </c>
      <c r="D29" s="143" t="s">
        <v>592</v>
      </c>
      <c r="E29" s="192" t="s">
        <v>433</v>
      </c>
      <c r="F29" s="143" t="s">
        <v>13083</v>
      </c>
      <c r="G29" s="143"/>
      <c r="H29" s="143" t="s">
        <v>13084</v>
      </c>
      <c r="I29" s="143" t="s">
        <v>433</v>
      </c>
      <c r="J29" s="143" t="s">
        <v>2671</v>
      </c>
      <c r="K29" s="143" t="s">
        <v>3953</v>
      </c>
      <c r="L29" s="143" t="s">
        <v>13085</v>
      </c>
      <c r="M29" s="193"/>
      <c r="N29" s="193" t="s">
        <v>13086</v>
      </c>
    </row>
    <row r="30" spans="2:14" ht="57.6" x14ac:dyDescent="0.3">
      <c r="B30" s="240" t="s">
        <v>13087</v>
      </c>
      <c r="C30" s="143" t="s">
        <v>13088</v>
      </c>
      <c r="D30" s="143" t="s">
        <v>592</v>
      </c>
      <c r="E30" s="192" t="s">
        <v>433</v>
      </c>
      <c r="F30" s="143" t="s">
        <v>13083</v>
      </c>
      <c r="G30" s="143"/>
      <c r="H30" s="143"/>
      <c r="I30" s="143" t="s">
        <v>2174</v>
      </c>
      <c r="J30" s="143"/>
      <c r="K30" s="143"/>
      <c r="L30" s="143" t="s">
        <v>2480</v>
      </c>
      <c r="M30" s="193"/>
      <c r="N30" s="193" t="s">
        <v>2693</v>
      </c>
    </row>
    <row r="31" spans="2:14" ht="57.6" x14ac:dyDescent="0.3">
      <c r="B31" s="240" t="s">
        <v>13089</v>
      </c>
      <c r="C31" s="143" t="s">
        <v>13090</v>
      </c>
      <c r="D31" s="143" t="s">
        <v>592</v>
      </c>
      <c r="E31" s="192" t="s">
        <v>433</v>
      </c>
      <c r="F31" s="143" t="s">
        <v>13091</v>
      </c>
      <c r="G31" s="143"/>
      <c r="H31" s="143"/>
      <c r="I31" s="143" t="s">
        <v>2174</v>
      </c>
      <c r="J31" s="143"/>
      <c r="K31" s="143"/>
      <c r="L31" s="143" t="s">
        <v>2480</v>
      </c>
      <c r="M31" s="193"/>
      <c r="N31" s="193" t="s">
        <v>2693</v>
      </c>
    </row>
    <row r="32" spans="2:14" ht="57.6" x14ac:dyDescent="0.3">
      <c r="B32" s="240" t="s">
        <v>13092</v>
      </c>
      <c r="C32" s="143" t="s">
        <v>13093</v>
      </c>
      <c r="D32" s="143" t="s">
        <v>592</v>
      </c>
      <c r="E32" s="192" t="s">
        <v>433</v>
      </c>
      <c r="F32" s="143" t="s">
        <v>13094</v>
      </c>
      <c r="G32" s="143"/>
      <c r="H32" s="143"/>
      <c r="I32" s="143" t="s">
        <v>2174</v>
      </c>
      <c r="J32" s="143"/>
      <c r="K32" s="143"/>
      <c r="L32" s="143" t="s">
        <v>2480</v>
      </c>
      <c r="M32" s="193"/>
      <c r="N32" s="193" t="s">
        <v>2693</v>
      </c>
    </row>
    <row r="33" spans="2:14" ht="57.6" x14ac:dyDescent="0.3">
      <c r="B33" s="240" t="s">
        <v>13095</v>
      </c>
      <c r="C33" s="143" t="s">
        <v>13096</v>
      </c>
      <c r="D33" s="143" t="s">
        <v>592</v>
      </c>
      <c r="E33" s="192" t="s">
        <v>433</v>
      </c>
      <c r="F33" s="143" t="s">
        <v>13097</v>
      </c>
      <c r="G33" s="143"/>
      <c r="H33" s="143"/>
      <c r="I33" s="143" t="s">
        <v>2174</v>
      </c>
      <c r="J33" s="143"/>
      <c r="K33" s="143"/>
      <c r="L33" s="143" t="s">
        <v>2480</v>
      </c>
      <c r="M33" s="193"/>
      <c r="N33" s="193" t="s">
        <v>2693</v>
      </c>
    </row>
    <row r="34" spans="2:14" ht="57.6" x14ac:dyDescent="0.3">
      <c r="B34" s="240" t="s">
        <v>13098</v>
      </c>
      <c r="C34" s="143" t="s">
        <v>13099</v>
      </c>
      <c r="D34" s="143" t="s">
        <v>592</v>
      </c>
      <c r="E34" s="192" t="s">
        <v>433</v>
      </c>
      <c r="F34" s="143" t="s">
        <v>13100</v>
      </c>
      <c r="G34" s="143"/>
      <c r="H34" s="143"/>
      <c r="I34" s="143" t="s">
        <v>2174</v>
      </c>
      <c r="J34" s="143"/>
      <c r="K34" s="143"/>
      <c r="L34" s="143" t="s">
        <v>2480</v>
      </c>
      <c r="M34" s="193"/>
      <c r="N34" s="193" t="s">
        <v>2693</v>
      </c>
    </row>
    <row r="35" spans="2:14" ht="57.6" x14ac:dyDescent="0.3">
      <c r="B35" s="240" t="s">
        <v>13101</v>
      </c>
      <c r="C35" s="143" t="s">
        <v>13102</v>
      </c>
      <c r="D35" s="143" t="s">
        <v>592</v>
      </c>
      <c r="E35" s="192" t="s">
        <v>433</v>
      </c>
      <c r="F35" s="143" t="s">
        <v>13103</v>
      </c>
      <c r="G35" s="143"/>
      <c r="H35" s="143"/>
      <c r="I35" s="143" t="s">
        <v>2174</v>
      </c>
      <c r="J35" s="143"/>
      <c r="K35" s="143"/>
      <c r="L35" s="143" t="s">
        <v>2480</v>
      </c>
      <c r="M35" s="193"/>
      <c r="N35" s="193" t="s">
        <v>2693</v>
      </c>
    </row>
    <row r="36" spans="2:14" ht="57.6" x14ac:dyDescent="0.3">
      <c r="B36" s="240" t="s">
        <v>13104</v>
      </c>
      <c r="C36" s="143" t="s">
        <v>13105</v>
      </c>
      <c r="D36" s="143" t="s">
        <v>592</v>
      </c>
      <c r="E36" s="192" t="s">
        <v>433</v>
      </c>
      <c r="F36" s="143" t="s">
        <v>13106</v>
      </c>
      <c r="G36" s="143"/>
      <c r="H36" s="143"/>
      <c r="I36" s="143" t="s">
        <v>2174</v>
      </c>
      <c r="J36" s="143"/>
      <c r="K36" s="143"/>
      <c r="L36" s="143" t="s">
        <v>2480</v>
      </c>
      <c r="M36" s="193"/>
      <c r="N36" s="193" t="s">
        <v>2693</v>
      </c>
    </row>
    <row r="37" spans="2:14" ht="72" x14ac:dyDescent="0.3">
      <c r="B37" s="240" t="s">
        <v>13107</v>
      </c>
      <c r="C37" s="143" t="s">
        <v>13108</v>
      </c>
      <c r="D37" s="143" t="s">
        <v>592</v>
      </c>
      <c r="E37" s="192" t="s">
        <v>433</v>
      </c>
      <c r="F37" s="143" t="s">
        <v>13109</v>
      </c>
      <c r="G37" s="143"/>
      <c r="H37" s="143" t="s">
        <v>13110</v>
      </c>
      <c r="I37" s="143" t="s">
        <v>433</v>
      </c>
      <c r="J37" s="143" t="s">
        <v>13111</v>
      </c>
      <c r="K37" s="143" t="s">
        <v>13112</v>
      </c>
      <c r="L37" s="143" t="s">
        <v>13113</v>
      </c>
      <c r="M37" s="193"/>
      <c r="N37" s="193" t="s">
        <v>13114</v>
      </c>
    </row>
    <row r="38" spans="2:14" ht="43.2" x14ac:dyDescent="0.3">
      <c r="B38" s="240" t="s">
        <v>13115</v>
      </c>
      <c r="C38" s="143" t="s">
        <v>13116</v>
      </c>
      <c r="D38" s="143" t="s">
        <v>592</v>
      </c>
      <c r="E38" s="192" t="s">
        <v>433</v>
      </c>
      <c r="F38" s="143" t="s">
        <v>13117</v>
      </c>
      <c r="G38" s="143"/>
      <c r="H38" s="143" t="s">
        <v>13118</v>
      </c>
      <c r="I38" s="143" t="s">
        <v>2174</v>
      </c>
      <c r="J38" s="143"/>
      <c r="K38" s="143"/>
      <c r="L38" s="143" t="s">
        <v>13119</v>
      </c>
      <c r="M38" s="193"/>
      <c r="N38" s="193" t="s">
        <v>13120</v>
      </c>
    </row>
    <row r="39" spans="2:14" ht="43.2" x14ac:dyDescent="0.3">
      <c r="B39" s="240" t="s">
        <v>13121</v>
      </c>
      <c r="C39" s="143" t="s">
        <v>13122</v>
      </c>
      <c r="D39" s="143" t="s">
        <v>592</v>
      </c>
      <c r="E39" s="192" t="s">
        <v>433</v>
      </c>
      <c r="F39" s="143" t="s">
        <v>13123</v>
      </c>
      <c r="G39" s="143"/>
      <c r="H39" s="143" t="s">
        <v>13124</v>
      </c>
      <c r="I39" s="143" t="s">
        <v>2174</v>
      </c>
      <c r="J39" s="143"/>
      <c r="K39" s="143"/>
      <c r="L39" s="143" t="s">
        <v>13125</v>
      </c>
      <c r="M39" s="193"/>
      <c r="N39" s="193" t="s">
        <v>13126</v>
      </c>
    </row>
    <row r="40" spans="2:14" ht="43.2" x14ac:dyDescent="0.3">
      <c r="B40" s="240" t="s">
        <v>13127</v>
      </c>
      <c r="C40" s="143" t="s">
        <v>13128</v>
      </c>
      <c r="D40" s="143" t="s">
        <v>592</v>
      </c>
      <c r="E40" s="192" t="s">
        <v>433</v>
      </c>
      <c r="F40" s="143" t="s">
        <v>13129</v>
      </c>
      <c r="G40" s="143"/>
      <c r="H40" s="143" t="s">
        <v>13130</v>
      </c>
      <c r="I40" s="143" t="s">
        <v>2174</v>
      </c>
      <c r="J40" s="143"/>
      <c r="K40" s="143"/>
      <c r="L40" s="143" t="s">
        <v>13131</v>
      </c>
      <c r="M40" s="193"/>
      <c r="N40" s="193" t="s">
        <v>13132</v>
      </c>
    </row>
    <row r="41" spans="2:14" ht="43.2" x14ac:dyDescent="0.3">
      <c r="B41" s="240" t="s">
        <v>13133</v>
      </c>
      <c r="C41" s="143" t="s">
        <v>13134</v>
      </c>
      <c r="D41" s="143" t="s">
        <v>592</v>
      </c>
      <c r="E41" s="192" t="s">
        <v>433</v>
      </c>
      <c r="F41" s="143" t="s">
        <v>13135</v>
      </c>
      <c r="G41" s="143"/>
      <c r="H41" s="143" t="s">
        <v>13136</v>
      </c>
      <c r="I41" s="143" t="s">
        <v>2174</v>
      </c>
      <c r="J41" s="143"/>
      <c r="K41" s="143"/>
      <c r="L41" s="143" t="s">
        <v>13137</v>
      </c>
      <c r="M41" s="193"/>
      <c r="N41" s="193" t="s">
        <v>13138</v>
      </c>
    </row>
    <row r="42" spans="2:14" ht="43.2" x14ac:dyDescent="0.3">
      <c r="B42" s="240" t="s">
        <v>13139</v>
      </c>
      <c r="C42" s="143" t="s">
        <v>13140</v>
      </c>
      <c r="D42" s="143" t="s">
        <v>592</v>
      </c>
      <c r="E42" s="192" t="s">
        <v>433</v>
      </c>
      <c r="F42" s="143" t="s">
        <v>13141</v>
      </c>
      <c r="G42" s="143"/>
      <c r="H42" s="143" t="s">
        <v>13142</v>
      </c>
      <c r="I42" s="143" t="s">
        <v>2174</v>
      </c>
      <c r="J42" s="143"/>
      <c r="K42" s="143"/>
      <c r="L42" s="143" t="s">
        <v>13143</v>
      </c>
      <c r="M42" s="193"/>
      <c r="N42" s="193" t="s">
        <v>13144</v>
      </c>
    </row>
    <row r="43" spans="2:14" ht="57.6" x14ac:dyDescent="0.3">
      <c r="B43" s="240" t="s">
        <v>13145</v>
      </c>
      <c r="C43" s="143" t="s">
        <v>13146</v>
      </c>
      <c r="D43" s="143" t="s">
        <v>592</v>
      </c>
      <c r="E43" s="192" t="s">
        <v>433</v>
      </c>
      <c r="F43" s="143" t="s">
        <v>13147</v>
      </c>
      <c r="G43" s="143"/>
      <c r="H43" s="143" t="s">
        <v>13148</v>
      </c>
      <c r="I43" s="143" t="s">
        <v>2174</v>
      </c>
      <c r="J43" s="143"/>
      <c r="K43" s="143"/>
      <c r="L43" s="143" t="s">
        <v>13149</v>
      </c>
      <c r="M43" s="193"/>
      <c r="N43" s="193" t="s">
        <v>13150</v>
      </c>
    </row>
    <row r="44" spans="2:14" ht="43.2" x14ac:dyDescent="0.3">
      <c r="B44" s="240" t="s">
        <v>13151</v>
      </c>
      <c r="C44" s="189" t="s">
        <v>13152</v>
      </c>
      <c r="D44" s="143" t="s">
        <v>592</v>
      </c>
      <c r="E44" s="192" t="s">
        <v>433</v>
      </c>
      <c r="F44" s="189" t="s">
        <v>13153</v>
      </c>
      <c r="G44" s="189"/>
      <c r="H44" s="189" t="s">
        <v>13154</v>
      </c>
      <c r="I44" s="143" t="s">
        <v>2174</v>
      </c>
      <c r="J44" s="143"/>
      <c r="K44" s="143"/>
      <c r="L44" s="143" t="s">
        <v>13155</v>
      </c>
      <c r="M44" s="193"/>
      <c r="N44" s="193" t="s">
        <v>13156</v>
      </c>
    </row>
    <row r="45" spans="2:14" x14ac:dyDescent="0.3">
      <c r="B45" s="185" t="s">
        <v>13157</v>
      </c>
      <c r="C45" s="185"/>
      <c r="D45" s="185"/>
      <c r="E45" s="197"/>
      <c r="F45" s="185"/>
      <c r="G45" s="185"/>
      <c r="H45" s="185"/>
      <c r="I45" s="185"/>
      <c r="J45" s="185"/>
      <c r="K45" s="185"/>
      <c r="L45" s="185"/>
      <c r="M45" s="197"/>
      <c r="N45" s="185"/>
    </row>
    <row r="46" spans="2:14" ht="115.2" x14ac:dyDescent="0.3">
      <c r="B46" s="240" t="s">
        <v>13158</v>
      </c>
      <c r="C46" s="143" t="s">
        <v>13159</v>
      </c>
      <c r="D46" s="143" t="s">
        <v>592</v>
      </c>
      <c r="E46" s="192" t="s">
        <v>433</v>
      </c>
      <c r="F46" s="143" t="s">
        <v>13160</v>
      </c>
      <c r="G46" s="143"/>
      <c r="H46" s="143"/>
      <c r="I46" s="143" t="s">
        <v>433</v>
      </c>
      <c r="J46" s="143" t="s">
        <v>13161</v>
      </c>
      <c r="K46" s="143" t="s">
        <v>13162</v>
      </c>
      <c r="L46" s="143" t="s">
        <v>2480</v>
      </c>
      <c r="M46" s="193"/>
      <c r="N46" s="193" t="s">
        <v>13163</v>
      </c>
    </row>
    <row r="47" spans="2:14" ht="43.2" x14ac:dyDescent="0.3">
      <c r="B47" s="240" t="s">
        <v>13164</v>
      </c>
      <c r="C47" s="143" t="s">
        <v>13165</v>
      </c>
      <c r="D47" s="143" t="s">
        <v>432</v>
      </c>
      <c r="E47" s="192" t="s">
        <v>433</v>
      </c>
      <c r="F47" s="143" t="s">
        <v>13166</v>
      </c>
      <c r="G47" s="143"/>
      <c r="H47" s="143"/>
      <c r="I47" s="143" t="s">
        <v>2174</v>
      </c>
      <c r="J47" s="143"/>
      <c r="K47" s="143"/>
      <c r="L47" s="143" t="s">
        <v>2174</v>
      </c>
      <c r="M47" s="193"/>
      <c r="N47" s="193"/>
    </row>
    <row r="48" spans="2:14" ht="43.2" x14ac:dyDescent="0.3">
      <c r="B48" s="240" t="s">
        <v>13167</v>
      </c>
      <c r="C48" s="143" t="s">
        <v>13168</v>
      </c>
      <c r="D48" s="143" t="s">
        <v>432</v>
      </c>
      <c r="E48" s="192" t="s">
        <v>433</v>
      </c>
      <c r="F48" s="143" t="s">
        <v>13166</v>
      </c>
      <c r="G48" s="143"/>
      <c r="H48" s="143"/>
      <c r="I48" s="143" t="s">
        <v>2174</v>
      </c>
      <c r="J48" s="143"/>
      <c r="K48" s="143"/>
      <c r="L48" s="143" t="s">
        <v>2174</v>
      </c>
      <c r="M48" s="193"/>
      <c r="N48" s="193"/>
    </row>
    <row r="49" spans="2:14" ht="43.2" x14ac:dyDescent="0.3">
      <c r="B49" s="240" t="s">
        <v>13169</v>
      </c>
      <c r="C49" s="143" t="s">
        <v>13170</v>
      </c>
      <c r="D49" s="143" t="s">
        <v>432</v>
      </c>
      <c r="E49" s="192" t="s">
        <v>433</v>
      </c>
      <c r="F49" s="143" t="s">
        <v>13166</v>
      </c>
      <c r="G49" s="143"/>
      <c r="H49" s="143"/>
      <c r="I49" s="143" t="s">
        <v>2174</v>
      </c>
      <c r="J49" s="143"/>
      <c r="K49" s="143"/>
      <c r="L49" s="143" t="s">
        <v>2174</v>
      </c>
      <c r="M49" s="193"/>
      <c r="N49" s="193"/>
    </row>
    <row r="50" spans="2:14" ht="43.2" x14ac:dyDescent="0.3">
      <c r="B50" s="240" t="s">
        <v>13171</v>
      </c>
      <c r="C50" s="143" t="s">
        <v>13172</v>
      </c>
      <c r="D50" s="143" t="s">
        <v>432</v>
      </c>
      <c r="E50" s="192" t="s">
        <v>433</v>
      </c>
      <c r="F50" s="143" t="s">
        <v>13166</v>
      </c>
      <c r="G50" s="143"/>
      <c r="H50" s="143"/>
      <c r="I50" s="143" t="s">
        <v>2174</v>
      </c>
      <c r="J50" s="143"/>
      <c r="K50" s="143"/>
      <c r="L50" s="143" t="s">
        <v>2174</v>
      </c>
      <c r="M50" s="193"/>
      <c r="N50" s="193"/>
    </row>
    <row r="51" spans="2:14" ht="43.2" x14ac:dyDescent="0.3">
      <c r="B51" s="240" t="s">
        <v>13173</v>
      </c>
      <c r="C51" s="143" t="s">
        <v>13174</v>
      </c>
      <c r="D51" s="143" t="s">
        <v>432</v>
      </c>
      <c r="E51" s="192" t="s">
        <v>433</v>
      </c>
      <c r="F51" s="143" t="s">
        <v>13166</v>
      </c>
      <c r="G51" s="143"/>
      <c r="H51" s="143"/>
      <c r="I51" s="143" t="s">
        <v>2174</v>
      </c>
      <c r="J51" s="143"/>
      <c r="K51" s="143"/>
      <c r="L51" s="143" t="s">
        <v>2174</v>
      </c>
      <c r="M51" s="193"/>
      <c r="N51" s="193"/>
    </row>
    <row r="52" spans="2:14" ht="43.2" x14ac:dyDescent="0.3">
      <c r="B52" s="240" t="s">
        <v>13175</v>
      </c>
      <c r="C52" s="143" t="s">
        <v>13176</v>
      </c>
      <c r="D52" s="143" t="s">
        <v>432</v>
      </c>
      <c r="E52" s="192" t="s">
        <v>433</v>
      </c>
      <c r="F52" s="143" t="s">
        <v>13166</v>
      </c>
      <c r="G52" s="143"/>
      <c r="H52" s="143"/>
      <c r="I52" s="143" t="s">
        <v>2174</v>
      </c>
      <c r="J52" s="143"/>
      <c r="K52" s="143"/>
      <c r="L52" s="143" t="s">
        <v>2174</v>
      </c>
      <c r="M52" s="193"/>
      <c r="N52" s="193"/>
    </row>
    <row r="53" spans="2:14" ht="57.6" x14ac:dyDescent="0.3">
      <c r="B53" s="240" t="s">
        <v>13177</v>
      </c>
      <c r="C53" s="143" t="s">
        <v>13178</v>
      </c>
      <c r="D53" s="143" t="s">
        <v>592</v>
      </c>
      <c r="E53" s="192" t="s">
        <v>433</v>
      </c>
      <c r="F53" s="143" t="s">
        <v>13179</v>
      </c>
      <c r="G53" s="141"/>
      <c r="H53" s="143"/>
      <c r="I53" s="143" t="s">
        <v>2174</v>
      </c>
      <c r="J53" s="143"/>
      <c r="K53" s="143"/>
      <c r="L53" s="143" t="s">
        <v>2480</v>
      </c>
      <c r="M53" s="193"/>
      <c r="N53" s="193" t="s">
        <v>13180</v>
      </c>
    </row>
    <row r="54" spans="2:14" ht="72" x14ac:dyDescent="0.3">
      <c r="B54" s="240" t="s">
        <v>13181</v>
      </c>
      <c r="C54" s="143" t="s">
        <v>13182</v>
      </c>
      <c r="D54" s="143" t="s">
        <v>592</v>
      </c>
      <c r="E54" s="192" t="s">
        <v>433</v>
      </c>
      <c r="F54" s="143" t="s">
        <v>13183</v>
      </c>
      <c r="G54" s="143"/>
      <c r="H54" s="143"/>
      <c r="I54" s="143" t="s">
        <v>433</v>
      </c>
      <c r="J54" s="143" t="s">
        <v>13184</v>
      </c>
      <c r="K54" s="143" t="s">
        <v>13185</v>
      </c>
      <c r="L54" s="143" t="s">
        <v>2480</v>
      </c>
      <c r="M54" s="193"/>
      <c r="N54" s="193" t="s">
        <v>13186</v>
      </c>
    </row>
    <row r="55" spans="2:14" ht="57.6" x14ac:dyDescent="0.3">
      <c r="B55" s="240" t="s">
        <v>13187</v>
      </c>
      <c r="C55" s="143" t="s">
        <v>13188</v>
      </c>
      <c r="D55" s="143" t="s">
        <v>592</v>
      </c>
      <c r="E55" s="192" t="s">
        <v>433</v>
      </c>
      <c r="F55" s="143" t="s">
        <v>13189</v>
      </c>
      <c r="G55" s="143"/>
      <c r="H55" s="143"/>
      <c r="I55" s="143" t="s">
        <v>2174</v>
      </c>
      <c r="J55" s="143"/>
      <c r="K55" s="143"/>
      <c r="L55" s="143" t="s">
        <v>2480</v>
      </c>
      <c r="M55" s="193"/>
      <c r="N55" s="193" t="s">
        <v>13190</v>
      </c>
    </row>
    <row r="56" spans="2:14" ht="57.6" x14ac:dyDescent="0.3">
      <c r="B56" s="240" t="s">
        <v>13191</v>
      </c>
      <c r="C56" s="143" t="s">
        <v>13192</v>
      </c>
      <c r="D56" s="143" t="s">
        <v>592</v>
      </c>
      <c r="E56" s="192" t="s">
        <v>433</v>
      </c>
      <c r="F56" s="143" t="s">
        <v>13193</v>
      </c>
      <c r="G56" s="143"/>
      <c r="H56" s="143"/>
      <c r="I56" s="143" t="s">
        <v>433</v>
      </c>
      <c r="J56" s="143" t="s">
        <v>13194</v>
      </c>
      <c r="K56" s="143" t="s">
        <v>13195</v>
      </c>
      <c r="L56" s="143" t="s">
        <v>2480</v>
      </c>
      <c r="M56" s="193"/>
      <c r="N56" s="193" t="s">
        <v>13196</v>
      </c>
    </row>
    <row r="57" spans="2:14" ht="86.4" x14ac:dyDescent="0.3">
      <c r="B57" s="240" t="s">
        <v>13197</v>
      </c>
      <c r="C57" s="143" t="s">
        <v>13198</v>
      </c>
      <c r="D57" s="143" t="s">
        <v>592</v>
      </c>
      <c r="E57" s="192" t="s">
        <v>433</v>
      </c>
      <c r="F57" s="143" t="s">
        <v>13199</v>
      </c>
      <c r="G57" s="143"/>
      <c r="H57" s="143"/>
      <c r="I57" s="143" t="s">
        <v>433</v>
      </c>
      <c r="J57" s="143" t="s">
        <v>13200</v>
      </c>
      <c r="K57" s="143" t="s">
        <v>13201</v>
      </c>
      <c r="L57" s="143" t="s">
        <v>2480</v>
      </c>
      <c r="M57" s="193"/>
      <c r="N57" s="193" t="s">
        <v>13202</v>
      </c>
    </row>
    <row r="58" spans="2:14" ht="86.4" x14ac:dyDescent="0.3">
      <c r="B58" s="240" t="s">
        <v>13203</v>
      </c>
      <c r="C58" s="143" t="s">
        <v>13204</v>
      </c>
      <c r="D58" s="143" t="s">
        <v>592</v>
      </c>
      <c r="E58" s="192" t="s">
        <v>433</v>
      </c>
      <c r="F58" s="143" t="s">
        <v>13205</v>
      </c>
      <c r="G58" s="143"/>
      <c r="H58" s="143"/>
      <c r="I58" s="143" t="s">
        <v>433</v>
      </c>
      <c r="J58" s="143" t="s">
        <v>13206</v>
      </c>
      <c r="K58" s="143" t="s">
        <v>13207</v>
      </c>
      <c r="L58" s="143" t="s">
        <v>2480</v>
      </c>
      <c r="M58" s="193"/>
      <c r="N58" s="193" t="s">
        <v>13208</v>
      </c>
    </row>
    <row r="59" spans="2:14" ht="230.4" x14ac:dyDescent="0.3">
      <c r="B59" s="240" t="s">
        <v>13209</v>
      </c>
      <c r="C59" s="143" t="s">
        <v>13210</v>
      </c>
      <c r="D59" s="143" t="s">
        <v>592</v>
      </c>
      <c r="E59" s="192" t="s">
        <v>433</v>
      </c>
      <c r="F59" s="143" t="s">
        <v>13211</v>
      </c>
      <c r="G59" s="143"/>
      <c r="H59" s="143"/>
      <c r="I59" s="143" t="s">
        <v>433</v>
      </c>
      <c r="J59" s="143" t="s">
        <v>13212</v>
      </c>
      <c r="K59" s="143" t="s">
        <v>13213</v>
      </c>
      <c r="L59" s="143" t="s">
        <v>2480</v>
      </c>
      <c r="M59" s="193"/>
      <c r="N59" s="193" t="s">
        <v>13214</v>
      </c>
    </row>
    <row r="60" spans="2:14" ht="230.4" x14ac:dyDescent="0.3">
      <c r="B60" s="240" t="s">
        <v>13215</v>
      </c>
      <c r="C60" s="189" t="s">
        <v>13216</v>
      </c>
      <c r="D60" s="143" t="s">
        <v>592</v>
      </c>
      <c r="E60" s="192" t="s">
        <v>433</v>
      </c>
      <c r="F60" s="189" t="s">
        <v>13211</v>
      </c>
      <c r="G60" s="189"/>
      <c r="H60" s="189"/>
      <c r="I60" s="189" t="s">
        <v>433</v>
      </c>
      <c r="J60" s="189" t="s">
        <v>13217</v>
      </c>
      <c r="K60" s="189" t="s">
        <v>13218</v>
      </c>
      <c r="L60" s="189" t="s">
        <v>13219</v>
      </c>
      <c r="M60" s="198"/>
      <c r="N60" s="193" t="s">
        <v>13220</v>
      </c>
    </row>
    <row r="61" spans="2:14" ht="28.8" x14ac:dyDescent="0.3">
      <c r="B61" s="140" t="s">
        <v>13221</v>
      </c>
      <c r="C61" s="140"/>
      <c r="D61" s="140"/>
      <c r="E61" s="140"/>
      <c r="F61" s="140"/>
      <c r="G61" s="140"/>
      <c r="H61" s="140"/>
      <c r="I61" s="140"/>
      <c r="J61" s="140"/>
      <c r="K61" s="140"/>
      <c r="L61" s="140"/>
      <c r="M61" s="140"/>
      <c r="N61" s="140"/>
    </row>
    <row r="62" spans="2:14" ht="57.6" x14ac:dyDescent="0.3">
      <c r="B62" s="240" t="s">
        <v>13222</v>
      </c>
      <c r="C62" s="143" t="s">
        <v>13223</v>
      </c>
      <c r="D62" s="143" t="s">
        <v>592</v>
      </c>
      <c r="E62" s="192" t="s">
        <v>433</v>
      </c>
      <c r="F62" s="143" t="s">
        <v>13224</v>
      </c>
      <c r="G62" s="143"/>
      <c r="H62" s="143"/>
      <c r="I62" s="143" t="s">
        <v>2174</v>
      </c>
      <c r="J62" s="143"/>
      <c r="K62" s="143"/>
      <c r="L62" s="143" t="s">
        <v>2480</v>
      </c>
      <c r="M62" s="193"/>
      <c r="N62" s="193" t="s">
        <v>3538</v>
      </c>
    </row>
    <row r="63" spans="2:14" ht="57.6" x14ac:dyDescent="0.3">
      <c r="B63" s="240" t="s">
        <v>13225</v>
      </c>
      <c r="C63" s="143" t="s">
        <v>13226</v>
      </c>
      <c r="D63" s="143" t="s">
        <v>592</v>
      </c>
      <c r="E63" s="192" t="s">
        <v>433</v>
      </c>
      <c r="F63" s="143" t="s">
        <v>13227</v>
      </c>
      <c r="G63" s="143"/>
      <c r="H63" s="143"/>
      <c r="I63" s="143" t="s">
        <v>2174</v>
      </c>
      <c r="J63" s="143"/>
      <c r="K63" s="143"/>
      <c r="L63" s="143" t="s">
        <v>2480</v>
      </c>
      <c r="M63" s="193"/>
      <c r="N63" s="193" t="s">
        <v>2693</v>
      </c>
    </row>
    <row r="64" spans="2:14" ht="57.6" x14ac:dyDescent="0.3">
      <c r="B64" s="240" t="s">
        <v>13228</v>
      </c>
      <c r="C64" s="143" t="s">
        <v>13229</v>
      </c>
      <c r="D64" s="143" t="s">
        <v>592</v>
      </c>
      <c r="E64" s="192" t="s">
        <v>433</v>
      </c>
      <c r="F64" s="143" t="s">
        <v>13230</v>
      </c>
      <c r="G64" s="143"/>
      <c r="H64" s="143"/>
      <c r="I64" s="143" t="s">
        <v>2174</v>
      </c>
      <c r="J64" s="143"/>
      <c r="K64" s="143"/>
      <c r="L64" s="143" t="s">
        <v>2480</v>
      </c>
      <c r="M64" s="193"/>
      <c r="N64" s="193" t="s">
        <v>3538</v>
      </c>
    </row>
    <row r="65" spans="1:15" ht="57.6" x14ac:dyDescent="0.3">
      <c r="B65" s="240" t="s">
        <v>13231</v>
      </c>
      <c r="C65" s="143" t="s">
        <v>13232</v>
      </c>
      <c r="D65" s="143" t="s">
        <v>592</v>
      </c>
      <c r="E65" s="192" t="s">
        <v>433</v>
      </c>
      <c r="F65" s="143" t="s">
        <v>13233</v>
      </c>
      <c r="G65" s="143"/>
      <c r="H65" s="143"/>
      <c r="I65" s="143" t="s">
        <v>2174</v>
      </c>
      <c r="J65" s="143"/>
      <c r="K65" s="143"/>
      <c r="L65" s="143" t="s">
        <v>2480</v>
      </c>
      <c r="M65" s="193"/>
      <c r="N65" s="193" t="s">
        <v>2693</v>
      </c>
    </row>
    <row r="66" spans="1:15" ht="57.6" x14ac:dyDescent="0.3">
      <c r="B66" s="240" t="s">
        <v>13234</v>
      </c>
      <c r="C66" s="143" t="s">
        <v>13235</v>
      </c>
      <c r="D66" s="143" t="s">
        <v>592</v>
      </c>
      <c r="E66" s="192" t="s">
        <v>433</v>
      </c>
      <c r="F66" s="143" t="s">
        <v>13236</v>
      </c>
      <c r="G66" s="143"/>
      <c r="H66" s="143"/>
      <c r="I66" s="143" t="s">
        <v>2174</v>
      </c>
      <c r="J66" s="143"/>
      <c r="K66" s="143"/>
      <c r="L66" s="143" t="s">
        <v>2480</v>
      </c>
      <c r="M66" s="193"/>
      <c r="N66" s="193" t="s">
        <v>3538</v>
      </c>
    </row>
    <row r="67" spans="1:15" ht="57.6" x14ac:dyDescent="0.3">
      <c r="B67" s="240" t="s">
        <v>13237</v>
      </c>
      <c r="C67" s="143" t="s">
        <v>13238</v>
      </c>
      <c r="D67" s="143" t="s">
        <v>592</v>
      </c>
      <c r="E67" s="192" t="s">
        <v>433</v>
      </c>
      <c r="F67" s="143" t="s">
        <v>13239</v>
      </c>
      <c r="G67" s="143"/>
      <c r="H67" s="143"/>
      <c r="I67" s="143" t="s">
        <v>2174</v>
      </c>
      <c r="J67" s="143"/>
      <c r="K67" s="143"/>
      <c r="L67" s="143" t="s">
        <v>2480</v>
      </c>
      <c r="M67" s="193"/>
      <c r="N67" s="193" t="s">
        <v>2693</v>
      </c>
    </row>
    <row r="68" spans="1:15" ht="57.6" x14ac:dyDescent="0.3">
      <c r="B68" s="240" t="s">
        <v>13240</v>
      </c>
      <c r="C68" s="143" t="s">
        <v>13241</v>
      </c>
      <c r="D68" s="143" t="s">
        <v>592</v>
      </c>
      <c r="E68" s="192" t="s">
        <v>433</v>
      </c>
      <c r="F68" s="143" t="s">
        <v>13242</v>
      </c>
      <c r="G68" s="143"/>
      <c r="H68" s="143"/>
      <c r="I68" s="143" t="s">
        <v>2174</v>
      </c>
      <c r="J68" s="143"/>
      <c r="K68" s="143"/>
      <c r="L68" s="143" t="s">
        <v>2480</v>
      </c>
      <c r="M68" s="193"/>
      <c r="N68" s="193" t="s">
        <v>2693</v>
      </c>
    </row>
    <row r="69" spans="1:15" ht="57.6" x14ac:dyDescent="0.3">
      <c r="B69" s="240" t="s">
        <v>13243</v>
      </c>
      <c r="C69" s="143" t="s">
        <v>13244</v>
      </c>
      <c r="D69" s="143" t="s">
        <v>592</v>
      </c>
      <c r="E69" s="192" t="s">
        <v>433</v>
      </c>
      <c r="F69" s="143" t="s">
        <v>13245</v>
      </c>
      <c r="G69" s="143"/>
      <c r="H69" s="143"/>
      <c r="I69" s="143" t="s">
        <v>2174</v>
      </c>
      <c r="J69" s="143"/>
      <c r="K69" s="143"/>
      <c r="L69" s="143" t="s">
        <v>2480</v>
      </c>
      <c r="M69" s="193"/>
      <c r="N69" s="193" t="s">
        <v>3538</v>
      </c>
    </row>
    <row r="70" spans="1:15" ht="57.6" x14ac:dyDescent="0.3">
      <c r="B70" s="240" t="s">
        <v>13246</v>
      </c>
      <c r="C70" s="143" t="s">
        <v>13247</v>
      </c>
      <c r="D70" s="143" t="s">
        <v>592</v>
      </c>
      <c r="E70" s="192" t="s">
        <v>433</v>
      </c>
      <c r="F70" s="143" t="s">
        <v>13248</v>
      </c>
      <c r="G70" s="143"/>
      <c r="H70" s="143"/>
      <c r="I70" s="143" t="s">
        <v>2174</v>
      </c>
      <c r="J70" s="143"/>
      <c r="K70" s="143"/>
      <c r="L70" s="143" t="s">
        <v>2480</v>
      </c>
      <c r="M70" s="193"/>
      <c r="N70" s="193" t="s">
        <v>2693</v>
      </c>
    </row>
    <row r="71" spans="1:15" ht="72" x14ac:dyDescent="0.3">
      <c r="B71" s="240" t="s">
        <v>13249</v>
      </c>
      <c r="C71" s="143" t="s">
        <v>13250</v>
      </c>
      <c r="D71" s="143" t="s">
        <v>592</v>
      </c>
      <c r="E71" s="192" t="s">
        <v>433</v>
      </c>
      <c r="F71" s="143" t="s">
        <v>13251</v>
      </c>
      <c r="G71" s="143"/>
      <c r="H71" s="143" t="s">
        <v>13252</v>
      </c>
      <c r="I71" s="143" t="s">
        <v>2392</v>
      </c>
      <c r="J71" s="143" t="s">
        <v>13253</v>
      </c>
      <c r="K71" s="143" t="s">
        <v>13254</v>
      </c>
      <c r="L71" s="143" t="s">
        <v>13255</v>
      </c>
      <c r="M71" s="193"/>
      <c r="N71" s="193" t="s">
        <v>13256</v>
      </c>
    </row>
    <row r="72" spans="1:15" ht="72.599999999999994" thickBot="1" x14ac:dyDescent="0.35">
      <c r="B72" s="241" t="s">
        <v>13257</v>
      </c>
      <c r="C72" s="190" t="s">
        <v>13258</v>
      </c>
      <c r="D72" s="143" t="s">
        <v>592</v>
      </c>
      <c r="E72" s="195" t="s">
        <v>433</v>
      </c>
      <c r="F72" s="190" t="s">
        <v>13259</v>
      </c>
      <c r="G72" s="190"/>
      <c r="H72" s="190" t="s">
        <v>13260</v>
      </c>
      <c r="I72" s="190" t="s">
        <v>2392</v>
      </c>
      <c r="J72" s="190" t="s">
        <v>13261</v>
      </c>
      <c r="K72" s="190" t="s">
        <v>13262</v>
      </c>
      <c r="L72" s="190" t="s">
        <v>13263</v>
      </c>
      <c r="M72" s="196"/>
      <c r="N72" s="196" t="s">
        <v>13264</v>
      </c>
      <c r="O72" s="887" t="s">
        <v>13588</v>
      </c>
    </row>
    <row r="73" spans="1:15" x14ac:dyDescent="0.3">
      <c r="A73" s="887" t="s">
        <v>13587</v>
      </c>
    </row>
  </sheetData>
  <sheetProtection algorithmName="SHA-512" hashValue="i5j5GKq0Ui35hzRLCufTkppyDWRmU7nCJ/izkIKZris8uYS+J0ehm7qG3h/ac1HooZ1j2gg8ZpQT1RXssucchg==" saltValue="s7NrVLCV9Oi4iuJFt5q4CA==" spinCount="100000" sheet="1" sort="0"/>
  <phoneticPr fontId="8" type="noConversion"/>
  <hyperlinks>
    <hyperlink ref="A2" location="'Table des matieres'!A1" display="Table des matières" xr:uid="{00000000-0004-0000-1A00-000000000000}"/>
  </hyperlinks>
  <pageMargins left="0.7" right="0.7" top="0.75" bottom="0.75" header="0.3" footer="0.3"/>
  <pageSetup scale="19" fitToHeight="0" orientation="portrait" r:id="rId1"/>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7">
    <tabColor theme="7" tint="0.59999389629810485"/>
  </sheetPr>
  <dimension ref="A1:O63"/>
  <sheetViews>
    <sheetView showGridLines="0" zoomScale="70" zoomScaleNormal="70" workbookViewId="0">
      <selection activeCell="B9" sqref="B9"/>
    </sheetView>
  </sheetViews>
  <sheetFormatPr defaultColWidth="0" defaultRowHeight="14.4" zeroHeight="1" x14ac:dyDescent="0.3"/>
  <cols>
    <col min="1" max="1" width="11" style="4" customWidth="1"/>
    <col min="2" max="2" width="78.44140625" style="4" customWidth="1"/>
    <col min="3" max="3" width="20.5546875" style="3" customWidth="1"/>
    <col min="4" max="4" width="21.88671875" style="4" customWidth="1"/>
    <col min="5" max="5" width="22.33203125" style="4" customWidth="1"/>
    <col min="6" max="6" width="70.6640625" style="4" customWidth="1"/>
    <col min="7" max="7" width="30.44140625" style="4" customWidth="1"/>
    <col min="8" max="8" width="47" style="3" customWidth="1"/>
    <col min="9" max="9" width="30.88671875" style="4" customWidth="1"/>
    <col min="10" max="10" width="40.5546875" style="4" customWidth="1"/>
    <col min="11" max="11" width="54.88671875" style="4" customWidth="1"/>
    <col min="12" max="12" width="30.5546875" style="4" customWidth="1"/>
    <col min="13" max="13" width="30.109375" style="4" customWidth="1"/>
    <col min="14" max="14" width="50.109375" style="4" customWidth="1"/>
    <col min="15" max="15" width="8.6640625" style="4" customWidth="1"/>
    <col min="16" max="16384" width="8.6640625" style="4" hidden="1"/>
  </cols>
  <sheetData>
    <row r="1" spans="1:14" ht="15" thickBot="1" x14ac:dyDescent="0.35">
      <c r="A1" s="887" t="s">
        <v>13593</v>
      </c>
    </row>
    <row r="2" spans="1:14" ht="54.6" customHeight="1" thickBot="1" x14ac:dyDescent="0.35">
      <c r="A2" s="95" t="s">
        <v>0</v>
      </c>
      <c r="B2" s="92" t="s">
        <v>13265</v>
      </c>
      <c r="C2" s="65"/>
      <c r="D2" s="70"/>
      <c r="F2" s="69"/>
      <c r="G2" s="69"/>
      <c r="H2" s="70"/>
    </row>
    <row r="3" spans="1:14" ht="65.25" customHeight="1" thickBot="1" x14ac:dyDescent="0.35">
      <c r="B3" s="978" t="s">
        <v>9561</v>
      </c>
      <c r="C3" s="979" t="s">
        <v>408</v>
      </c>
      <c r="D3" s="979" t="s">
        <v>409</v>
      </c>
      <c r="E3" s="980" t="s">
        <v>2153</v>
      </c>
      <c r="F3" s="979" t="s">
        <v>4873</v>
      </c>
      <c r="G3" s="979" t="s">
        <v>414</v>
      </c>
      <c r="H3" s="979" t="s">
        <v>418</v>
      </c>
      <c r="I3" s="979" t="s">
        <v>419</v>
      </c>
      <c r="J3" s="981" t="s">
        <v>3917</v>
      </c>
      <c r="K3" s="979" t="s">
        <v>1318</v>
      </c>
      <c r="L3" s="899" t="s">
        <v>1319</v>
      </c>
      <c r="M3" s="920" t="s">
        <v>2155</v>
      </c>
      <c r="N3" s="928" t="s">
        <v>1321</v>
      </c>
    </row>
    <row r="4" spans="1:14" ht="15.6" x14ac:dyDescent="0.3">
      <c r="B4" s="841" t="s">
        <v>13266</v>
      </c>
      <c r="C4" s="841"/>
      <c r="D4" s="841"/>
      <c r="E4" s="841"/>
      <c r="F4" s="841"/>
      <c r="G4" s="841"/>
      <c r="H4" s="841"/>
      <c r="I4" s="841"/>
      <c r="J4" s="841"/>
      <c r="K4" s="841"/>
      <c r="L4" s="841"/>
      <c r="M4" s="841"/>
      <c r="N4" s="841"/>
    </row>
    <row r="5" spans="1:14" ht="28.8" x14ac:dyDescent="0.3">
      <c r="B5" s="768" t="s">
        <v>13267</v>
      </c>
      <c r="C5" s="505" t="s">
        <v>13268</v>
      </c>
      <c r="D5" s="505" t="s">
        <v>2359</v>
      </c>
      <c r="E5" s="842" t="s">
        <v>433</v>
      </c>
      <c r="F5" s="505" t="s">
        <v>13269</v>
      </c>
      <c r="G5" s="505"/>
      <c r="H5" s="768"/>
      <c r="I5" s="505" t="s">
        <v>13270</v>
      </c>
      <c r="J5" s="505" t="s">
        <v>433</v>
      </c>
      <c r="K5" s="505" t="s">
        <v>13271</v>
      </c>
      <c r="L5" s="505" t="s">
        <v>13272</v>
      </c>
      <c r="M5" s="843"/>
      <c r="N5" s="765" t="s">
        <v>2546</v>
      </c>
    </row>
    <row r="6" spans="1:14" ht="28.8" x14ac:dyDescent="0.3">
      <c r="B6" s="768" t="s">
        <v>13273</v>
      </c>
      <c r="C6" s="505" t="s">
        <v>13274</v>
      </c>
      <c r="D6" s="505" t="s">
        <v>592</v>
      </c>
      <c r="E6" s="842" t="s">
        <v>433</v>
      </c>
      <c r="F6" s="505" t="s">
        <v>13275</v>
      </c>
      <c r="G6" s="505"/>
      <c r="H6" s="768"/>
      <c r="I6" s="505" t="s">
        <v>13276</v>
      </c>
      <c r="J6" s="505" t="s">
        <v>2392</v>
      </c>
      <c r="K6" s="505" t="s">
        <v>13277</v>
      </c>
      <c r="L6" s="505" t="s">
        <v>13278</v>
      </c>
      <c r="M6" s="843"/>
      <c r="N6" s="765" t="s">
        <v>13279</v>
      </c>
    </row>
    <row r="7" spans="1:14" ht="43.2" x14ac:dyDescent="0.3">
      <c r="B7" s="768" t="s">
        <v>13280</v>
      </c>
      <c r="C7" s="505" t="s">
        <v>13281</v>
      </c>
      <c r="D7" s="505" t="s">
        <v>592</v>
      </c>
      <c r="E7" s="842" t="s">
        <v>433</v>
      </c>
      <c r="F7" s="505" t="s">
        <v>13282</v>
      </c>
      <c r="G7" s="505" t="s">
        <v>13283</v>
      </c>
      <c r="H7" s="768"/>
      <c r="I7" s="505"/>
      <c r="J7" s="505" t="s">
        <v>2174</v>
      </c>
      <c r="K7" s="505"/>
      <c r="L7" s="505" t="s">
        <v>2480</v>
      </c>
      <c r="M7" s="843"/>
      <c r="N7" s="765" t="s">
        <v>13284</v>
      </c>
    </row>
    <row r="8" spans="1:14" ht="43.2" x14ac:dyDescent="0.3">
      <c r="B8" s="768" t="s">
        <v>13285</v>
      </c>
      <c r="C8" s="505" t="s">
        <v>13286</v>
      </c>
      <c r="D8" s="505" t="s">
        <v>592</v>
      </c>
      <c r="E8" s="842" t="s">
        <v>433</v>
      </c>
      <c r="F8" s="505" t="s">
        <v>13287</v>
      </c>
      <c r="G8" s="505" t="s">
        <v>13283</v>
      </c>
      <c r="H8" s="768"/>
      <c r="I8" s="505"/>
      <c r="J8" s="505" t="s">
        <v>2174</v>
      </c>
      <c r="K8" s="505"/>
      <c r="L8" s="505" t="s">
        <v>2480</v>
      </c>
      <c r="M8" s="843"/>
      <c r="N8" s="765" t="s">
        <v>13284</v>
      </c>
    </row>
    <row r="9" spans="1:14" ht="43.2" x14ac:dyDescent="0.3">
      <c r="B9" s="768" t="s">
        <v>13288</v>
      </c>
      <c r="C9" s="505" t="s">
        <v>13289</v>
      </c>
      <c r="D9" s="505" t="s">
        <v>592</v>
      </c>
      <c r="E9" s="842" t="s">
        <v>433</v>
      </c>
      <c r="F9" s="505" t="s">
        <v>13290</v>
      </c>
      <c r="G9" s="505" t="s">
        <v>13283</v>
      </c>
      <c r="H9" s="768"/>
      <c r="I9" s="505"/>
      <c r="J9" s="505" t="s">
        <v>2174</v>
      </c>
      <c r="K9" s="505"/>
      <c r="L9" s="505" t="s">
        <v>2480</v>
      </c>
      <c r="M9" s="843"/>
      <c r="N9" s="765" t="s">
        <v>13284</v>
      </c>
    </row>
    <row r="10" spans="1:14" ht="43.2" x14ac:dyDescent="0.3">
      <c r="B10" s="768" t="s">
        <v>13291</v>
      </c>
      <c r="C10" s="722" t="s">
        <v>13292</v>
      </c>
      <c r="D10" s="722" t="s">
        <v>592</v>
      </c>
      <c r="E10" s="842" t="s">
        <v>433</v>
      </c>
      <c r="F10" s="505" t="s">
        <v>13293</v>
      </c>
      <c r="G10" s="505" t="s">
        <v>13283</v>
      </c>
      <c r="H10" s="768"/>
      <c r="I10" s="505"/>
      <c r="J10" s="505" t="s">
        <v>2174</v>
      </c>
      <c r="K10" s="505"/>
      <c r="L10" s="505" t="s">
        <v>2480</v>
      </c>
      <c r="M10" s="843"/>
      <c r="N10" s="765" t="s">
        <v>13284</v>
      </c>
    </row>
    <row r="11" spans="1:14" ht="28.8" x14ac:dyDescent="0.3">
      <c r="B11" s="768" t="s">
        <v>13294</v>
      </c>
      <c r="C11" s="505" t="s">
        <v>13295</v>
      </c>
      <c r="D11" s="505" t="s">
        <v>592</v>
      </c>
      <c r="E11" s="842" t="s">
        <v>433</v>
      </c>
      <c r="F11" s="505" t="s">
        <v>13296</v>
      </c>
      <c r="G11" s="505" t="s">
        <v>13283</v>
      </c>
      <c r="H11" s="768" t="s">
        <v>13297</v>
      </c>
      <c r="I11" s="505" t="s">
        <v>2671</v>
      </c>
      <c r="J11" s="505" t="s">
        <v>433</v>
      </c>
      <c r="K11" s="505" t="s">
        <v>3953</v>
      </c>
      <c r="L11" s="505" t="s">
        <v>13298</v>
      </c>
      <c r="M11" s="843"/>
      <c r="N11" s="765" t="s">
        <v>13299</v>
      </c>
    </row>
    <row r="12" spans="1:14" ht="43.2" x14ac:dyDescent="0.3">
      <c r="B12" s="768" t="s">
        <v>13300</v>
      </c>
      <c r="C12" s="505" t="s">
        <v>13301</v>
      </c>
      <c r="D12" s="505" t="s">
        <v>592</v>
      </c>
      <c r="E12" s="842" t="s">
        <v>433</v>
      </c>
      <c r="F12" s="505" t="s">
        <v>13302</v>
      </c>
      <c r="G12" s="505" t="s">
        <v>13303</v>
      </c>
      <c r="H12" s="768" t="str">
        <f>L12</f>
        <v>Remplissage automatique pour D13 / E09. Si D13=zéro ou est nul, ce champ peut être zéro ou nul.</v>
      </c>
      <c r="I12" s="505" t="s">
        <v>13304</v>
      </c>
      <c r="J12" s="505" t="s">
        <v>2392</v>
      </c>
      <c r="K12" s="505" t="s">
        <v>13305</v>
      </c>
      <c r="L12" s="505" t="s">
        <v>13306</v>
      </c>
      <c r="M12" s="843"/>
      <c r="N12" s="765" t="s">
        <v>13307</v>
      </c>
    </row>
    <row r="13" spans="1:14" ht="15.6" x14ac:dyDescent="0.3">
      <c r="B13" s="844" t="s">
        <v>13308</v>
      </c>
      <c r="C13" s="844"/>
      <c r="D13" s="844"/>
      <c r="E13" s="844"/>
      <c r="F13" s="844"/>
      <c r="G13" s="844"/>
      <c r="H13" s="844"/>
      <c r="I13" s="844"/>
      <c r="J13" s="844"/>
      <c r="K13" s="844"/>
      <c r="L13" s="844"/>
      <c r="M13" s="844"/>
      <c r="N13" s="844"/>
    </row>
    <row r="14" spans="1:14" s="840" customFormat="1" ht="28.8" x14ac:dyDescent="0.3">
      <c r="A14" s="4"/>
      <c r="B14" s="768" t="s">
        <v>13309</v>
      </c>
      <c r="C14" s="838" t="s">
        <v>13310</v>
      </c>
      <c r="D14" s="505" t="s">
        <v>592</v>
      </c>
      <c r="E14" s="842" t="s">
        <v>433</v>
      </c>
      <c r="F14" s="500" t="s">
        <v>13311</v>
      </c>
      <c r="G14" s="505" t="s">
        <v>13283</v>
      </c>
      <c r="H14" s="768"/>
      <c r="I14" s="500"/>
      <c r="J14" s="500"/>
      <c r="K14" s="500"/>
      <c r="L14" s="500"/>
      <c r="M14" s="843"/>
      <c r="N14" s="843"/>
    </row>
    <row r="15" spans="1:14" s="840" customFormat="1" ht="28.8" x14ac:dyDescent="0.3">
      <c r="A15" s="4"/>
      <c r="B15" s="768" t="s">
        <v>13312</v>
      </c>
      <c r="C15" s="838" t="s">
        <v>13313</v>
      </c>
      <c r="D15" s="505" t="s">
        <v>592</v>
      </c>
      <c r="E15" s="842" t="s">
        <v>433</v>
      </c>
      <c r="F15" s="500" t="s">
        <v>13314</v>
      </c>
      <c r="G15" s="505" t="s">
        <v>13283</v>
      </c>
      <c r="H15" s="768"/>
      <c r="I15" s="500"/>
      <c r="J15" s="500"/>
      <c r="K15" s="500"/>
      <c r="L15" s="500"/>
      <c r="M15" s="843"/>
      <c r="N15" s="843"/>
    </row>
    <row r="16" spans="1:14" ht="15.6" x14ac:dyDescent="0.3">
      <c r="B16" s="845" t="s">
        <v>13315</v>
      </c>
      <c r="C16" s="845"/>
      <c r="D16" s="845"/>
      <c r="E16" s="844"/>
      <c r="F16" s="845"/>
      <c r="G16" s="845"/>
      <c r="H16" s="846"/>
      <c r="I16" s="845"/>
      <c r="J16" s="847"/>
      <c r="K16" s="845"/>
      <c r="L16" s="845"/>
      <c r="M16" s="844"/>
      <c r="N16" s="845"/>
    </row>
    <row r="17" spans="2:14" ht="28.8" x14ac:dyDescent="0.3">
      <c r="B17" s="768" t="s">
        <v>13316</v>
      </c>
      <c r="C17" s="505" t="s">
        <v>13317</v>
      </c>
      <c r="D17" s="851" t="s">
        <v>592</v>
      </c>
      <c r="E17" s="842" t="s">
        <v>433</v>
      </c>
      <c r="F17" s="505" t="s">
        <v>13318</v>
      </c>
      <c r="G17" s="505" t="s">
        <v>13319</v>
      </c>
      <c r="H17" s="768" t="s">
        <v>13320</v>
      </c>
      <c r="I17" s="505" t="s">
        <v>13321</v>
      </c>
      <c r="J17" s="505" t="s">
        <v>433</v>
      </c>
      <c r="K17" s="505" t="s">
        <v>13322</v>
      </c>
      <c r="L17" s="505" t="s">
        <v>13323</v>
      </c>
      <c r="M17" s="843"/>
      <c r="N17" s="765" t="s">
        <v>13324</v>
      </c>
    </row>
    <row r="18" spans="2:14" ht="43.2" x14ac:dyDescent="0.3">
      <c r="B18" s="768" t="s">
        <v>13325</v>
      </c>
      <c r="C18" s="505" t="s">
        <v>13326</v>
      </c>
      <c r="D18" s="851" t="s">
        <v>592</v>
      </c>
      <c r="E18" s="842" t="s">
        <v>433</v>
      </c>
      <c r="F18" s="505" t="s">
        <v>13327</v>
      </c>
      <c r="G18" s="505" t="s">
        <v>13283</v>
      </c>
      <c r="H18" s="768"/>
      <c r="I18" s="505" t="s">
        <v>13328</v>
      </c>
      <c r="J18" s="505" t="s">
        <v>433</v>
      </c>
      <c r="K18" s="505" t="s">
        <v>13329</v>
      </c>
      <c r="L18" s="505" t="s">
        <v>2480</v>
      </c>
      <c r="M18" s="843"/>
      <c r="N18" s="765" t="s">
        <v>13330</v>
      </c>
    </row>
    <row r="19" spans="2:14" ht="43.2" x14ac:dyDescent="0.3">
      <c r="B19" s="768" t="s">
        <v>13331</v>
      </c>
      <c r="C19" s="505" t="s">
        <v>13332</v>
      </c>
      <c r="D19" s="851" t="s">
        <v>592</v>
      </c>
      <c r="E19" s="842" t="s">
        <v>433</v>
      </c>
      <c r="F19" s="505" t="s">
        <v>13333</v>
      </c>
      <c r="G19" s="505" t="s">
        <v>13283</v>
      </c>
      <c r="H19" s="768"/>
      <c r="I19" s="505" t="s">
        <v>13334</v>
      </c>
      <c r="J19" s="505" t="s">
        <v>433</v>
      </c>
      <c r="K19" s="505" t="s">
        <v>13335</v>
      </c>
      <c r="L19" s="505" t="s">
        <v>2480</v>
      </c>
      <c r="M19" s="843"/>
      <c r="N19" s="765" t="s">
        <v>13336</v>
      </c>
    </row>
    <row r="20" spans="2:14" ht="230.4" x14ac:dyDescent="0.3">
      <c r="B20" s="768" t="s">
        <v>13337</v>
      </c>
      <c r="C20" s="505" t="s">
        <v>13338</v>
      </c>
      <c r="D20" s="851" t="s">
        <v>592</v>
      </c>
      <c r="E20" s="842" t="s">
        <v>433</v>
      </c>
      <c r="F20" s="505" t="s">
        <v>13339</v>
      </c>
      <c r="G20" s="505" t="s">
        <v>13283</v>
      </c>
      <c r="H20" s="768"/>
      <c r="I20" s="505" t="s">
        <v>13340</v>
      </c>
      <c r="J20" s="505" t="s">
        <v>433</v>
      </c>
      <c r="K20" s="505" t="s">
        <v>13341</v>
      </c>
      <c r="L20" s="505" t="s">
        <v>2480</v>
      </c>
      <c r="M20" s="843"/>
      <c r="N20" s="765" t="s">
        <v>13284</v>
      </c>
    </row>
    <row r="21" spans="2:14" ht="129.6" x14ac:dyDescent="0.3">
      <c r="B21" s="768" t="s">
        <v>13342</v>
      </c>
      <c r="C21" s="505" t="s">
        <v>13343</v>
      </c>
      <c r="D21" s="851" t="s">
        <v>592</v>
      </c>
      <c r="E21" s="842" t="s">
        <v>433</v>
      </c>
      <c r="F21" s="505" t="s">
        <v>13344</v>
      </c>
      <c r="G21" s="505" t="s">
        <v>13283</v>
      </c>
      <c r="H21" s="768"/>
      <c r="I21" s="505" t="s">
        <v>13345</v>
      </c>
      <c r="J21" s="505" t="s">
        <v>433</v>
      </c>
      <c r="K21" s="505" t="s">
        <v>13346</v>
      </c>
      <c r="L21" s="505" t="s">
        <v>2480</v>
      </c>
      <c r="M21" s="843"/>
      <c r="N21" s="765" t="s">
        <v>13284</v>
      </c>
    </row>
    <row r="22" spans="2:14" ht="43.2" x14ac:dyDescent="0.3">
      <c r="B22" s="768" t="s">
        <v>13347</v>
      </c>
      <c r="C22" s="505" t="s">
        <v>13348</v>
      </c>
      <c r="D22" s="851" t="s">
        <v>592</v>
      </c>
      <c r="E22" s="842" t="s">
        <v>433</v>
      </c>
      <c r="F22" s="505" t="s">
        <v>13349</v>
      </c>
      <c r="G22" s="505" t="s">
        <v>13283</v>
      </c>
      <c r="H22" s="768"/>
      <c r="I22" s="505" t="s">
        <v>13350</v>
      </c>
      <c r="J22" s="505" t="s">
        <v>433</v>
      </c>
      <c r="K22" s="505" t="s">
        <v>13351</v>
      </c>
      <c r="L22" s="505" t="s">
        <v>2480</v>
      </c>
      <c r="M22" s="843"/>
      <c r="N22" s="765" t="s">
        <v>13352</v>
      </c>
    </row>
    <row r="23" spans="2:14" ht="43.2" x14ac:dyDescent="0.3">
      <c r="B23" s="768" t="s">
        <v>13353</v>
      </c>
      <c r="C23" s="505" t="s">
        <v>13354</v>
      </c>
      <c r="D23" s="851" t="s">
        <v>592</v>
      </c>
      <c r="E23" s="842" t="s">
        <v>433</v>
      </c>
      <c r="F23" s="505" t="s">
        <v>13355</v>
      </c>
      <c r="G23" s="505" t="s">
        <v>13283</v>
      </c>
      <c r="H23" s="768"/>
      <c r="I23" s="505" t="s">
        <v>13356</v>
      </c>
      <c r="J23" s="505" t="s">
        <v>433</v>
      </c>
      <c r="K23" s="505" t="s">
        <v>13357</v>
      </c>
      <c r="L23" s="505" t="s">
        <v>2480</v>
      </c>
      <c r="M23" s="843"/>
      <c r="N23" s="765" t="s">
        <v>13352</v>
      </c>
    </row>
    <row r="24" spans="2:14" ht="43.2" x14ac:dyDescent="0.3">
      <c r="B24" s="768" t="s">
        <v>13358</v>
      </c>
      <c r="C24" s="505" t="s">
        <v>13359</v>
      </c>
      <c r="D24" s="851" t="s">
        <v>592</v>
      </c>
      <c r="E24" s="842" t="s">
        <v>433</v>
      </c>
      <c r="F24" s="505" t="s">
        <v>13360</v>
      </c>
      <c r="G24" s="505" t="s">
        <v>13283</v>
      </c>
      <c r="H24" s="768"/>
      <c r="I24" s="505" t="s">
        <v>13361</v>
      </c>
      <c r="J24" s="505" t="s">
        <v>433</v>
      </c>
      <c r="K24" s="505" t="s">
        <v>13362</v>
      </c>
      <c r="L24" s="505" t="s">
        <v>2480</v>
      </c>
      <c r="M24" s="843"/>
      <c r="N24" s="765" t="s">
        <v>13284</v>
      </c>
    </row>
    <row r="25" spans="2:14" ht="115.2" x14ac:dyDescent="0.3">
      <c r="B25" s="768" t="s">
        <v>13363</v>
      </c>
      <c r="C25" s="505" t="s">
        <v>13364</v>
      </c>
      <c r="D25" s="851" t="s">
        <v>592</v>
      </c>
      <c r="E25" s="842" t="s">
        <v>433</v>
      </c>
      <c r="F25" s="505" t="s">
        <v>13365</v>
      </c>
      <c r="G25" s="505" t="s">
        <v>13283</v>
      </c>
      <c r="H25" s="768"/>
      <c r="I25" s="505" t="s">
        <v>13366</v>
      </c>
      <c r="J25" s="505" t="s">
        <v>433</v>
      </c>
      <c r="K25" s="505" t="s">
        <v>13367</v>
      </c>
      <c r="L25" s="505" t="s">
        <v>2480</v>
      </c>
      <c r="M25" s="843"/>
      <c r="N25" s="765" t="s">
        <v>13284</v>
      </c>
    </row>
    <row r="26" spans="2:14" ht="43.2" x14ac:dyDescent="0.3">
      <c r="B26" s="768" t="s">
        <v>13368</v>
      </c>
      <c r="C26" s="505" t="s">
        <v>13369</v>
      </c>
      <c r="D26" s="851" t="s">
        <v>592</v>
      </c>
      <c r="E26" s="842" t="s">
        <v>433</v>
      </c>
      <c r="F26" s="505" t="s">
        <v>13370</v>
      </c>
      <c r="G26" s="505" t="s">
        <v>13283</v>
      </c>
      <c r="H26" s="768"/>
      <c r="I26" s="505" t="s">
        <v>13371</v>
      </c>
      <c r="J26" s="505" t="s">
        <v>433</v>
      </c>
      <c r="K26" s="505" t="s">
        <v>13372</v>
      </c>
      <c r="L26" s="505" t="s">
        <v>2480</v>
      </c>
      <c r="M26" s="843"/>
      <c r="N26" s="765" t="s">
        <v>13352</v>
      </c>
    </row>
    <row r="27" spans="2:14" ht="43.2" x14ac:dyDescent="0.3">
      <c r="B27" s="768" t="s">
        <v>13373</v>
      </c>
      <c r="C27" s="505" t="s">
        <v>13374</v>
      </c>
      <c r="D27" s="851" t="s">
        <v>592</v>
      </c>
      <c r="E27" s="842" t="s">
        <v>433</v>
      </c>
      <c r="F27" s="505" t="s">
        <v>13375</v>
      </c>
      <c r="G27" s="505" t="s">
        <v>13283</v>
      </c>
      <c r="H27" s="768"/>
      <c r="I27" s="505" t="s">
        <v>13376</v>
      </c>
      <c r="J27" s="505" t="s">
        <v>433</v>
      </c>
      <c r="K27" s="505" t="s">
        <v>13377</v>
      </c>
      <c r="L27" s="505" t="s">
        <v>2480</v>
      </c>
      <c r="M27" s="843"/>
      <c r="N27" s="765" t="s">
        <v>13352</v>
      </c>
    </row>
    <row r="28" spans="2:14" ht="43.2" x14ac:dyDescent="0.3">
      <c r="B28" s="768" t="s">
        <v>13378</v>
      </c>
      <c r="C28" s="505" t="s">
        <v>13379</v>
      </c>
      <c r="D28" s="851" t="s">
        <v>592</v>
      </c>
      <c r="E28" s="842" t="s">
        <v>433</v>
      </c>
      <c r="F28" s="505" t="s">
        <v>13380</v>
      </c>
      <c r="G28" s="505" t="s">
        <v>13283</v>
      </c>
      <c r="H28" s="768"/>
      <c r="I28" s="505" t="s">
        <v>13381</v>
      </c>
      <c r="J28" s="505" t="s">
        <v>433</v>
      </c>
      <c r="K28" s="505" t="s">
        <v>13382</v>
      </c>
      <c r="L28" s="505" t="s">
        <v>2480</v>
      </c>
      <c r="M28" s="843"/>
      <c r="N28" s="765" t="s">
        <v>13383</v>
      </c>
    </row>
    <row r="29" spans="2:14" ht="43.2" x14ac:dyDescent="0.3">
      <c r="B29" s="768" t="s">
        <v>13384</v>
      </c>
      <c r="C29" s="505" t="s">
        <v>13385</v>
      </c>
      <c r="D29" s="851" t="s">
        <v>592</v>
      </c>
      <c r="E29" s="842" t="s">
        <v>433</v>
      </c>
      <c r="F29" s="505" t="s">
        <v>13386</v>
      </c>
      <c r="G29" s="505" t="s">
        <v>13283</v>
      </c>
      <c r="H29" s="768"/>
      <c r="I29" s="505" t="s">
        <v>13387</v>
      </c>
      <c r="J29" s="505" t="s">
        <v>433</v>
      </c>
      <c r="K29" s="505" t="s">
        <v>13388</v>
      </c>
      <c r="L29" s="505" t="s">
        <v>2480</v>
      </c>
      <c r="M29" s="843"/>
      <c r="N29" s="765" t="s">
        <v>13284</v>
      </c>
    </row>
    <row r="30" spans="2:14" ht="43.2" x14ac:dyDescent="0.3">
      <c r="B30" s="768" t="s">
        <v>13389</v>
      </c>
      <c r="C30" s="505" t="s">
        <v>13390</v>
      </c>
      <c r="D30" s="851" t="s">
        <v>592</v>
      </c>
      <c r="E30" s="842" t="s">
        <v>433</v>
      </c>
      <c r="F30" s="505" t="s">
        <v>13391</v>
      </c>
      <c r="G30" s="505" t="s">
        <v>13283</v>
      </c>
      <c r="H30" s="768"/>
      <c r="I30" s="505" t="s">
        <v>13392</v>
      </c>
      <c r="J30" s="505" t="s">
        <v>433</v>
      </c>
      <c r="K30" s="505" t="s">
        <v>13393</v>
      </c>
      <c r="L30" s="505" t="s">
        <v>2480</v>
      </c>
      <c r="M30" s="843"/>
      <c r="N30" s="765" t="s">
        <v>13394</v>
      </c>
    </row>
    <row r="31" spans="2:14" ht="43.2" x14ac:dyDescent="0.3">
      <c r="B31" s="768" t="s">
        <v>13395</v>
      </c>
      <c r="C31" s="505" t="s">
        <v>13396</v>
      </c>
      <c r="D31" s="851" t="s">
        <v>592</v>
      </c>
      <c r="E31" s="842" t="s">
        <v>433</v>
      </c>
      <c r="F31" s="505" t="s">
        <v>13397</v>
      </c>
      <c r="G31" s="505" t="s">
        <v>13283</v>
      </c>
      <c r="H31" s="768"/>
      <c r="I31" s="505" t="s">
        <v>13398</v>
      </c>
      <c r="J31" s="505" t="s">
        <v>433</v>
      </c>
      <c r="K31" s="505" t="s">
        <v>13399</v>
      </c>
      <c r="L31" s="505" t="s">
        <v>2480</v>
      </c>
      <c r="M31" s="843"/>
      <c r="N31" s="765" t="s">
        <v>13352</v>
      </c>
    </row>
    <row r="32" spans="2:14" x14ac:dyDescent="0.3">
      <c r="B32" s="524" t="s">
        <v>13400</v>
      </c>
      <c r="C32" s="524"/>
      <c r="D32" s="524"/>
      <c r="E32" s="822"/>
      <c r="F32" s="524"/>
      <c r="G32" s="524"/>
      <c r="H32" s="524"/>
      <c r="I32" s="524"/>
      <c r="J32" s="524"/>
      <c r="K32" s="524"/>
      <c r="L32" s="524"/>
      <c r="M32" s="822"/>
      <c r="N32" s="524"/>
    </row>
    <row r="33" spans="2:14" ht="72" x14ac:dyDescent="0.3">
      <c r="B33" s="768" t="s">
        <v>13401</v>
      </c>
      <c r="C33" s="505" t="s">
        <v>13402</v>
      </c>
      <c r="D33" s="851" t="s">
        <v>592</v>
      </c>
      <c r="E33" s="842" t="s">
        <v>433</v>
      </c>
      <c r="F33" s="505" t="s">
        <v>13403</v>
      </c>
      <c r="G33" s="505" t="s">
        <v>13283</v>
      </c>
      <c r="H33" s="768"/>
      <c r="I33" s="505" t="s">
        <v>13404</v>
      </c>
      <c r="J33" s="505" t="s">
        <v>433</v>
      </c>
      <c r="K33" s="505" t="s">
        <v>13405</v>
      </c>
      <c r="L33" s="505" t="s">
        <v>2480</v>
      </c>
      <c r="M33" s="843"/>
      <c r="N33" s="765" t="s">
        <v>13284</v>
      </c>
    </row>
    <row r="34" spans="2:14" ht="72" x14ac:dyDescent="0.3">
      <c r="B34" s="768" t="s">
        <v>13406</v>
      </c>
      <c r="C34" s="505" t="s">
        <v>13407</v>
      </c>
      <c r="D34" s="851" t="s">
        <v>592</v>
      </c>
      <c r="E34" s="842" t="s">
        <v>433</v>
      </c>
      <c r="F34" s="505" t="s">
        <v>13408</v>
      </c>
      <c r="G34" s="505" t="s">
        <v>13283</v>
      </c>
      <c r="H34" s="768"/>
      <c r="I34" s="505" t="s">
        <v>13409</v>
      </c>
      <c r="J34" s="505" t="s">
        <v>433</v>
      </c>
      <c r="K34" s="505" t="s">
        <v>13410</v>
      </c>
      <c r="L34" s="505" t="s">
        <v>2480</v>
      </c>
      <c r="M34" s="843"/>
      <c r="N34" s="765" t="s">
        <v>13284</v>
      </c>
    </row>
    <row r="35" spans="2:14" ht="72" x14ac:dyDescent="0.3">
      <c r="B35" s="768" t="s">
        <v>13411</v>
      </c>
      <c r="C35" s="505" t="s">
        <v>13412</v>
      </c>
      <c r="D35" s="851" t="s">
        <v>592</v>
      </c>
      <c r="E35" s="842" t="s">
        <v>433</v>
      </c>
      <c r="F35" s="505" t="s">
        <v>13413</v>
      </c>
      <c r="G35" s="505" t="s">
        <v>13283</v>
      </c>
      <c r="H35" s="768"/>
      <c r="I35" s="505" t="s">
        <v>13414</v>
      </c>
      <c r="J35" s="505" t="s">
        <v>433</v>
      </c>
      <c r="K35" s="505" t="s">
        <v>13415</v>
      </c>
      <c r="L35" s="505" t="s">
        <v>2480</v>
      </c>
      <c r="M35" s="843"/>
      <c r="N35" s="765" t="s">
        <v>13352</v>
      </c>
    </row>
    <row r="36" spans="2:14" ht="72" x14ac:dyDescent="0.3">
      <c r="B36" s="768" t="s">
        <v>13416</v>
      </c>
      <c r="C36" s="505" t="s">
        <v>13417</v>
      </c>
      <c r="D36" s="851" t="s">
        <v>592</v>
      </c>
      <c r="E36" s="842" t="s">
        <v>433</v>
      </c>
      <c r="F36" s="505" t="s">
        <v>13418</v>
      </c>
      <c r="G36" s="505" t="s">
        <v>13283</v>
      </c>
      <c r="H36" s="768"/>
      <c r="I36" s="505" t="s">
        <v>13419</v>
      </c>
      <c r="J36" s="505" t="s">
        <v>433</v>
      </c>
      <c r="K36" s="505" t="s">
        <v>13420</v>
      </c>
      <c r="L36" s="505" t="s">
        <v>2480</v>
      </c>
      <c r="M36" s="843"/>
      <c r="N36" s="765" t="s">
        <v>13352</v>
      </c>
    </row>
    <row r="37" spans="2:14" ht="72" x14ac:dyDescent="0.3">
      <c r="B37" s="768" t="s">
        <v>13421</v>
      </c>
      <c r="C37" s="505" t="s">
        <v>13422</v>
      </c>
      <c r="D37" s="851" t="s">
        <v>592</v>
      </c>
      <c r="E37" s="842" t="s">
        <v>433</v>
      </c>
      <c r="F37" s="505" t="s">
        <v>13423</v>
      </c>
      <c r="G37" s="505" t="s">
        <v>13283</v>
      </c>
      <c r="H37" s="768"/>
      <c r="I37" s="505" t="s">
        <v>13424</v>
      </c>
      <c r="J37" s="505" t="s">
        <v>433</v>
      </c>
      <c r="K37" s="505" t="s">
        <v>13425</v>
      </c>
      <c r="L37" s="505" t="s">
        <v>2480</v>
      </c>
      <c r="M37" s="843"/>
      <c r="N37" s="765" t="s">
        <v>13284</v>
      </c>
    </row>
    <row r="38" spans="2:14" ht="72" x14ac:dyDescent="0.3">
      <c r="B38" s="768" t="s">
        <v>13426</v>
      </c>
      <c r="C38" s="505" t="s">
        <v>13427</v>
      </c>
      <c r="D38" s="851" t="s">
        <v>592</v>
      </c>
      <c r="E38" s="842" t="s">
        <v>433</v>
      </c>
      <c r="F38" s="505" t="s">
        <v>13428</v>
      </c>
      <c r="G38" s="505" t="s">
        <v>13283</v>
      </c>
      <c r="H38" s="768"/>
      <c r="I38" s="505" t="s">
        <v>13429</v>
      </c>
      <c r="J38" s="505" t="s">
        <v>433</v>
      </c>
      <c r="K38" s="505" t="s">
        <v>13430</v>
      </c>
      <c r="L38" s="505" t="s">
        <v>2480</v>
      </c>
      <c r="M38" s="843"/>
      <c r="N38" s="765" t="s">
        <v>13284</v>
      </c>
    </row>
    <row r="39" spans="2:14" ht="72" x14ac:dyDescent="0.3">
      <c r="B39" s="768" t="s">
        <v>13431</v>
      </c>
      <c r="C39" s="505" t="s">
        <v>13432</v>
      </c>
      <c r="D39" s="851" t="s">
        <v>592</v>
      </c>
      <c r="E39" s="842" t="s">
        <v>433</v>
      </c>
      <c r="F39" s="505" t="s">
        <v>13433</v>
      </c>
      <c r="G39" s="505" t="s">
        <v>13283</v>
      </c>
      <c r="H39" s="768"/>
      <c r="I39" s="505" t="s">
        <v>13434</v>
      </c>
      <c r="J39" s="505" t="s">
        <v>433</v>
      </c>
      <c r="K39" s="505" t="s">
        <v>13435</v>
      </c>
      <c r="L39" s="505" t="s">
        <v>10894</v>
      </c>
      <c r="M39" s="843"/>
      <c r="N39" s="765" t="s">
        <v>13352</v>
      </c>
    </row>
    <row r="40" spans="2:14" ht="72" x14ac:dyDescent="0.3">
      <c r="B40" s="768" t="s">
        <v>13436</v>
      </c>
      <c r="C40" s="505" t="s">
        <v>13437</v>
      </c>
      <c r="D40" s="851" t="s">
        <v>592</v>
      </c>
      <c r="E40" s="842" t="s">
        <v>433</v>
      </c>
      <c r="F40" s="505" t="s">
        <v>13433</v>
      </c>
      <c r="G40" s="505" t="s">
        <v>13283</v>
      </c>
      <c r="H40" s="768"/>
      <c r="I40" s="505" t="s">
        <v>13438</v>
      </c>
      <c r="J40" s="505" t="s">
        <v>433</v>
      </c>
      <c r="K40" s="505" t="s">
        <v>13439</v>
      </c>
      <c r="L40" s="505" t="s">
        <v>2480</v>
      </c>
      <c r="M40" s="843"/>
      <c r="N40" s="765" t="s">
        <v>13352</v>
      </c>
    </row>
    <row r="41" spans="2:14" ht="72" x14ac:dyDescent="0.3">
      <c r="B41" s="768" t="s">
        <v>13440</v>
      </c>
      <c r="C41" s="505" t="s">
        <v>13441</v>
      </c>
      <c r="D41" s="851" t="s">
        <v>592</v>
      </c>
      <c r="E41" s="842" t="s">
        <v>433</v>
      </c>
      <c r="F41" s="505" t="s">
        <v>13442</v>
      </c>
      <c r="G41" s="505" t="s">
        <v>13283</v>
      </c>
      <c r="H41" s="768"/>
      <c r="I41" s="505" t="s">
        <v>13443</v>
      </c>
      <c r="J41" s="505" t="s">
        <v>433</v>
      </c>
      <c r="K41" s="505" t="s">
        <v>13444</v>
      </c>
      <c r="L41" s="505" t="s">
        <v>2480</v>
      </c>
      <c r="M41" s="843"/>
      <c r="N41" s="765" t="s">
        <v>13284</v>
      </c>
    </row>
    <row r="42" spans="2:14" ht="72" x14ac:dyDescent="0.3">
      <c r="B42" s="768" t="s">
        <v>13445</v>
      </c>
      <c r="C42" s="505" t="s">
        <v>13446</v>
      </c>
      <c r="D42" s="851" t="s">
        <v>592</v>
      </c>
      <c r="E42" s="842" t="s">
        <v>433</v>
      </c>
      <c r="F42" s="505" t="s">
        <v>13447</v>
      </c>
      <c r="G42" s="505" t="s">
        <v>13283</v>
      </c>
      <c r="H42" s="768"/>
      <c r="I42" s="505" t="s">
        <v>13448</v>
      </c>
      <c r="J42" s="505" t="s">
        <v>433</v>
      </c>
      <c r="K42" s="505" t="s">
        <v>13449</v>
      </c>
      <c r="L42" s="505" t="s">
        <v>2480</v>
      </c>
      <c r="M42" s="843"/>
      <c r="N42" s="765" t="s">
        <v>13284</v>
      </c>
    </row>
    <row r="43" spans="2:14" ht="72" x14ac:dyDescent="0.3">
      <c r="B43" s="768" t="s">
        <v>13450</v>
      </c>
      <c r="C43" s="505" t="s">
        <v>13451</v>
      </c>
      <c r="D43" s="851" t="s">
        <v>592</v>
      </c>
      <c r="E43" s="842" t="s">
        <v>433</v>
      </c>
      <c r="F43" s="505" t="s">
        <v>13452</v>
      </c>
      <c r="G43" s="505" t="s">
        <v>13283</v>
      </c>
      <c r="H43" s="768"/>
      <c r="I43" s="505" t="s">
        <v>13453</v>
      </c>
      <c r="J43" s="505" t="s">
        <v>433</v>
      </c>
      <c r="K43" s="505" t="s">
        <v>13454</v>
      </c>
      <c r="L43" s="505" t="s">
        <v>2480</v>
      </c>
      <c r="M43" s="843"/>
      <c r="N43" s="765" t="s">
        <v>13352</v>
      </c>
    </row>
    <row r="44" spans="2:14" ht="72" x14ac:dyDescent="0.3">
      <c r="B44" s="768" t="s">
        <v>13455</v>
      </c>
      <c r="C44" s="505" t="s">
        <v>13456</v>
      </c>
      <c r="D44" s="851" t="s">
        <v>592</v>
      </c>
      <c r="E44" s="842" t="s">
        <v>433</v>
      </c>
      <c r="F44" s="505" t="s">
        <v>13457</v>
      </c>
      <c r="G44" s="505" t="s">
        <v>13283</v>
      </c>
      <c r="H44" s="768"/>
      <c r="I44" s="505" t="s">
        <v>13458</v>
      </c>
      <c r="J44" s="505" t="s">
        <v>433</v>
      </c>
      <c r="K44" s="505" t="s">
        <v>13459</v>
      </c>
      <c r="L44" s="505" t="s">
        <v>2480</v>
      </c>
      <c r="M44" s="843"/>
      <c r="N44" s="765" t="s">
        <v>13352</v>
      </c>
    </row>
    <row r="45" spans="2:14" ht="72" x14ac:dyDescent="0.3">
      <c r="B45" s="768" t="s">
        <v>13460</v>
      </c>
      <c r="C45" s="505" t="s">
        <v>13461</v>
      </c>
      <c r="D45" s="851" t="s">
        <v>592</v>
      </c>
      <c r="E45" s="842" t="s">
        <v>433</v>
      </c>
      <c r="F45" s="505" t="s">
        <v>13462</v>
      </c>
      <c r="G45" s="505" t="s">
        <v>13283</v>
      </c>
      <c r="H45" s="768"/>
      <c r="I45" s="505" t="s">
        <v>13463</v>
      </c>
      <c r="J45" s="505" t="s">
        <v>433</v>
      </c>
      <c r="K45" s="505" t="s">
        <v>13464</v>
      </c>
      <c r="L45" s="505" t="s">
        <v>2480</v>
      </c>
      <c r="M45" s="843"/>
      <c r="N45" s="765" t="s">
        <v>13284</v>
      </c>
    </row>
    <row r="46" spans="2:14" ht="72" x14ac:dyDescent="0.3">
      <c r="B46" s="768" t="s">
        <v>13465</v>
      </c>
      <c r="C46" s="505" t="s">
        <v>13466</v>
      </c>
      <c r="D46" s="851" t="s">
        <v>592</v>
      </c>
      <c r="E46" s="842" t="s">
        <v>433</v>
      </c>
      <c r="F46" s="505" t="s">
        <v>13467</v>
      </c>
      <c r="G46" s="505" t="s">
        <v>13283</v>
      </c>
      <c r="H46" s="768"/>
      <c r="I46" s="505" t="s">
        <v>13468</v>
      </c>
      <c r="J46" s="505" t="s">
        <v>433</v>
      </c>
      <c r="K46" s="505" t="s">
        <v>13469</v>
      </c>
      <c r="L46" s="505" t="s">
        <v>2480</v>
      </c>
      <c r="M46" s="843"/>
      <c r="N46" s="765" t="s">
        <v>13284</v>
      </c>
    </row>
    <row r="47" spans="2:14" ht="72" x14ac:dyDescent="0.3">
      <c r="B47" s="768" t="s">
        <v>13470</v>
      </c>
      <c r="C47" s="505" t="s">
        <v>13471</v>
      </c>
      <c r="D47" s="851" t="s">
        <v>592</v>
      </c>
      <c r="E47" s="842" t="s">
        <v>433</v>
      </c>
      <c r="F47" s="505" t="s">
        <v>13472</v>
      </c>
      <c r="G47" s="505" t="s">
        <v>13283</v>
      </c>
      <c r="H47" s="768"/>
      <c r="I47" s="505" t="s">
        <v>13473</v>
      </c>
      <c r="J47" s="505" t="s">
        <v>433</v>
      </c>
      <c r="K47" s="505" t="s">
        <v>13474</v>
      </c>
      <c r="L47" s="505" t="s">
        <v>2480</v>
      </c>
      <c r="M47" s="843"/>
      <c r="N47" s="765" t="s">
        <v>13352</v>
      </c>
    </row>
    <row r="48" spans="2:14" ht="72" x14ac:dyDescent="0.3">
      <c r="B48" s="768" t="s">
        <v>13475</v>
      </c>
      <c r="C48" s="505" t="s">
        <v>13476</v>
      </c>
      <c r="D48" s="851" t="s">
        <v>592</v>
      </c>
      <c r="E48" s="842" t="s">
        <v>433</v>
      </c>
      <c r="F48" s="505" t="s">
        <v>13477</v>
      </c>
      <c r="G48" s="505" t="s">
        <v>13283</v>
      </c>
      <c r="H48" s="768"/>
      <c r="I48" s="505" t="s">
        <v>13478</v>
      </c>
      <c r="J48" s="505" t="s">
        <v>433</v>
      </c>
      <c r="K48" s="505" t="s">
        <v>13479</v>
      </c>
      <c r="L48" s="505" t="s">
        <v>2480</v>
      </c>
      <c r="M48" s="843"/>
      <c r="N48" s="765" t="s">
        <v>13352</v>
      </c>
    </row>
    <row r="49" spans="1:15" ht="72" x14ac:dyDescent="0.3">
      <c r="B49" s="768" t="s">
        <v>13480</v>
      </c>
      <c r="C49" s="505" t="s">
        <v>13481</v>
      </c>
      <c r="D49" s="851" t="s">
        <v>592</v>
      </c>
      <c r="E49" s="842" t="s">
        <v>433</v>
      </c>
      <c r="F49" s="505" t="s">
        <v>13482</v>
      </c>
      <c r="G49" s="505" t="s">
        <v>13283</v>
      </c>
      <c r="H49" s="768"/>
      <c r="I49" s="505" t="s">
        <v>13483</v>
      </c>
      <c r="J49" s="505" t="s">
        <v>433</v>
      </c>
      <c r="K49" s="505" t="s">
        <v>13484</v>
      </c>
      <c r="L49" s="505" t="s">
        <v>2480</v>
      </c>
      <c r="M49" s="843"/>
      <c r="N49" s="765" t="s">
        <v>13284</v>
      </c>
    </row>
    <row r="50" spans="1:15" ht="72" x14ac:dyDescent="0.3">
      <c r="B50" s="768" t="s">
        <v>13485</v>
      </c>
      <c r="C50" s="505" t="s">
        <v>13486</v>
      </c>
      <c r="D50" s="851" t="s">
        <v>592</v>
      </c>
      <c r="E50" s="842" t="s">
        <v>433</v>
      </c>
      <c r="F50" s="505" t="s">
        <v>13487</v>
      </c>
      <c r="G50" s="505" t="s">
        <v>13283</v>
      </c>
      <c r="H50" s="768"/>
      <c r="I50" s="505" t="s">
        <v>13488</v>
      </c>
      <c r="J50" s="505" t="s">
        <v>433</v>
      </c>
      <c r="K50" s="505" t="s">
        <v>13489</v>
      </c>
      <c r="L50" s="505" t="s">
        <v>2480</v>
      </c>
      <c r="M50" s="843"/>
      <c r="N50" s="765" t="s">
        <v>13284</v>
      </c>
    </row>
    <row r="51" spans="1:15" ht="72" x14ac:dyDescent="0.3">
      <c r="B51" s="768" t="s">
        <v>13490</v>
      </c>
      <c r="C51" s="505" t="s">
        <v>13491</v>
      </c>
      <c r="D51" s="851" t="s">
        <v>592</v>
      </c>
      <c r="E51" s="842" t="s">
        <v>433</v>
      </c>
      <c r="F51" s="505" t="s">
        <v>13492</v>
      </c>
      <c r="G51" s="505" t="s">
        <v>13283</v>
      </c>
      <c r="H51" s="768"/>
      <c r="I51" s="505" t="s">
        <v>13493</v>
      </c>
      <c r="J51" s="505" t="s">
        <v>433</v>
      </c>
      <c r="K51" s="505" t="s">
        <v>13494</v>
      </c>
      <c r="L51" s="505" t="s">
        <v>2480</v>
      </c>
      <c r="M51" s="843"/>
      <c r="N51" s="765" t="s">
        <v>13352</v>
      </c>
    </row>
    <row r="52" spans="1:15" ht="28.8" x14ac:dyDescent="0.3">
      <c r="B52" s="768" t="s">
        <v>13495</v>
      </c>
      <c r="C52" s="500" t="s">
        <v>13496</v>
      </c>
      <c r="D52" s="851" t="s">
        <v>592</v>
      </c>
      <c r="E52" s="842" t="s">
        <v>433</v>
      </c>
      <c r="F52" s="500"/>
      <c r="G52" s="500" t="s">
        <v>13283</v>
      </c>
      <c r="H52" s="848"/>
      <c r="I52" s="500" t="s">
        <v>13497</v>
      </c>
      <c r="J52" s="500" t="s">
        <v>433</v>
      </c>
      <c r="K52" s="500"/>
      <c r="L52" s="500"/>
      <c r="M52" s="843"/>
      <c r="N52" s="843"/>
    </row>
    <row r="53" spans="1:15" ht="28.8" x14ac:dyDescent="0.3">
      <c r="B53" s="768" t="s">
        <v>13498</v>
      </c>
      <c r="C53" s="500" t="s">
        <v>13499</v>
      </c>
      <c r="D53" s="851" t="s">
        <v>592</v>
      </c>
      <c r="E53" s="842" t="s">
        <v>433</v>
      </c>
      <c r="F53" s="500"/>
      <c r="G53" s="500" t="s">
        <v>13283</v>
      </c>
      <c r="H53" s="848"/>
      <c r="I53" s="500" t="s">
        <v>13500</v>
      </c>
      <c r="J53" s="500" t="s">
        <v>433</v>
      </c>
      <c r="K53" s="500"/>
      <c r="L53" s="500"/>
      <c r="M53" s="843"/>
      <c r="N53" s="843"/>
    </row>
    <row r="54" spans="1:15" ht="28.8" x14ac:dyDescent="0.3">
      <c r="B54" s="768" t="s">
        <v>13501</v>
      </c>
      <c r="C54" s="500" t="s">
        <v>13502</v>
      </c>
      <c r="D54" s="851" t="s">
        <v>592</v>
      </c>
      <c r="E54" s="842" t="s">
        <v>433</v>
      </c>
      <c r="F54" s="500"/>
      <c r="G54" s="500" t="s">
        <v>13283</v>
      </c>
      <c r="H54" s="848"/>
      <c r="I54" s="500" t="s">
        <v>13503</v>
      </c>
      <c r="J54" s="500" t="s">
        <v>433</v>
      </c>
      <c r="K54" s="500"/>
      <c r="L54" s="500"/>
      <c r="M54" s="843"/>
      <c r="N54" s="843"/>
    </row>
    <row r="55" spans="1:15" ht="28.8" x14ac:dyDescent="0.3">
      <c r="B55" s="768" t="s">
        <v>13504</v>
      </c>
      <c r="C55" s="500" t="s">
        <v>13505</v>
      </c>
      <c r="D55" s="851" t="s">
        <v>592</v>
      </c>
      <c r="E55" s="842" t="s">
        <v>433</v>
      </c>
      <c r="F55" s="500"/>
      <c r="G55" s="500" t="s">
        <v>13283</v>
      </c>
      <c r="H55" s="848"/>
      <c r="I55" s="500" t="s">
        <v>13506</v>
      </c>
      <c r="J55" s="500" t="s">
        <v>433</v>
      </c>
      <c r="K55" s="500"/>
      <c r="L55" s="500"/>
      <c r="M55" s="843"/>
      <c r="N55" s="843"/>
    </row>
    <row r="56" spans="1:15" ht="72" x14ac:dyDescent="0.3">
      <c r="B56" s="768" t="s">
        <v>13507</v>
      </c>
      <c r="C56" s="505" t="s">
        <v>13508</v>
      </c>
      <c r="D56" s="851" t="s">
        <v>592</v>
      </c>
      <c r="E56" s="842" t="s">
        <v>433</v>
      </c>
      <c r="F56" s="505" t="s">
        <v>13509</v>
      </c>
      <c r="G56" s="505" t="s">
        <v>13283</v>
      </c>
      <c r="H56" s="768"/>
      <c r="I56" s="505" t="s">
        <v>13510</v>
      </c>
      <c r="J56" s="505" t="s">
        <v>433</v>
      </c>
      <c r="K56" s="505" t="s">
        <v>13511</v>
      </c>
      <c r="L56" s="505" t="s">
        <v>2480</v>
      </c>
      <c r="M56" s="843"/>
      <c r="N56" s="765" t="s">
        <v>13352</v>
      </c>
    </row>
    <row r="57" spans="1:15" ht="72" x14ac:dyDescent="0.3">
      <c r="B57" s="768" t="s">
        <v>13512</v>
      </c>
      <c r="C57" s="505" t="s">
        <v>13513</v>
      </c>
      <c r="D57" s="851" t="s">
        <v>592</v>
      </c>
      <c r="E57" s="842" t="s">
        <v>433</v>
      </c>
      <c r="F57" s="505" t="s">
        <v>13514</v>
      </c>
      <c r="G57" s="505" t="s">
        <v>13283</v>
      </c>
      <c r="H57" s="768"/>
      <c r="I57" s="505" t="s">
        <v>13515</v>
      </c>
      <c r="J57" s="505" t="s">
        <v>433</v>
      </c>
      <c r="K57" s="505" t="s">
        <v>13516</v>
      </c>
      <c r="L57" s="505" t="s">
        <v>2480</v>
      </c>
      <c r="M57" s="843"/>
      <c r="N57" s="765" t="s">
        <v>13284</v>
      </c>
    </row>
    <row r="58" spans="1:15" ht="72" x14ac:dyDescent="0.3">
      <c r="B58" s="768" t="s">
        <v>13517</v>
      </c>
      <c r="C58" s="505" t="s">
        <v>13518</v>
      </c>
      <c r="D58" s="851" t="s">
        <v>592</v>
      </c>
      <c r="E58" s="842" t="s">
        <v>433</v>
      </c>
      <c r="F58" s="505" t="s">
        <v>13514</v>
      </c>
      <c r="G58" s="505" t="s">
        <v>13283</v>
      </c>
      <c r="H58" s="768"/>
      <c r="I58" s="505" t="s">
        <v>13519</v>
      </c>
      <c r="J58" s="505" t="s">
        <v>433</v>
      </c>
      <c r="K58" s="505" t="s">
        <v>13520</v>
      </c>
      <c r="L58" s="505" t="s">
        <v>2480</v>
      </c>
      <c r="M58" s="843"/>
      <c r="N58" s="765" t="s">
        <v>13284</v>
      </c>
    </row>
    <row r="59" spans="1:15" ht="57.6" x14ac:dyDescent="0.3">
      <c r="B59" s="768" t="s">
        <v>13521</v>
      </c>
      <c r="C59" s="505" t="s">
        <v>13522</v>
      </c>
      <c r="D59" s="851" t="s">
        <v>592</v>
      </c>
      <c r="E59" s="842" t="s">
        <v>433</v>
      </c>
      <c r="F59" s="505" t="s">
        <v>13523</v>
      </c>
      <c r="G59" s="505" t="s">
        <v>13283</v>
      </c>
      <c r="H59" s="768"/>
      <c r="I59" s="505" t="s">
        <v>13524</v>
      </c>
      <c r="J59" s="505" t="s">
        <v>433</v>
      </c>
      <c r="K59" s="505" t="s">
        <v>13525</v>
      </c>
      <c r="L59" s="505" t="s">
        <v>2480</v>
      </c>
      <c r="M59" s="843"/>
      <c r="N59" s="765" t="s">
        <v>13352</v>
      </c>
    </row>
    <row r="60" spans="1:15" ht="72" x14ac:dyDescent="0.3">
      <c r="B60" s="768" t="s">
        <v>13526</v>
      </c>
      <c r="C60" s="505" t="s">
        <v>13527</v>
      </c>
      <c r="D60" s="851" t="s">
        <v>592</v>
      </c>
      <c r="E60" s="842" t="s">
        <v>433</v>
      </c>
      <c r="F60" s="505" t="s">
        <v>13528</v>
      </c>
      <c r="G60" s="505" t="s">
        <v>13283</v>
      </c>
      <c r="H60" s="768"/>
      <c r="I60" s="505" t="s">
        <v>13529</v>
      </c>
      <c r="J60" s="505" t="s">
        <v>433</v>
      </c>
      <c r="K60" s="505" t="s">
        <v>13530</v>
      </c>
      <c r="L60" s="505" t="s">
        <v>2480</v>
      </c>
      <c r="M60" s="843"/>
      <c r="N60" s="765" t="s">
        <v>13352</v>
      </c>
    </row>
    <row r="61" spans="1:15" ht="28.8" x14ac:dyDescent="0.3">
      <c r="B61" s="768" t="s">
        <v>13531</v>
      </c>
      <c r="C61" s="505" t="s">
        <v>13532</v>
      </c>
      <c r="D61" s="851" t="s">
        <v>592</v>
      </c>
      <c r="E61" s="842" t="s">
        <v>433</v>
      </c>
      <c r="F61" s="505"/>
      <c r="G61" s="505" t="s">
        <v>13283</v>
      </c>
      <c r="H61" s="768" t="s">
        <v>13533</v>
      </c>
      <c r="I61" s="505" t="s">
        <v>2671</v>
      </c>
      <c r="J61" s="505" t="s">
        <v>433</v>
      </c>
      <c r="K61" s="505" t="s">
        <v>3953</v>
      </c>
      <c r="L61" s="505" t="s">
        <v>13534</v>
      </c>
      <c r="M61" s="843"/>
      <c r="N61" s="765" t="s">
        <v>13535</v>
      </c>
    </row>
    <row r="62" spans="1:15" ht="43.2" x14ac:dyDescent="0.3">
      <c r="B62" s="1012" t="s">
        <v>13536</v>
      </c>
      <c r="C62" s="722" t="s">
        <v>13537</v>
      </c>
      <c r="D62" s="1013" t="s">
        <v>592</v>
      </c>
      <c r="E62" s="1014" t="s">
        <v>433</v>
      </c>
      <c r="F62" s="722"/>
      <c r="G62" s="722" t="s">
        <v>13283</v>
      </c>
      <c r="H62" s="826" t="s">
        <v>13538</v>
      </c>
      <c r="I62" s="722" t="s">
        <v>2671</v>
      </c>
      <c r="J62" s="722" t="s">
        <v>433</v>
      </c>
      <c r="K62" s="722" t="s">
        <v>3953</v>
      </c>
      <c r="L62" s="722" t="s">
        <v>13539</v>
      </c>
      <c r="M62" s="893"/>
      <c r="N62" s="788" t="s">
        <v>13540</v>
      </c>
      <c r="O62" s="887" t="s">
        <v>13588</v>
      </c>
    </row>
    <row r="63" spans="1:15" x14ac:dyDescent="0.3">
      <c r="A63" s="887" t="s">
        <v>13587</v>
      </c>
      <c r="B63" s="586"/>
      <c r="C63" s="591"/>
      <c r="D63" s="586"/>
      <c r="E63" s="586"/>
      <c r="F63" s="586"/>
      <c r="G63" s="586"/>
      <c r="H63" s="591"/>
      <c r="I63" s="586"/>
      <c r="J63" s="586"/>
      <c r="K63" s="586"/>
      <c r="L63" s="586"/>
      <c r="M63" s="586"/>
      <c r="N63" s="586"/>
    </row>
  </sheetData>
  <sheetProtection algorithmName="SHA-512" hashValue="ptxdG9yAtZJX5sW/jfaY5RHKRy3vadAqbUIPVZ5N/GvOlUB0AhL7ZdXoTwd1iz5d6eONVyuQ9L+wmANFlktHjw==" saltValue="NMW3j0KfObW/nCBo6isXCA==" spinCount="100000" sheet="1" sort="0"/>
  <phoneticPr fontId="8" type="noConversion"/>
  <hyperlinks>
    <hyperlink ref="A2" location="'Table des matieres'!A1" display="Table des matières" xr:uid="{00000000-0004-0000-1B00-000000000000}"/>
  </hyperlinks>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rgb="FFFF0000"/>
  </sheetPr>
  <dimension ref="A1:K158"/>
  <sheetViews>
    <sheetView showGridLines="0" tabSelected="1" zoomScale="85" zoomScaleNormal="85" workbookViewId="0">
      <selection activeCell="D3" sqref="D3"/>
    </sheetView>
  </sheetViews>
  <sheetFormatPr defaultColWidth="0" defaultRowHeight="14.4" zeroHeight="1" x14ac:dyDescent="0.3"/>
  <cols>
    <col min="1" max="1" width="9.44140625" style="4" customWidth="1"/>
    <col min="2" max="2" width="46.88671875" style="4" customWidth="1"/>
    <col min="3" max="3" width="11" style="3" customWidth="1"/>
    <col min="4" max="11" width="8.88671875" style="4" customWidth="1"/>
    <col min="12" max="16384" width="8.88671875" style="4" hidden="1"/>
  </cols>
  <sheetData>
    <row r="1" spans="1:4" ht="15" thickBot="1" x14ac:dyDescent="0.35">
      <c r="A1" s="887" t="s">
        <v>13589</v>
      </c>
    </row>
    <row r="2" spans="1:4" ht="65.25" customHeight="1" x14ac:dyDescent="0.3">
      <c r="A2" s="125" t="s">
        <v>0</v>
      </c>
      <c r="B2" s="127" t="s">
        <v>80</v>
      </c>
    </row>
    <row r="3" spans="1:4" ht="50.25" customHeight="1" thickBot="1" x14ac:dyDescent="0.35">
      <c r="B3" s="886" t="s">
        <v>81</v>
      </c>
      <c r="C3" s="1017" t="s">
        <v>82</v>
      </c>
      <c r="D3" s="126" t="s">
        <v>880</v>
      </c>
    </row>
    <row r="4" spans="1:4" x14ac:dyDescent="0.3">
      <c r="B4" s="879" t="s">
        <v>83</v>
      </c>
      <c r="C4" s="882" t="s">
        <v>84</v>
      </c>
    </row>
    <row r="5" spans="1:4" x14ac:dyDescent="0.3">
      <c r="B5" s="879" t="s">
        <v>85</v>
      </c>
      <c r="C5" s="882" t="s">
        <v>86</v>
      </c>
    </row>
    <row r="6" spans="1:4" x14ac:dyDescent="0.3">
      <c r="B6" s="879" t="s">
        <v>87</v>
      </c>
      <c r="C6" s="882" t="s">
        <v>88</v>
      </c>
    </row>
    <row r="7" spans="1:4" x14ac:dyDescent="0.3">
      <c r="B7" s="879" t="s">
        <v>89</v>
      </c>
      <c r="C7" s="882" t="s">
        <v>90</v>
      </c>
    </row>
    <row r="8" spans="1:4" x14ac:dyDescent="0.3">
      <c r="B8" s="879" t="s">
        <v>91</v>
      </c>
      <c r="C8" s="882" t="s">
        <v>92</v>
      </c>
    </row>
    <row r="9" spans="1:4" x14ac:dyDescent="0.3">
      <c r="B9" s="880" t="s">
        <v>93</v>
      </c>
      <c r="C9" s="883" t="s">
        <v>94</v>
      </c>
    </row>
    <row r="10" spans="1:4" x14ac:dyDescent="0.3">
      <c r="B10" s="880" t="s">
        <v>95</v>
      </c>
      <c r="C10" s="883" t="s">
        <v>96</v>
      </c>
    </row>
    <row r="11" spans="1:4" x14ac:dyDescent="0.3">
      <c r="B11" s="880" t="s">
        <v>97</v>
      </c>
      <c r="C11" s="883" t="s">
        <v>98</v>
      </c>
    </row>
    <row r="12" spans="1:4" x14ac:dyDescent="0.3">
      <c r="B12" s="880" t="s">
        <v>99</v>
      </c>
      <c r="C12" s="883" t="s">
        <v>100</v>
      </c>
    </row>
    <row r="13" spans="1:4" x14ac:dyDescent="0.3">
      <c r="B13" s="880" t="s">
        <v>101</v>
      </c>
      <c r="C13" s="883" t="s">
        <v>102</v>
      </c>
    </row>
    <row r="14" spans="1:4" x14ac:dyDescent="0.3">
      <c r="B14" s="880" t="s">
        <v>103</v>
      </c>
      <c r="C14" s="883" t="s">
        <v>104</v>
      </c>
    </row>
    <row r="15" spans="1:4" x14ac:dyDescent="0.3">
      <c r="B15" s="880" t="s">
        <v>105</v>
      </c>
      <c r="C15" s="883" t="s">
        <v>106</v>
      </c>
    </row>
    <row r="16" spans="1:4" x14ac:dyDescent="0.3">
      <c r="B16" s="880" t="s">
        <v>107</v>
      </c>
      <c r="C16" s="883" t="s">
        <v>108</v>
      </c>
    </row>
    <row r="17" spans="2:3" x14ac:dyDescent="0.3">
      <c r="B17" s="880" t="s">
        <v>109</v>
      </c>
      <c r="C17" s="883" t="s">
        <v>110</v>
      </c>
    </row>
    <row r="18" spans="2:3" x14ac:dyDescent="0.3">
      <c r="B18" s="880" t="s">
        <v>111</v>
      </c>
      <c r="C18" s="883" t="s">
        <v>112</v>
      </c>
    </row>
    <row r="19" spans="2:3" x14ac:dyDescent="0.3">
      <c r="B19" s="880" t="s">
        <v>113</v>
      </c>
      <c r="C19" s="883" t="s">
        <v>114</v>
      </c>
    </row>
    <row r="20" spans="2:3" x14ac:dyDescent="0.3">
      <c r="B20" s="881" t="s">
        <v>115</v>
      </c>
      <c r="C20" s="884" t="s">
        <v>116</v>
      </c>
    </row>
    <row r="21" spans="2:3" x14ac:dyDescent="0.3">
      <c r="B21" s="881" t="s">
        <v>117</v>
      </c>
      <c r="C21" s="884" t="s">
        <v>118</v>
      </c>
    </row>
    <row r="22" spans="2:3" x14ac:dyDescent="0.3">
      <c r="B22" s="881" t="s">
        <v>119</v>
      </c>
      <c r="C22" s="884" t="s">
        <v>120</v>
      </c>
    </row>
    <row r="23" spans="2:3" x14ac:dyDescent="0.3">
      <c r="B23" s="881" t="s">
        <v>121</v>
      </c>
      <c r="C23" s="884" t="s">
        <v>122</v>
      </c>
    </row>
    <row r="24" spans="2:3" ht="13.5" customHeight="1" x14ac:dyDescent="0.3">
      <c r="B24" s="109" t="s">
        <v>123</v>
      </c>
      <c r="C24" s="884" t="s">
        <v>124</v>
      </c>
    </row>
    <row r="25" spans="2:3" ht="18.600000000000001" customHeight="1" x14ac:dyDescent="0.3">
      <c r="B25" s="881" t="s">
        <v>125</v>
      </c>
      <c r="C25" s="884" t="s">
        <v>126</v>
      </c>
    </row>
    <row r="26" spans="2:3" x14ac:dyDescent="0.3">
      <c r="B26" s="881" t="s">
        <v>127</v>
      </c>
      <c r="C26" s="884" t="s">
        <v>128</v>
      </c>
    </row>
    <row r="27" spans="2:3" x14ac:dyDescent="0.3">
      <c r="B27" s="881" t="s">
        <v>129</v>
      </c>
      <c r="C27" s="884" t="s">
        <v>130</v>
      </c>
    </row>
    <row r="28" spans="2:3" x14ac:dyDescent="0.3">
      <c r="B28" s="881" t="s">
        <v>131</v>
      </c>
      <c r="C28" s="884" t="s">
        <v>132</v>
      </c>
    </row>
    <row r="29" spans="2:3" x14ac:dyDescent="0.3">
      <c r="B29" s="881" t="s">
        <v>133</v>
      </c>
      <c r="C29" s="884" t="s">
        <v>134</v>
      </c>
    </row>
    <row r="30" spans="2:3" x14ac:dyDescent="0.3">
      <c r="B30" s="881" t="s">
        <v>135</v>
      </c>
      <c r="C30" s="884" t="s">
        <v>136</v>
      </c>
    </row>
    <row r="31" spans="2:3" x14ac:dyDescent="0.3">
      <c r="B31" s="881" t="s">
        <v>137</v>
      </c>
      <c r="C31" s="884" t="s">
        <v>138</v>
      </c>
    </row>
    <row r="32" spans="2:3" x14ac:dyDescent="0.3">
      <c r="B32" s="881" t="s">
        <v>139</v>
      </c>
      <c r="C32" s="884" t="s">
        <v>140</v>
      </c>
    </row>
    <row r="33" spans="2:3" x14ac:dyDescent="0.3">
      <c r="B33" s="881" t="s">
        <v>141</v>
      </c>
      <c r="C33" s="884" t="s">
        <v>142</v>
      </c>
    </row>
    <row r="34" spans="2:3" x14ac:dyDescent="0.3">
      <c r="B34" s="881" t="s">
        <v>143</v>
      </c>
      <c r="C34" s="884" t="s">
        <v>144</v>
      </c>
    </row>
    <row r="35" spans="2:3" x14ac:dyDescent="0.3">
      <c r="B35" s="881" t="s">
        <v>145</v>
      </c>
      <c r="C35" s="884" t="s">
        <v>146</v>
      </c>
    </row>
    <row r="36" spans="2:3" x14ac:dyDescent="0.3">
      <c r="B36" s="881" t="s">
        <v>147</v>
      </c>
      <c r="C36" s="884" t="s">
        <v>148</v>
      </c>
    </row>
    <row r="37" spans="2:3" ht="17.25" customHeight="1" x14ac:dyDescent="0.3">
      <c r="B37" s="881" t="s">
        <v>149</v>
      </c>
      <c r="C37" s="884" t="s">
        <v>150</v>
      </c>
    </row>
    <row r="38" spans="2:3" x14ac:dyDescent="0.3">
      <c r="B38" s="881" t="s">
        <v>151</v>
      </c>
      <c r="C38" s="884" t="s">
        <v>152</v>
      </c>
    </row>
    <row r="39" spans="2:3" x14ac:dyDescent="0.3">
      <c r="B39" s="881" t="s">
        <v>153</v>
      </c>
      <c r="C39" s="884" t="s">
        <v>154</v>
      </c>
    </row>
    <row r="40" spans="2:3" x14ac:dyDescent="0.3">
      <c r="B40" s="881" t="s">
        <v>155</v>
      </c>
      <c r="C40" s="884" t="s">
        <v>156</v>
      </c>
    </row>
    <row r="41" spans="2:3" x14ac:dyDescent="0.3">
      <c r="B41" s="881" t="s">
        <v>157</v>
      </c>
      <c r="C41" s="884" t="s">
        <v>158</v>
      </c>
    </row>
    <row r="42" spans="2:3" x14ac:dyDescent="0.3">
      <c r="B42" s="881" t="s">
        <v>159</v>
      </c>
      <c r="C42" s="884" t="s">
        <v>160</v>
      </c>
    </row>
    <row r="43" spans="2:3" ht="18" customHeight="1" x14ac:dyDescent="0.3">
      <c r="B43" s="881" t="s">
        <v>161</v>
      </c>
      <c r="C43" s="884" t="s">
        <v>162</v>
      </c>
    </row>
    <row r="44" spans="2:3" x14ac:dyDescent="0.3">
      <c r="B44" s="881" t="s">
        <v>163</v>
      </c>
      <c r="C44" s="884" t="s">
        <v>164</v>
      </c>
    </row>
    <row r="45" spans="2:3" x14ac:dyDescent="0.3">
      <c r="B45" s="881" t="s">
        <v>165</v>
      </c>
      <c r="C45" s="884" t="s">
        <v>166</v>
      </c>
    </row>
    <row r="46" spans="2:3" x14ac:dyDescent="0.3">
      <c r="B46" s="881" t="s">
        <v>167</v>
      </c>
      <c r="C46" s="884" t="s">
        <v>168</v>
      </c>
    </row>
    <row r="47" spans="2:3" x14ac:dyDescent="0.3">
      <c r="B47" s="881" t="s">
        <v>169</v>
      </c>
      <c r="C47" s="884" t="s">
        <v>170</v>
      </c>
    </row>
    <row r="48" spans="2:3" x14ac:dyDescent="0.3">
      <c r="B48" s="881" t="s">
        <v>171</v>
      </c>
      <c r="C48" s="884" t="s">
        <v>172</v>
      </c>
    </row>
    <row r="49" spans="2:3" x14ac:dyDescent="0.3">
      <c r="B49" s="881" t="s">
        <v>173</v>
      </c>
      <c r="C49" s="884" t="s">
        <v>174</v>
      </c>
    </row>
    <row r="50" spans="2:3" x14ac:dyDescent="0.3">
      <c r="B50" s="881" t="s">
        <v>175</v>
      </c>
      <c r="C50" s="884" t="s">
        <v>176</v>
      </c>
    </row>
    <row r="51" spans="2:3" x14ac:dyDescent="0.3">
      <c r="B51" s="881" t="s">
        <v>177</v>
      </c>
      <c r="C51" s="884" t="s">
        <v>178</v>
      </c>
    </row>
    <row r="52" spans="2:3" x14ac:dyDescent="0.3">
      <c r="B52" s="881" t="s">
        <v>179</v>
      </c>
      <c r="C52" s="884" t="s">
        <v>180</v>
      </c>
    </row>
    <row r="53" spans="2:3" x14ac:dyDescent="0.3">
      <c r="B53" s="881" t="s">
        <v>181</v>
      </c>
      <c r="C53" s="884" t="s">
        <v>182</v>
      </c>
    </row>
    <row r="54" spans="2:3" x14ac:dyDescent="0.3">
      <c r="B54" s="881" t="s">
        <v>183</v>
      </c>
      <c r="C54" s="884" t="s">
        <v>184</v>
      </c>
    </row>
    <row r="55" spans="2:3" x14ac:dyDescent="0.3">
      <c r="B55" s="881" t="s">
        <v>185</v>
      </c>
      <c r="C55" s="884" t="s">
        <v>186</v>
      </c>
    </row>
    <row r="56" spans="2:3" x14ac:dyDescent="0.3">
      <c r="B56" s="881" t="s">
        <v>187</v>
      </c>
      <c r="C56" s="884" t="s">
        <v>188</v>
      </c>
    </row>
    <row r="57" spans="2:3" x14ac:dyDescent="0.3">
      <c r="B57" s="881" t="s">
        <v>189</v>
      </c>
      <c r="C57" s="884" t="s">
        <v>190</v>
      </c>
    </row>
    <row r="58" spans="2:3" x14ac:dyDescent="0.3">
      <c r="B58" s="881" t="s">
        <v>191</v>
      </c>
      <c r="C58" s="884" t="s">
        <v>192</v>
      </c>
    </row>
    <row r="59" spans="2:3" x14ac:dyDescent="0.3">
      <c r="B59" s="881" t="s">
        <v>193</v>
      </c>
      <c r="C59" s="884" t="s">
        <v>194</v>
      </c>
    </row>
    <row r="60" spans="2:3" x14ac:dyDescent="0.3">
      <c r="B60" s="881" t="s">
        <v>195</v>
      </c>
      <c r="C60" s="884" t="s">
        <v>196</v>
      </c>
    </row>
    <row r="61" spans="2:3" x14ac:dyDescent="0.3">
      <c r="B61" s="881" t="s">
        <v>197</v>
      </c>
      <c r="C61" s="884" t="s">
        <v>198</v>
      </c>
    </row>
    <row r="62" spans="2:3" x14ac:dyDescent="0.3">
      <c r="B62" s="881" t="s">
        <v>199</v>
      </c>
      <c r="C62" s="884" t="s">
        <v>200</v>
      </c>
    </row>
    <row r="63" spans="2:3" x14ac:dyDescent="0.3">
      <c r="B63" s="881" t="s">
        <v>201</v>
      </c>
      <c r="C63" s="884" t="s">
        <v>202</v>
      </c>
    </row>
    <row r="64" spans="2:3" x14ac:dyDescent="0.3">
      <c r="B64" s="881" t="s">
        <v>203</v>
      </c>
      <c r="C64" s="884" t="s">
        <v>204</v>
      </c>
    </row>
    <row r="65" spans="2:3" x14ac:dyDescent="0.3">
      <c r="B65" s="881" t="s">
        <v>205</v>
      </c>
      <c r="C65" s="884" t="s">
        <v>206</v>
      </c>
    </row>
    <row r="66" spans="2:3" x14ac:dyDescent="0.3">
      <c r="B66" s="881" t="s">
        <v>207</v>
      </c>
      <c r="C66" s="884" t="s">
        <v>208</v>
      </c>
    </row>
    <row r="67" spans="2:3" x14ac:dyDescent="0.3">
      <c r="B67" s="881" t="s">
        <v>209</v>
      </c>
      <c r="C67" s="884" t="s">
        <v>210</v>
      </c>
    </row>
    <row r="68" spans="2:3" ht="15" customHeight="1" x14ac:dyDescent="0.3">
      <c r="B68" s="881" t="s">
        <v>211</v>
      </c>
      <c r="C68" s="884" t="s">
        <v>212</v>
      </c>
    </row>
    <row r="69" spans="2:3" x14ac:dyDescent="0.3">
      <c r="B69" s="881" t="s">
        <v>213</v>
      </c>
      <c r="C69" s="884" t="s">
        <v>214</v>
      </c>
    </row>
    <row r="70" spans="2:3" x14ac:dyDescent="0.3">
      <c r="B70" s="881" t="s">
        <v>215</v>
      </c>
      <c r="C70" s="884" t="s">
        <v>216</v>
      </c>
    </row>
    <row r="71" spans="2:3" x14ac:dyDescent="0.3">
      <c r="B71" s="881" t="s">
        <v>217</v>
      </c>
      <c r="C71" s="884" t="s">
        <v>218</v>
      </c>
    </row>
    <row r="72" spans="2:3" ht="14.25" customHeight="1" x14ac:dyDescent="0.3">
      <c r="B72" s="881" t="s">
        <v>219</v>
      </c>
      <c r="C72" s="884" t="s">
        <v>220</v>
      </c>
    </row>
    <row r="73" spans="2:3" x14ac:dyDescent="0.3">
      <c r="B73" s="881" t="s">
        <v>221</v>
      </c>
      <c r="C73" s="884" t="s">
        <v>222</v>
      </c>
    </row>
    <row r="74" spans="2:3" x14ac:dyDescent="0.3">
      <c r="B74" s="881" t="s">
        <v>223</v>
      </c>
      <c r="C74" s="884" t="s">
        <v>224</v>
      </c>
    </row>
    <row r="75" spans="2:3" x14ac:dyDescent="0.3">
      <c r="B75" s="881" t="s">
        <v>225</v>
      </c>
      <c r="C75" s="884" t="s">
        <v>226</v>
      </c>
    </row>
    <row r="76" spans="2:3" x14ac:dyDescent="0.3">
      <c r="B76" s="881" t="s">
        <v>227</v>
      </c>
      <c r="C76" s="884" t="s">
        <v>228</v>
      </c>
    </row>
    <row r="77" spans="2:3" x14ac:dyDescent="0.3">
      <c r="B77" s="881" t="s">
        <v>229</v>
      </c>
      <c r="C77" s="884" t="s">
        <v>230</v>
      </c>
    </row>
    <row r="78" spans="2:3" x14ac:dyDescent="0.3">
      <c r="B78" s="881" t="s">
        <v>231</v>
      </c>
      <c r="C78" s="884" t="s">
        <v>232</v>
      </c>
    </row>
    <row r="79" spans="2:3" ht="15.75" customHeight="1" x14ac:dyDescent="0.3">
      <c r="B79" s="881" t="s">
        <v>233</v>
      </c>
      <c r="C79" s="884" t="s">
        <v>234</v>
      </c>
    </row>
    <row r="80" spans="2:3" x14ac:dyDescent="0.3">
      <c r="B80" s="881" t="s">
        <v>235</v>
      </c>
      <c r="C80" s="884" t="s">
        <v>236</v>
      </c>
    </row>
    <row r="81" spans="2:3" x14ac:dyDescent="0.3">
      <c r="B81" s="881" t="s">
        <v>237</v>
      </c>
      <c r="C81" s="884" t="s">
        <v>238</v>
      </c>
    </row>
    <row r="82" spans="2:3" x14ac:dyDescent="0.3">
      <c r="B82" s="881" t="s">
        <v>239</v>
      </c>
      <c r="C82" s="884" t="s">
        <v>240</v>
      </c>
    </row>
    <row r="83" spans="2:3" x14ac:dyDescent="0.3">
      <c r="B83" s="881" t="s">
        <v>241</v>
      </c>
      <c r="C83" s="884" t="s">
        <v>242</v>
      </c>
    </row>
    <row r="84" spans="2:3" x14ac:dyDescent="0.3">
      <c r="B84" s="881" t="s">
        <v>243</v>
      </c>
      <c r="C84" s="884" t="s">
        <v>244</v>
      </c>
    </row>
    <row r="85" spans="2:3" x14ac:dyDescent="0.3">
      <c r="B85" s="881" t="s">
        <v>245</v>
      </c>
      <c r="C85" s="884" t="s">
        <v>246</v>
      </c>
    </row>
    <row r="86" spans="2:3" x14ac:dyDescent="0.3">
      <c r="B86" s="881" t="s">
        <v>247</v>
      </c>
      <c r="C86" s="884" t="s">
        <v>248</v>
      </c>
    </row>
    <row r="87" spans="2:3" x14ac:dyDescent="0.3">
      <c r="B87" s="881" t="s">
        <v>249</v>
      </c>
      <c r="C87" s="884" t="s">
        <v>250</v>
      </c>
    </row>
    <row r="88" spans="2:3" x14ac:dyDescent="0.3">
      <c r="B88" s="881" t="s">
        <v>251</v>
      </c>
      <c r="C88" s="884" t="s">
        <v>252</v>
      </c>
    </row>
    <row r="89" spans="2:3" x14ac:dyDescent="0.3">
      <c r="B89" s="881" t="s">
        <v>253</v>
      </c>
      <c r="C89" s="884" t="s">
        <v>254</v>
      </c>
    </row>
    <row r="90" spans="2:3" x14ac:dyDescent="0.3">
      <c r="B90" s="881" t="s">
        <v>255</v>
      </c>
      <c r="C90" s="884" t="s">
        <v>256</v>
      </c>
    </row>
    <row r="91" spans="2:3" x14ac:dyDescent="0.3">
      <c r="B91" s="881" t="s">
        <v>257</v>
      </c>
      <c r="C91" s="884" t="s">
        <v>258</v>
      </c>
    </row>
    <row r="92" spans="2:3" x14ac:dyDescent="0.3">
      <c r="B92" s="881" t="s">
        <v>259</v>
      </c>
      <c r="C92" s="884" t="s">
        <v>260</v>
      </c>
    </row>
    <row r="93" spans="2:3" x14ac:dyDescent="0.3">
      <c r="B93" s="881" t="s">
        <v>261</v>
      </c>
      <c r="C93" s="884" t="s">
        <v>262</v>
      </c>
    </row>
    <row r="94" spans="2:3" x14ac:dyDescent="0.3">
      <c r="B94" s="881" t="s">
        <v>263</v>
      </c>
      <c r="C94" s="884" t="s">
        <v>264</v>
      </c>
    </row>
    <row r="95" spans="2:3" x14ac:dyDescent="0.3">
      <c r="B95" s="881" t="s">
        <v>265</v>
      </c>
      <c r="C95" s="884" t="s">
        <v>266</v>
      </c>
    </row>
    <row r="96" spans="2:3" x14ac:dyDescent="0.3">
      <c r="B96" s="881" t="s">
        <v>267</v>
      </c>
      <c r="C96" s="884" t="s">
        <v>268</v>
      </c>
    </row>
    <row r="97" spans="2:3" x14ac:dyDescent="0.3">
      <c r="B97" s="881" t="s">
        <v>269</v>
      </c>
      <c r="C97" s="884" t="s">
        <v>270</v>
      </c>
    </row>
    <row r="98" spans="2:3" x14ac:dyDescent="0.3">
      <c r="B98" s="881" t="s">
        <v>271</v>
      </c>
      <c r="C98" s="884" t="s">
        <v>272</v>
      </c>
    </row>
    <row r="99" spans="2:3" x14ac:dyDescent="0.3">
      <c r="B99" s="881" t="s">
        <v>273</v>
      </c>
      <c r="C99" s="884" t="s">
        <v>274</v>
      </c>
    </row>
    <row r="100" spans="2:3" x14ac:dyDescent="0.3">
      <c r="B100" s="881" t="s">
        <v>275</v>
      </c>
      <c r="C100" s="884" t="s">
        <v>276</v>
      </c>
    </row>
    <row r="101" spans="2:3" x14ac:dyDescent="0.3">
      <c r="B101" s="881" t="s">
        <v>277</v>
      </c>
      <c r="C101" s="884" t="s">
        <v>278</v>
      </c>
    </row>
    <row r="102" spans="2:3" x14ac:dyDescent="0.3">
      <c r="B102" s="881" t="s">
        <v>279</v>
      </c>
      <c r="C102" s="884" t="s">
        <v>280</v>
      </c>
    </row>
    <row r="103" spans="2:3" x14ac:dyDescent="0.3">
      <c r="B103" s="881" t="s">
        <v>281</v>
      </c>
      <c r="C103" s="884" t="s">
        <v>282</v>
      </c>
    </row>
    <row r="104" spans="2:3" x14ac:dyDescent="0.3">
      <c r="B104" s="881" t="s">
        <v>283</v>
      </c>
      <c r="C104" s="884" t="s">
        <v>284</v>
      </c>
    </row>
    <row r="105" spans="2:3" x14ac:dyDescent="0.3">
      <c r="B105" s="881" t="s">
        <v>285</v>
      </c>
      <c r="C105" s="884" t="s">
        <v>286</v>
      </c>
    </row>
    <row r="106" spans="2:3" x14ac:dyDescent="0.3">
      <c r="B106" s="881" t="s">
        <v>287</v>
      </c>
      <c r="C106" s="884" t="s">
        <v>288</v>
      </c>
    </row>
    <row r="107" spans="2:3" x14ac:dyDescent="0.3">
      <c r="B107" s="881" t="s">
        <v>289</v>
      </c>
      <c r="C107" s="884" t="s">
        <v>290</v>
      </c>
    </row>
    <row r="108" spans="2:3" x14ac:dyDescent="0.3">
      <c r="B108" s="881" t="s">
        <v>291</v>
      </c>
      <c r="C108" s="884" t="s">
        <v>292</v>
      </c>
    </row>
    <row r="109" spans="2:3" x14ac:dyDescent="0.3">
      <c r="B109" s="881" t="s">
        <v>293</v>
      </c>
      <c r="C109" s="884" t="s">
        <v>294</v>
      </c>
    </row>
    <row r="110" spans="2:3" x14ac:dyDescent="0.3">
      <c r="B110" s="881" t="s">
        <v>295</v>
      </c>
      <c r="C110" s="884" t="s">
        <v>296</v>
      </c>
    </row>
    <row r="111" spans="2:3" x14ac:dyDescent="0.3">
      <c r="B111" s="881" t="s">
        <v>297</v>
      </c>
      <c r="C111" s="884" t="s">
        <v>298</v>
      </c>
    </row>
    <row r="112" spans="2:3" x14ac:dyDescent="0.3">
      <c r="B112" s="881" t="s">
        <v>299</v>
      </c>
      <c r="C112" s="884" t="s">
        <v>300</v>
      </c>
    </row>
    <row r="113" spans="2:3" x14ac:dyDescent="0.3">
      <c r="B113" s="881" t="s">
        <v>301</v>
      </c>
      <c r="C113" s="884" t="s">
        <v>302</v>
      </c>
    </row>
    <row r="114" spans="2:3" x14ac:dyDescent="0.3">
      <c r="B114" s="881" t="s">
        <v>303</v>
      </c>
      <c r="C114" s="884" t="s">
        <v>304</v>
      </c>
    </row>
    <row r="115" spans="2:3" x14ac:dyDescent="0.3">
      <c r="B115" s="881" t="s">
        <v>305</v>
      </c>
      <c r="C115" s="884" t="s">
        <v>306</v>
      </c>
    </row>
    <row r="116" spans="2:3" x14ac:dyDescent="0.3">
      <c r="B116" s="881" t="s">
        <v>307</v>
      </c>
      <c r="C116" s="884" t="s">
        <v>308</v>
      </c>
    </row>
    <row r="117" spans="2:3" x14ac:dyDescent="0.3">
      <c r="B117" s="881" t="s">
        <v>309</v>
      </c>
      <c r="C117" s="884" t="s">
        <v>310</v>
      </c>
    </row>
    <row r="118" spans="2:3" x14ac:dyDescent="0.3">
      <c r="B118" s="881" t="s">
        <v>311</v>
      </c>
      <c r="C118" s="884" t="s">
        <v>312</v>
      </c>
    </row>
    <row r="119" spans="2:3" x14ac:dyDescent="0.3">
      <c r="B119" s="881" t="s">
        <v>313</v>
      </c>
      <c r="C119" s="884" t="s">
        <v>314</v>
      </c>
    </row>
    <row r="120" spans="2:3" x14ac:dyDescent="0.3">
      <c r="B120" s="881" t="s">
        <v>315</v>
      </c>
      <c r="C120" s="884" t="s">
        <v>316</v>
      </c>
    </row>
    <row r="121" spans="2:3" x14ac:dyDescent="0.3">
      <c r="B121" s="881" t="s">
        <v>317</v>
      </c>
      <c r="C121" s="884" t="s">
        <v>318</v>
      </c>
    </row>
    <row r="122" spans="2:3" x14ac:dyDescent="0.3">
      <c r="B122" s="881" t="s">
        <v>319</v>
      </c>
      <c r="C122" s="884" t="s">
        <v>320</v>
      </c>
    </row>
    <row r="123" spans="2:3" x14ac:dyDescent="0.3">
      <c r="B123" s="881" t="s">
        <v>321</v>
      </c>
      <c r="C123" s="884" t="s">
        <v>322</v>
      </c>
    </row>
    <row r="124" spans="2:3" x14ac:dyDescent="0.3">
      <c r="B124" s="881" t="s">
        <v>323</v>
      </c>
      <c r="C124" s="884" t="s">
        <v>324</v>
      </c>
    </row>
    <row r="125" spans="2:3" x14ac:dyDescent="0.3">
      <c r="B125" s="881" t="s">
        <v>325</v>
      </c>
      <c r="C125" s="884" t="s">
        <v>326</v>
      </c>
    </row>
    <row r="126" spans="2:3" x14ac:dyDescent="0.3">
      <c r="B126" s="881" t="s">
        <v>327</v>
      </c>
      <c r="C126" s="884" t="s">
        <v>328</v>
      </c>
    </row>
    <row r="127" spans="2:3" x14ac:dyDescent="0.3">
      <c r="B127" s="881" t="s">
        <v>329</v>
      </c>
      <c r="C127" s="884" t="s">
        <v>330</v>
      </c>
    </row>
    <row r="128" spans="2:3" x14ac:dyDescent="0.3">
      <c r="B128" s="881" t="s">
        <v>331</v>
      </c>
      <c r="C128" s="884" t="s">
        <v>332</v>
      </c>
    </row>
    <row r="129" spans="2:3" x14ac:dyDescent="0.3">
      <c r="B129" s="881" t="s">
        <v>333</v>
      </c>
      <c r="C129" s="884" t="s">
        <v>334</v>
      </c>
    </row>
    <row r="130" spans="2:3" x14ac:dyDescent="0.3">
      <c r="B130" s="881" t="s">
        <v>335</v>
      </c>
      <c r="C130" s="884" t="s">
        <v>336</v>
      </c>
    </row>
    <row r="131" spans="2:3" x14ac:dyDescent="0.3">
      <c r="B131" s="881" t="s">
        <v>337</v>
      </c>
      <c r="C131" s="884" t="s">
        <v>338</v>
      </c>
    </row>
    <row r="132" spans="2:3" x14ac:dyDescent="0.3">
      <c r="B132" s="881" t="s">
        <v>339</v>
      </c>
      <c r="C132" s="884" t="s">
        <v>340</v>
      </c>
    </row>
    <row r="133" spans="2:3" x14ac:dyDescent="0.3">
      <c r="B133" s="881" t="s">
        <v>341</v>
      </c>
      <c r="C133" s="884" t="s">
        <v>342</v>
      </c>
    </row>
    <row r="134" spans="2:3" x14ac:dyDescent="0.3">
      <c r="B134" s="881" t="s">
        <v>343</v>
      </c>
      <c r="C134" s="884" t="s">
        <v>344</v>
      </c>
    </row>
    <row r="135" spans="2:3" x14ac:dyDescent="0.3">
      <c r="B135" s="881" t="s">
        <v>345</v>
      </c>
      <c r="C135" s="884" t="s">
        <v>346</v>
      </c>
    </row>
    <row r="136" spans="2:3" x14ac:dyDescent="0.3">
      <c r="B136" s="881" t="s">
        <v>347</v>
      </c>
      <c r="C136" s="884" t="s">
        <v>348</v>
      </c>
    </row>
    <row r="137" spans="2:3" x14ac:dyDescent="0.3">
      <c r="B137" s="881" t="s">
        <v>349</v>
      </c>
      <c r="C137" s="884" t="s">
        <v>350</v>
      </c>
    </row>
    <row r="138" spans="2:3" x14ac:dyDescent="0.3">
      <c r="B138" s="881" t="s">
        <v>351</v>
      </c>
      <c r="C138" s="884" t="s">
        <v>352</v>
      </c>
    </row>
    <row r="139" spans="2:3" x14ac:dyDescent="0.3">
      <c r="B139" s="881" t="s">
        <v>353</v>
      </c>
      <c r="C139" s="884" t="s">
        <v>354</v>
      </c>
    </row>
    <row r="140" spans="2:3" x14ac:dyDescent="0.3">
      <c r="B140" s="881" t="s">
        <v>355</v>
      </c>
      <c r="C140" s="884" t="s">
        <v>356</v>
      </c>
    </row>
    <row r="141" spans="2:3" x14ac:dyDescent="0.3">
      <c r="B141" s="881" t="s">
        <v>357</v>
      </c>
      <c r="C141" s="884" t="s">
        <v>358</v>
      </c>
    </row>
    <row r="142" spans="2:3" x14ac:dyDescent="0.3">
      <c r="B142" s="881" t="s">
        <v>359</v>
      </c>
      <c r="C142" s="884" t="s">
        <v>360</v>
      </c>
    </row>
    <row r="143" spans="2:3" x14ac:dyDescent="0.3">
      <c r="B143" s="881" t="s">
        <v>361</v>
      </c>
      <c r="C143" s="884" t="s">
        <v>362</v>
      </c>
    </row>
    <row r="144" spans="2:3" x14ac:dyDescent="0.3">
      <c r="B144" s="881" t="s">
        <v>363</v>
      </c>
      <c r="C144" s="884" t="s">
        <v>364</v>
      </c>
    </row>
    <row r="145" spans="1:4" x14ac:dyDescent="0.3">
      <c r="B145" s="881" t="s">
        <v>365</v>
      </c>
      <c r="C145" s="884" t="s">
        <v>366</v>
      </c>
    </row>
    <row r="146" spans="1:4" x14ac:dyDescent="0.3">
      <c r="B146" s="881" t="s">
        <v>367</v>
      </c>
      <c r="C146" s="884" t="s">
        <v>368</v>
      </c>
    </row>
    <row r="147" spans="1:4" x14ac:dyDescent="0.3">
      <c r="B147" s="881" t="s">
        <v>369</v>
      </c>
      <c r="C147" s="884" t="s">
        <v>370</v>
      </c>
    </row>
    <row r="148" spans="1:4" x14ac:dyDescent="0.3">
      <c r="B148" s="881" t="s">
        <v>371</v>
      </c>
      <c r="C148" s="884" t="s">
        <v>372</v>
      </c>
    </row>
    <row r="149" spans="1:4" x14ac:dyDescent="0.3">
      <c r="B149" s="881" t="s">
        <v>373</v>
      </c>
      <c r="C149" s="884" t="s">
        <v>374</v>
      </c>
    </row>
    <row r="150" spans="1:4" x14ac:dyDescent="0.3">
      <c r="B150" s="881" t="s">
        <v>375</v>
      </c>
      <c r="C150" s="884" t="s">
        <v>376</v>
      </c>
    </row>
    <row r="151" spans="1:4" x14ac:dyDescent="0.3">
      <c r="B151" s="881" t="s">
        <v>377</v>
      </c>
      <c r="C151" s="884" t="s">
        <v>378</v>
      </c>
    </row>
    <row r="152" spans="1:4" ht="17.399999999999999" customHeight="1" x14ac:dyDescent="0.3">
      <c r="B152" s="881" t="s">
        <v>379</v>
      </c>
      <c r="C152" s="884" t="s">
        <v>380</v>
      </c>
    </row>
    <row r="153" spans="1:4" x14ac:dyDescent="0.3">
      <c r="B153" s="881" t="s">
        <v>381</v>
      </c>
      <c r="C153" s="884" t="s">
        <v>382</v>
      </c>
    </row>
    <row r="154" spans="1:4" x14ac:dyDescent="0.3">
      <c r="B154" s="881" t="s">
        <v>383</v>
      </c>
      <c r="C154" s="884" t="s">
        <v>384</v>
      </c>
    </row>
    <row r="155" spans="1:4" x14ac:dyDescent="0.3">
      <c r="B155" s="881" t="s">
        <v>385</v>
      </c>
      <c r="C155" s="884" t="s">
        <v>386</v>
      </c>
    </row>
    <row r="156" spans="1:4" ht="15" thickBot="1" x14ac:dyDescent="0.35">
      <c r="B156" s="881" t="s">
        <v>387</v>
      </c>
      <c r="C156" s="885" t="s">
        <v>388</v>
      </c>
      <c r="D156" s="887" t="s">
        <v>13588</v>
      </c>
    </row>
    <row r="157" spans="1:4" x14ac:dyDescent="0.3">
      <c r="A157" s="887" t="s">
        <v>13587</v>
      </c>
    </row>
    <row r="158" spans="1:4" hidden="1" x14ac:dyDescent="0.3">
      <c r="A158" s="55"/>
    </row>
  </sheetData>
  <sheetProtection algorithmName="SHA-512" hashValue="96wv148Gp5YX8YuuWDZRjYdUM9jaBsBRiRV9QnY9wIA7/2abPVeW57dpDzEJltvhY6hZOzbi3O9SriLvUIX31A==" saltValue="zne1ojHeRGBTpSK5olrdFw==" spinCount="100000" sheet="1" sort="0"/>
  <hyperlinks>
    <hyperlink ref="A2" location="'Table des matieres'!A1" display="Table des matières" xr:uid="{00000000-0004-0000-0000-000000000000}"/>
  </hyperlinks>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F8"/>
  <sheetViews>
    <sheetView showGridLines="0" zoomScale="70" zoomScaleNormal="70" workbookViewId="0">
      <selection activeCell="A2" sqref="A2"/>
    </sheetView>
  </sheetViews>
  <sheetFormatPr defaultColWidth="0" defaultRowHeight="14.4" zeroHeight="1" x14ac:dyDescent="0.3"/>
  <cols>
    <col min="1" max="1" width="11.6640625" customWidth="1"/>
    <col min="2" max="2" width="44.44140625" style="503" customWidth="1"/>
    <col min="3" max="3" width="67.88671875" style="503" customWidth="1"/>
    <col min="4" max="4" width="65.88671875" style="503" customWidth="1"/>
    <col min="5" max="5" width="47.88671875" style="503" customWidth="1"/>
    <col min="6" max="6" width="8.88671875" customWidth="1"/>
    <col min="7" max="16384" width="8.88671875" hidden="1"/>
  </cols>
  <sheetData>
    <row r="1" spans="1:6" ht="15" thickBot="1" x14ac:dyDescent="0.35">
      <c r="A1" s="866" t="s">
        <v>13616</v>
      </c>
    </row>
    <row r="2" spans="1:6" ht="35.4" customHeight="1" thickBot="1" x14ac:dyDescent="0.35">
      <c r="A2" s="499" t="s">
        <v>0</v>
      </c>
      <c r="B2" s="1036" t="s">
        <v>390</v>
      </c>
      <c r="C2" s="1037"/>
      <c r="D2" s="1037"/>
      <c r="E2" s="1038"/>
    </row>
    <row r="3" spans="1:6" ht="51.75" customHeight="1" x14ac:dyDescent="0.3">
      <c r="B3" s="1039" t="s">
        <v>391</v>
      </c>
      <c r="C3" s="1040"/>
      <c r="D3" s="1040"/>
      <c r="E3" s="1041"/>
    </row>
    <row r="4" spans="1:6" ht="29.4" customHeight="1" x14ac:dyDescent="0.3">
      <c r="B4" s="894" t="s">
        <v>392</v>
      </c>
      <c r="C4" s="895" t="s">
        <v>393</v>
      </c>
      <c r="D4" s="896" t="s">
        <v>394</v>
      </c>
      <c r="E4" s="890" t="s">
        <v>13590</v>
      </c>
    </row>
    <row r="5" spans="1:6" ht="100.8" x14ac:dyDescent="0.3">
      <c r="B5" s="888" t="s">
        <v>395</v>
      </c>
      <c r="C5" s="500" t="s">
        <v>396</v>
      </c>
      <c r="D5" s="500" t="s">
        <v>397</v>
      </c>
      <c r="E5" s="843"/>
    </row>
    <row r="6" spans="1:6" ht="331.2" x14ac:dyDescent="0.3">
      <c r="B6" s="730" t="s">
        <v>398</v>
      </c>
      <c r="C6" s="500" t="s">
        <v>399</v>
      </c>
      <c r="D6" s="501" t="s">
        <v>400</v>
      </c>
      <c r="E6" s="889" t="s">
        <v>401</v>
      </c>
    </row>
    <row r="7" spans="1:6" ht="302.39999999999998" x14ac:dyDescent="0.3">
      <c r="B7" s="891" t="s">
        <v>402</v>
      </c>
      <c r="C7" s="892" t="s">
        <v>403</v>
      </c>
      <c r="D7" s="892" t="s">
        <v>404</v>
      </c>
      <c r="E7" s="893" t="s">
        <v>405</v>
      </c>
      <c r="F7" s="866" t="s">
        <v>13588</v>
      </c>
    </row>
    <row r="8" spans="1:6" x14ac:dyDescent="0.3">
      <c r="A8" s="866" t="s">
        <v>13587</v>
      </c>
    </row>
  </sheetData>
  <sheetProtection algorithmName="SHA-512" hashValue="D85RY8rZS2ut7YE5MIrKlaBx4Jg2mILCEzX2WQgX+kjNLhZ/0HrXI9YYOGSWBl+MsOkP0il1ADm6JZ8DxkSDDQ==" saltValue="c1RB57VGrFJT5Glfcs4wPQ==" spinCount="100000" sheet="1" objects="1" scenarios="1"/>
  <mergeCells count="2">
    <mergeCell ref="B2:E2"/>
    <mergeCell ref="B3:E3"/>
  </mergeCells>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6">
    <tabColor rgb="FF0033CC"/>
    <pageSetUpPr fitToPage="1"/>
  </sheetPr>
  <dimension ref="A1:AD165"/>
  <sheetViews>
    <sheetView showGridLines="0" zoomScale="55" zoomScaleNormal="55" workbookViewId="0">
      <selection activeCell="A2" sqref="A2"/>
    </sheetView>
  </sheetViews>
  <sheetFormatPr defaultColWidth="0" defaultRowHeight="14.4" zeroHeight="1" x14ac:dyDescent="0.3"/>
  <cols>
    <col min="1" max="1" width="10.88671875" style="537" customWidth="1"/>
    <col min="2" max="2" width="58" style="537" customWidth="1"/>
    <col min="3" max="3" width="32.44140625" style="537" customWidth="1"/>
    <col min="4" max="4" width="30" style="537" customWidth="1"/>
    <col min="5" max="5" width="30.5546875" style="537" customWidth="1"/>
    <col min="6" max="6" width="58" style="537" customWidth="1"/>
    <col min="7" max="7" width="50.6640625" style="537" customWidth="1"/>
    <col min="8" max="8" width="32.33203125" style="537" customWidth="1"/>
    <col min="9" max="9" width="63.5546875" style="537" customWidth="1"/>
    <col min="10" max="10" width="21.44140625" style="537" customWidth="1"/>
    <col min="11" max="11" width="34.109375" style="537" customWidth="1"/>
    <col min="12" max="12" width="43.33203125" style="537" customWidth="1"/>
    <col min="13" max="13" width="46.5546875" style="537" customWidth="1"/>
    <col min="14" max="14" width="52.5546875" style="537" customWidth="1"/>
    <col min="15" max="15" width="21.5546875" style="537" customWidth="1"/>
    <col min="16" max="16" width="53.5546875" style="537" customWidth="1"/>
    <col min="17" max="17" width="36" style="537" customWidth="1"/>
    <col min="18" max="18" width="48.44140625" style="537" customWidth="1"/>
    <col min="19" max="19" width="37.44140625" style="537" customWidth="1"/>
    <col min="20" max="20" width="63.44140625" style="537" customWidth="1"/>
    <col min="21" max="21" width="44.109375" style="537" customWidth="1"/>
    <col min="22" max="22" width="25" style="537" customWidth="1"/>
    <col min="23" max="23" width="37.5546875" style="537" customWidth="1"/>
    <col min="24" max="24" width="43.88671875" style="537" customWidth="1"/>
    <col min="25" max="30" width="8.88671875" style="537" customWidth="1"/>
    <col min="31" max="16384" width="8.88671875" style="537" hidden="1"/>
  </cols>
  <sheetData>
    <row r="1" spans="1:24" ht="15" thickBot="1" x14ac:dyDescent="0.35">
      <c r="A1" s="897" t="s">
        <v>13592</v>
      </c>
    </row>
    <row r="2" spans="1:24" ht="54.6" customHeight="1" thickBot="1" x14ac:dyDescent="0.35">
      <c r="A2" s="601" t="s">
        <v>0</v>
      </c>
      <c r="B2" s="602" t="s">
        <v>406</v>
      </c>
      <c r="C2" s="506"/>
      <c r="D2" s="604"/>
      <c r="E2" s="506"/>
      <c r="F2" s="604"/>
      <c r="G2" s="506"/>
      <c r="H2" s="506"/>
      <c r="I2" s="604"/>
      <c r="J2" s="604"/>
      <c r="K2" s="604"/>
      <c r="L2" s="506"/>
      <c r="M2" s="506"/>
      <c r="N2" s="506"/>
      <c r="O2" s="506"/>
      <c r="P2" s="506"/>
      <c r="Q2" s="608"/>
      <c r="R2" s="506"/>
      <c r="S2" s="608"/>
      <c r="T2" s="506"/>
      <c r="V2" s="609"/>
      <c r="W2" s="506"/>
      <c r="X2" s="506"/>
    </row>
    <row r="3" spans="1:24" ht="72.599999999999994" thickBot="1" x14ac:dyDescent="0.35">
      <c r="A3" s="506"/>
      <c r="B3" s="538" t="s">
        <v>407</v>
      </c>
      <c r="C3" s="539" t="s">
        <v>408</v>
      </c>
      <c r="D3" s="539" t="s">
        <v>409</v>
      </c>
      <c r="E3" s="610" t="s">
        <v>410</v>
      </c>
      <c r="F3" s="539" t="s">
        <v>411</v>
      </c>
      <c r="G3" s="610" t="s">
        <v>412</v>
      </c>
      <c r="H3" s="610" t="s">
        <v>413</v>
      </c>
      <c r="I3" s="539" t="s">
        <v>414</v>
      </c>
      <c r="J3" s="539" t="s">
        <v>415</v>
      </c>
      <c r="K3" s="539" t="s">
        <v>416</v>
      </c>
      <c r="L3" s="611" t="s">
        <v>417</v>
      </c>
      <c r="M3" s="539" t="s">
        <v>418</v>
      </c>
      <c r="N3" s="539" t="s">
        <v>419</v>
      </c>
      <c r="O3" s="612" t="s">
        <v>420</v>
      </c>
      <c r="P3" s="539" t="s">
        <v>421</v>
      </c>
      <c r="Q3" s="539" t="s">
        <v>422</v>
      </c>
      <c r="R3" s="610" t="s">
        <v>423</v>
      </c>
      <c r="S3" s="539" t="s">
        <v>424</v>
      </c>
      <c r="T3" s="539" t="s">
        <v>425</v>
      </c>
      <c r="U3" s="540" t="s">
        <v>426</v>
      </c>
      <c r="V3" s="613" t="s">
        <v>427</v>
      </c>
      <c r="W3" s="613" t="s">
        <v>428</v>
      </c>
      <c r="X3" s="613" t="s">
        <v>429</v>
      </c>
    </row>
    <row r="4" spans="1:24" ht="100.8" x14ac:dyDescent="0.3">
      <c r="A4" s="506"/>
      <c r="B4" s="614" t="s">
        <v>430</v>
      </c>
      <c r="C4" s="507" t="s">
        <v>431</v>
      </c>
      <c r="D4" s="507" t="s">
        <v>432</v>
      </c>
      <c r="E4" s="507" t="s">
        <v>433</v>
      </c>
      <c r="F4" s="507" t="s">
        <v>434</v>
      </c>
      <c r="G4" s="507"/>
      <c r="H4" s="507"/>
      <c r="I4" s="507" t="s">
        <v>435</v>
      </c>
      <c r="J4" s="507" t="s">
        <v>436</v>
      </c>
      <c r="K4" s="508" t="s">
        <v>437</v>
      </c>
      <c r="L4" s="509" t="s">
        <v>438</v>
      </c>
      <c r="M4" s="508"/>
      <c r="N4" s="507" t="s">
        <v>439</v>
      </c>
      <c r="O4" s="541" t="s">
        <v>433</v>
      </c>
      <c r="P4" s="510" t="s">
        <v>440</v>
      </c>
      <c r="Q4" s="507" t="s">
        <v>441</v>
      </c>
      <c r="R4" s="542" t="s">
        <v>433</v>
      </c>
      <c r="S4" s="510" t="s">
        <v>442</v>
      </c>
      <c r="T4" s="507" t="s">
        <v>443</v>
      </c>
      <c r="U4" s="543" t="s">
        <v>15</v>
      </c>
      <c r="V4" s="511" t="s">
        <v>444</v>
      </c>
      <c r="W4" s="506"/>
      <c r="X4" s="511"/>
    </row>
    <row r="5" spans="1:24" ht="124.5" customHeight="1" x14ac:dyDescent="0.3">
      <c r="A5" s="506"/>
      <c r="B5" s="522" t="s">
        <v>445</v>
      </c>
      <c r="C5" s="510" t="s">
        <v>446</v>
      </c>
      <c r="D5" s="510" t="s">
        <v>432</v>
      </c>
      <c r="E5" s="507" t="s">
        <v>433</v>
      </c>
      <c r="F5" s="510" t="s">
        <v>447</v>
      </c>
      <c r="G5" s="510" t="s">
        <v>448</v>
      </c>
      <c r="H5" s="507" t="s">
        <v>449</v>
      </c>
      <c r="I5" s="510" t="s">
        <v>450</v>
      </c>
      <c r="J5" s="510" t="s">
        <v>436</v>
      </c>
      <c r="K5" s="510" t="s">
        <v>451</v>
      </c>
      <c r="L5" s="512" t="s">
        <v>452</v>
      </c>
      <c r="M5" s="510"/>
      <c r="N5" s="510" t="s">
        <v>453</v>
      </c>
      <c r="O5" s="544" t="s">
        <v>449</v>
      </c>
      <c r="P5" s="510" t="s">
        <v>454</v>
      </c>
      <c r="Q5" s="510" t="s">
        <v>455</v>
      </c>
      <c r="R5" s="510" t="s">
        <v>449</v>
      </c>
      <c r="S5" s="513" t="s">
        <v>456</v>
      </c>
      <c r="T5" s="510"/>
      <c r="U5" s="545"/>
      <c r="V5" s="514" t="s">
        <v>457</v>
      </c>
      <c r="W5" s="520"/>
      <c r="X5" s="514"/>
    </row>
    <row r="6" spans="1:24" ht="230.4" x14ac:dyDescent="0.3">
      <c r="A6" s="506"/>
      <c r="B6" s="522" t="s">
        <v>458</v>
      </c>
      <c r="C6" s="510" t="s">
        <v>459</v>
      </c>
      <c r="D6" s="510" t="s">
        <v>432</v>
      </c>
      <c r="E6" s="507" t="s">
        <v>433</v>
      </c>
      <c r="F6" s="510" t="s">
        <v>460</v>
      </c>
      <c r="G6" s="507"/>
      <c r="H6" s="507"/>
      <c r="I6" s="510" t="s">
        <v>461</v>
      </c>
      <c r="J6" s="510" t="s">
        <v>436</v>
      </c>
      <c r="K6" s="510" t="s">
        <v>451</v>
      </c>
      <c r="L6" s="512" t="s">
        <v>452</v>
      </c>
      <c r="M6" s="510"/>
      <c r="N6" s="510" t="s">
        <v>462</v>
      </c>
      <c r="O6" s="546" t="s">
        <v>449</v>
      </c>
      <c r="P6" s="510" t="s">
        <v>463</v>
      </c>
      <c r="Q6" s="510"/>
      <c r="R6" s="542"/>
      <c r="S6" s="515"/>
      <c r="T6" s="510"/>
      <c r="U6" s="545" t="s">
        <v>15</v>
      </c>
      <c r="V6" s="514"/>
      <c r="W6" s="520"/>
      <c r="X6" s="514"/>
    </row>
    <row r="7" spans="1:24" ht="57.6" x14ac:dyDescent="0.3">
      <c r="A7" s="506"/>
      <c r="B7" s="522" t="s">
        <v>464</v>
      </c>
      <c r="C7" s="510" t="s">
        <v>465</v>
      </c>
      <c r="D7" s="510" t="s">
        <v>432</v>
      </c>
      <c r="E7" s="507" t="s">
        <v>433</v>
      </c>
      <c r="F7" s="510" t="s">
        <v>466</v>
      </c>
      <c r="G7" s="510" t="s">
        <v>467</v>
      </c>
      <c r="H7" s="507" t="s">
        <v>449</v>
      </c>
      <c r="I7" s="510" t="s">
        <v>468</v>
      </c>
      <c r="J7" s="510"/>
      <c r="K7" s="510" t="s">
        <v>469</v>
      </c>
      <c r="L7" s="512" t="s">
        <v>470</v>
      </c>
      <c r="M7" s="510"/>
      <c r="N7" s="510"/>
      <c r="O7" s="544"/>
      <c r="P7" s="510"/>
      <c r="Q7" s="510" t="s">
        <v>455</v>
      </c>
      <c r="R7" s="510" t="s">
        <v>449</v>
      </c>
      <c r="S7" s="510" t="s">
        <v>442</v>
      </c>
      <c r="T7" s="510"/>
      <c r="U7" s="545"/>
      <c r="V7" s="514"/>
      <c r="W7" s="520"/>
      <c r="X7" s="514"/>
    </row>
    <row r="8" spans="1:24" ht="57.6" x14ac:dyDescent="0.3">
      <c r="A8" s="506"/>
      <c r="B8" s="522" t="s">
        <v>471</v>
      </c>
      <c r="C8" s="510" t="s">
        <v>472</v>
      </c>
      <c r="D8" s="510" t="s">
        <v>432</v>
      </c>
      <c r="E8" s="507" t="s">
        <v>433</v>
      </c>
      <c r="F8" s="510" t="s">
        <v>473</v>
      </c>
      <c r="G8" s="510" t="s">
        <v>467</v>
      </c>
      <c r="H8" s="507" t="s">
        <v>449</v>
      </c>
      <c r="I8" s="510" t="s">
        <v>474</v>
      </c>
      <c r="J8" s="510" t="s">
        <v>436</v>
      </c>
      <c r="K8" s="510" t="s">
        <v>475</v>
      </c>
      <c r="L8" s="512" t="s">
        <v>476</v>
      </c>
      <c r="M8" s="510"/>
      <c r="N8" s="510"/>
      <c r="O8" s="544"/>
      <c r="P8" s="510"/>
      <c r="Q8" s="510" t="s">
        <v>455</v>
      </c>
      <c r="R8" s="510" t="s">
        <v>449</v>
      </c>
      <c r="S8" s="510" t="s">
        <v>442</v>
      </c>
      <c r="T8" s="510"/>
      <c r="U8" s="545"/>
      <c r="V8" s="514"/>
      <c r="W8" s="520"/>
      <c r="X8" s="514"/>
    </row>
    <row r="9" spans="1:24" ht="144" x14ac:dyDescent="0.3">
      <c r="A9" s="506"/>
      <c r="B9" s="522" t="s">
        <v>477</v>
      </c>
      <c r="C9" s="510" t="s">
        <v>478</v>
      </c>
      <c r="D9" s="510" t="s">
        <v>432</v>
      </c>
      <c r="E9" s="507" t="s">
        <v>433</v>
      </c>
      <c r="F9" s="510" t="s">
        <v>479</v>
      </c>
      <c r="G9" s="507"/>
      <c r="H9" s="507"/>
      <c r="I9" s="510" t="s">
        <v>480</v>
      </c>
      <c r="J9" s="510" t="s">
        <v>436</v>
      </c>
      <c r="K9" s="510" t="s">
        <v>475</v>
      </c>
      <c r="L9" s="512" t="s">
        <v>476</v>
      </c>
      <c r="M9" s="510"/>
      <c r="N9" s="516" t="s">
        <v>481</v>
      </c>
      <c r="O9" s="544" t="s">
        <v>449</v>
      </c>
      <c r="P9" s="510" t="s">
        <v>482</v>
      </c>
      <c r="Q9" s="510"/>
      <c r="R9" s="520"/>
      <c r="S9" s="515"/>
      <c r="T9" s="510"/>
      <c r="U9" s="545" t="s">
        <v>15</v>
      </c>
      <c r="V9" s="514"/>
      <c r="W9" s="520"/>
      <c r="X9" s="514"/>
    </row>
    <row r="10" spans="1:24" ht="86.4" x14ac:dyDescent="0.3">
      <c r="A10" s="506"/>
      <c r="B10" s="522" t="s">
        <v>483</v>
      </c>
      <c r="C10" s="510" t="s">
        <v>484</v>
      </c>
      <c r="D10" s="510" t="s">
        <v>432</v>
      </c>
      <c r="E10" s="507" t="s">
        <v>433</v>
      </c>
      <c r="F10" s="512" t="s">
        <v>485</v>
      </c>
      <c r="G10" s="512" t="s">
        <v>486</v>
      </c>
      <c r="H10" s="507" t="s">
        <v>449</v>
      </c>
      <c r="I10" s="510" t="s">
        <v>487</v>
      </c>
      <c r="J10" s="510" t="s">
        <v>436</v>
      </c>
      <c r="K10" s="510" t="s">
        <v>488</v>
      </c>
      <c r="L10" s="512" t="s">
        <v>489</v>
      </c>
      <c r="M10" s="510"/>
      <c r="N10" s="510"/>
      <c r="O10" s="544"/>
      <c r="P10" s="510"/>
      <c r="Q10" s="510" t="s">
        <v>455</v>
      </c>
      <c r="R10" s="510" t="s">
        <v>449</v>
      </c>
      <c r="S10" s="510" t="s">
        <v>442</v>
      </c>
      <c r="T10" s="510" t="s">
        <v>490</v>
      </c>
      <c r="U10" s="545"/>
      <c r="V10" s="514"/>
      <c r="W10" s="520"/>
      <c r="X10" s="514"/>
    </row>
    <row r="11" spans="1:24" ht="129.6" x14ac:dyDescent="0.3">
      <c r="A11" s="506"/>
      <c r="B11" s="522" t="s">
        <v>491</v>
      </c>
      <c r="C11" s="510" t="s">
        <v>492</v>
      </c>
      <c r="D11" s="510" t="s">
        <v>432</v>
      </c>
      <c r="E11" s="507" t="s">
        <v>433</v>
      </c>
      <c r="F11" s="510" t="s">
        <v>493</v>
      </c>
      <c r="G11" s="510" t="s">
        <v>494</v>
      </c>
      <c r="H11" s="507" t="s">
        <v>449</v>
      </c>
      <c r="I11" s="510" t="s">
        <v>495</v>
      </c>
      <c r="J11" s="510"/>
      <c r="K11" s="510" t="s">
        <v>496</v>
      </c>
      <c r="L11" s="512" t="s">
        <v>497</v>
      </c>
      <c r="M11" s="510"/>
      <c r="N11" s="510"/>
      <c r="O11" s="544"/>
      <c r="P11" s="510"/>
      <c r="Q11" s="510" t="s">
        <v>455</v>
      </c>
      <c r="R11" s="510" t="s">
        <v>449</v>
      </c>
      <c r="S11" s="510" t="s">
        <v>442</v>
      </c>
      <c r="T11" s="510" t="s">
        <v>498</v>
      </c>
      <c r="U11" s="545"/>
      <c r="V11" s="514"/>
      <c r="W11" s="520"/>
      <c r="X11" s="514"/>
    </row>
    <row r="12" spans="1:24" ht="57.6" x14ac:dyDescent="0.3">
      <c r="A12" s="506"/>
      <c r="B12" s="522" t="s">
        <v>499</v>
      </c>
      <c r="C12" s="510" t="s">
        <v>500</v>
      </c>
      <c r="D12" s="510" t="s">
        <v>432</v>
      </c>
      <c r="E12" s="507" t="s">
        <v>433</v>
      </c>
      <c r="F12" s="510" t="s">
        <v>501</v>
      </c>
      <c r="G12" s="507"/>
      <c r="H12" s="507"/>
      <c r="I12" s="510" t="s">
        <v>502</v>
      </c>
      <c r="J12" s="510"/>
      <c r="K12" s="510" t="s">
        <v>496</v>
      </c>
      <c r="L12" s="512" t="s">
        <v>503</v>
      </c>
      <c r="M12" s="510"/>
      <c r="N12" s="510" t="s">
        <v>504</v>
      </c>
      <c r="O12" s="547" t="s">
        <v>449</v>
      </c>
      <c r="P12" s="510" t="s">
        <v>505</v>
      </c>
      <c r="Q12" s="510"/>
      <c r="R12" s="520"/>
      <c r="S12" s="515"/>
      <c r="T12" s="510" t="s">
        <v>506</v>
      </c>
      <c r="U12" s="519"/>
      <c r="V12" s="514"/>
      <c r="W12" s="520"/>
      <c r="X12" s="514"/>
    </row>
    <row r="13" spans="1:24" ht="28.8" x14ac:dyDescent="0.3">
      <c r="A13" s="506"/>
      <c r="B13" s="522" t="s">
        <v>507</v>
      </c>
      <c r="C13" s="510" t="s">
        <v>508</v>
      </c>
      <c r="D13" s="510" t="s">
        <v>509</v>
      </c>
      <c r="E13" s="507" t="s">
        <v>433</v>
      </c>
      <c r="F13" s="510" t="s">
        <v>510</v>
      </c>
      <c r="G13" s="507"/>
      <c r="H13" s="507"/>
      <c r="I13" s="510" t="s">
        <v>511</v>
      </c>
      <c r="J13" s="510" t="s">
        <v>436</v>
      </c>
      <c r="K13" s="510" t="s">
        <v>512</v>
      </c>
      <c r="L13" s="517"/>
      <c r="M13" s="518"/>
      <c r="N13" s="518"/>
      <c r="O13" s="547"/>
      <c r="P13" s="518"/>
      <c r="Q13" s="510" t="s">
        <v>455</v>
      </c>
      <c r="R13" s="510" t="s">
        <v>449</v>
      </c>
      <c r="S13" s="510" t="s">
        <v>442</v>
      </c>
      <c r="T13" s="510"/>
      <c r="U13" s="519"/>
      <c r="V13" s="514"/>
      <c r="W13" s="520"/>
      <c r="X13" s="514"/>
    </row>
    <row r="14" spans="1:24" ht="288" x14ac:dyDescent="0.3">
      <c r="A14" s="506"/>
      <c r="B14" s="522" t="s">
        <v>513</v>
      </c>
      <c r="C14" s="510" t="s">
        <v>514</v>
      </c>
      <c r="D14" s="510" t="s">
        <v>432</v>
      </c>
      <c r="E14" s="507" t="s">
        <v>433</v>
      </c>
      <c r="F14" s="510" t="s">
        <v>515</v>
      </c>
      <c r="G14" s="510" t="s">
        <v>516</v>
      </c>
      <c r="H14" s="507" t="s">
        <v>449</v>
      </c>
      <c r="I14" s="510" t="s">
        <v>517</v>
      </c>
      <c r="J14" s="510" t="s">
        <v>436</v>
      </c>
      <c r="K14" s="510" t="s">
        <v>518</v>
      </c>
      <c r="L14" s="512" t="s">
        <v>519</v>
      </c>
      <c r="M14" s="510"/>
      <c r="N14" s="510" t="s">
        <v>520</v>
      </c>
      <c r="O14" s="547" t="s">
        <v>449</v>
      </c>
      <c r="P14" s="510" t="s">
        <v>520</v>
      </c>
      <c r="Q14" s="510" t="s">
        <v>455</v>
      </c>
      <c r="R14" s="510" t="s">
        <v>449</v>
      </c>
      <c r="S14" s="510" t="s">
        <v>442</v>
      </c>
      <c r="T14" s="510"/>
      <c r="U14" s="545"/>
      <c r="V14" s="514"/>
      <c r="W14" s="520"/>
      <c r="X14" s="514"/>
    </row>
    <row r="15" spans="1:24" ht="43.2" x14ac:dyDescent="0.3">
      <c r="A15" s="506"/>
      <c r="B15" s="522" t="s">
        <v>521</v>
      </c>
      <c r="C15" s="510" t="s">
        <v>522</v>
      </c>
      <c r="D15" s="510" t="s">
        <v>432</v>
      </c>
      <c r="E15" s="507" t="s">
        <v>433</v>
      </c>
      <c r="F15" s="510" t="s">
        <v>523</v>
      </c>
      <c r="G15" s="510" t="s">
        <v>524</v>
      </c>
      <c r="H15" s="507" t="s">
        <v>449</v>
      </c>
      <c r="I15" s="510"/>
      <c r="J15" s="510" t="s">
        <v>436</v>
      </c>
      <c r="K15" s="510" t="s">
        <v>525</v>
      </c>
      <c r="L15" s="512" t="s">
        <v>526</v>
      </c>
      <c r="M15" s="510"/>
      <c r="N15" s="510" t="s">
        <v>527</v>
      </c>
      <c r="O15" s="547" t="s">
        <v>449</v>
      </c>
      <c r="P15" s="510" t="s">
        <v>527</v>
      </c>
      <c r="Q15" s="510"/>
      <c r="R15" s="520"/>
      <c r="S15" s="515"/>
      <c r="T15" s="510" t="s">
        <v>528</v>
      </c>
      <c r="U15" s="545"/>
      <c r="V15" s="514"/>
      <c r="W15" s="520"/>
      <c r="X15" s="514"/>
    </row>
    <row r="16" spans="1:24" ht="72" x14ac:dyDescent="0.3">
      <c r="A16" s="506"/>
      <c r="B16" s="522" t="s">
        <v>529</v>
      </c>
      <c r="C16" s="510" t="s">
        <v>530</v>
      </c>
      <c r="D16" s="510" t="s">
        <v>509</v>
      </c>
      <c r="E16" s="507" t="s">
        <v>433</v>
      </c>
      <c r="F16" s="510" t="s">
        <v>531</v>
      </c>
      <c r="G16" s="507"/>
      <c r="H16" s="507"/>
      <c r="I16" s="510"/>
      <c r="J16" s="510"/>
      <c r="K16" s="510" t="s">
        <v>532</v>
      </c>
      <c r="L16" s="512" t="s">
        <v>533</v>
      </c>
      <c r="M16" s="510"/>
      <c r="N16" s="519" t="s">
        <v>534</v>
      </c>
      <c r="O16" s="547" t="s">
        <v>449</v>
      </c>
      <c r="P16" s="510" t="s">
        <v>535</v>
      </c>
      <c r="Q16" s="510"/>
      <c r="R16" s="548"/>
      <c r="S16" s="515"/>
      <c r="T16" s="510" t="s">
        <v>536</v>
      </c>
      <c r="U16" s="545"/>
      <c r="V16" s="514"/>
      <c r="W16" s="520"/>
      <c r="X16" s="514"/>
    </row>
    <row r="17" spans="1:24" ht="360" x14ac:dyDescent="0.3">
      <c r="A17" s="506"/>
      <c r="B17" s="522" t="s">
        <v>537</v>
      </c>
      <c r="C17" s="510" t="s">
        <v>538</v>
      </c>
      <c r="D17" s="510" t="s">
        <v>432</v>
      </c>
      <c r="E17" s="507" t="s">
        <v>433</v>
      </c>
      <c r="F17" s="510" t="s">
        <v>539</v>
      </c>
      <c r="G17" s="510" t="s">
        <v>540</v>
      </c>
      <c r="H17" s="507" t="s">
        <v>449</v>
      </c>
      <c r="I17" s="510" t="s">
        <v>541</v>
      </c>
      <c r="J17" s="510" t="s">
        <v>436</v>
      </c>
      <c r="K17" s="510" t="s">
        <v>542</v>
      </c>
      <c r="L17" s="512" t="s">
        <v>543</v>
      </c>
      <c r="M17" s="510"/>
      <c r="N17" s="510"/>
      <c r="O17" s="547"/>
      <c r="P17" s="510"/>
      <c r="Q17" s="510" t="s">
        <v>441</v>
      </c>
      <c r="R17" s="510" t="s">
        <v>449</v>
      </c>
      <c r="S17" s="510" t="s">
        <v>442</v>
      </c>
      <c r="T17" s="510" t="s">
        <v>544</v>
      </c>
      <c r="U17" s="545"/>
      <c r="V17" s="514" t="s">
        <v>545</v>
      </c>
      <c r="W17" s="520"/>
      <c r="X17" s="514"/>
    </row>
    <row r="18" spans="1:24" ht="158.4" x14ac:dyDescent="0.3">
      <c r="A18" s="506"/>
      <c r="B18" s="522" t="s">
        <v>546</v>
      </c>
      <c r="C18" s="510" t="s">
        <v>547</v>
      </c>
      <c r="D18" s="510" t="s">
        <v>432</v>
      </c>
      <c r="E18" s="507" t="s">
        <v>433</v>
      </c>
      <c r="F18" s="510" t="s">
        <v>548</v>
      </c>
      <c r="G18" s="510" t="s">
        <v>549</v>
      </c>
      <c r="H18" s="507" t="s">
        <v>449</v>
      </c>
      <c r="I18" s="510" t="s">
        <v>550</v>
      </c>
      <c r="J18" s="510" t="s">
        <v>436</v>
      </c>
      <c r="K18" s="510" t="s">
        <v>551</v>
      </c>
      <c r="L18" s="512" t="s">
        <v>552</v>
      </c>
      <c r="M18" s="510"/>
      <c r="N18" s="510"/>
      <c r="O18" s="510"/>
      <c r="P18" s="510"/>
      <c r="Q18" s="510" t="s">
        <v>455</v>
      </c>
      <c r="R18" s="510" t="s">
        <v>449</v>
      </c>
      <c r="S18" s="510" t="s">
        <v>442</v>
      </c>
      <c r="T18" s="510" t="s">
        <v>553</v>
      </c>
      <c r="U18" s="519"/>
      <c r="V18" s="514"/>
      <c r="W18" s="520"/>
      <c r="X18" s="514"/>
    </row>
    <row r="19" spans="1:24" ht="129.6" x14ac:dyDescent="0.3">
      <c r="A19" s="506"/>
      <c r="B19" s="522" t="s">
        <v>554</v>
      </c>
      <c r="C19" s="510" t="s">
        <v>555</v>
      </c>
      <c r="D19" s="510" t="s">
        <v>432</v>
      </c>
      <c r="E19" s="507" t="s">
        <v>433</v>
      </c>
      <c r="F19" s="510" t="s">
        <v>556</v>
      </c>
      <c r="G19" s="510" t="s">
        <v>557</v>
      </c>
      <c r="H19" s="507" t="s">
        <v>449</v>
      </c>
      <c r="I19" s="510" t="s">
        <v>558</v>
      </c>
      <c r="J19" s="510" t="s">
        <v>436</v>
      </c>
      <c r="K19" s="510" t="s">
        <v>559</v>
      </c>
      <c r="L19" s="512" t="s">
        <v>560</v>
      </c>
      <c r="M19" s="510"/>
      <c r="N19" s="519" t="s">
        <v>561</v>
      </c>
      <c r="O19" s="547" t="s">
        <v>449</v>
      </c>
      <c r="P19" s="519" t="s">
        <v>561</v>
      </c>
      <c r="Q19" s="510"/>
      <c r="R19" s="520"/>
      <c r="S19" s="515"/>
      <c r="T19" s="510" t="s">
        <v>562</v>
      </c>
      <c r="U19" s="519"/>
      <c r="V19" s="514" t="s">
        <v>563</v>
      </c>
      <c r="W19" s="520"/>
      <c r="X19" s="514"/>
    </row>
    <row r="20" spans="1:24" ht="158.4" x14ac:dyDescent="0.3">
      <c r="A20" s="506"/>
      <c r="B20" s="522" t="s">
        <v>564</v>
      </c>
      <c r="C20" s="510" t="s">
        <v>565</v>
      </c>
      <c r="D20" s="510" t="s">
        <v>432</v>
      </c>
      <c r="E20" s="507" t="s">
        <v>433</v>
      </c>
      <c r="F20" s="510" t="s">
        <v>566</v>
      </c>
      <c r="G20" s="507" t="s">
        <v>467</v>
      </c>
      <c r="H20" s="507" t="s">
        <v>449</v>
      </c>
      <c r="I20" s="510" t="s">
        <v>567</v>
      </c>
      <c r="J20" s="510" t="s">
        <v>436</v>
      </c>
      <c r="K20" s="510" t="s">
        <v>568</v>
      </c>
      <c r="L20" s="512" t="s">
        <v>569</v>
      </c>
      <c r="M20" s="510"/>
      <c r="N20" s="510"/>
      <c r="O20" s="547"/>
      <c r="P20" s="510"/>
      <c r="Q20" s="510" t="s">
        <v>455</v>
      </c>
      <c r="R20" s="520" t="s">
        <v>449</v>
      </c>
      <c r="S20" s="510" t="s">
        <v>442</v>
      </c>
      <c r="T20" s="510" t="s">
        <v>570</v>
      </c>
      <c r="U20" s="545"/>
      <c r="V20" s="514"/>
      <c r="W20" s="520"/>
      <c r="X20" s="514"/>
    </row>
    <row r="21" spans="1:24" ht="144" x14ac:dyDescent="0.3">
      <c r="A21" s="506"/>
      <c r="B21" s="522" t="s">
        <v>571</v>
      </c>
      <c r="C21" s="510" t="s">
        <v>572</v>
      </c>
      <c r="D21" s="510" t="s">
        <v>432</v>
      </c>
      <c r="E21" s="507" t="s">
        <v>433</v>
      </c>
      <c r="F21" s="510" t="s">
        <v>573</v>
      </c>
      <c r="G21" s="510" t="s">
        <v>574</v>
      </c>
      <c r="H21" s="507" t="s">
        <v>449</v>
      </c>
      <c r="I21" s="510" t="s">
        <v>575</v>
      </c>
      <c r="J21" s="510"/>
      <c r="K21" s="510" t="s">
        <v>576</v>
      </c>
      <c r="L21" s="512" t="s">
        <v>577</v>
      </c>
      <c r="M21" s="510"/>
      <c r="N21" s="510"/>
      <c r="O21" s="547"/>
      <c r="P21" s="510"/>
      <c r="Q21" s="510" t="s">
        <v>455</v>
      </c>
      <c r="R21" s="510" t="s">
        <v>449</v>
      </c>
      <c r="S21" s="510" t="s">
        <v>442</v>
      </c>
      <c r="T21" s="510" t="s">
        <v>578</v>
      </c>
      <c r="U21" s="545"/>
      <c r="V21" s="514" t="s">
        <v>579</v>
      </c>
      <c r="W21" s="520"/>
      <c r="X21" s="514"/>
    </row>
    <row r="22" spans="1:24" ht="100.8" x14ac:dyDescent="0.3">
      <c r="A22" s="506"/>
      <c r="B22" s="522" t="s">
        <v>580</v>
      </c>
      <c r="C22" s="510" t="s">
        <v>581</v>
      </c>
      <c r="D22" s="510" t="s">
        <v>432</v>
      </c>
      <c r="E22" s="507" t="s">
        <v>433</v>
      </c>
      <c r="F22" s="510" t="s">
        <v>582</v>
      </c>
      <c r="G22" s="507"/>
      <c r="H22" s="507"/>
      <c r="I22" s="510" t="s">
        <v>583</v>
      </c>
      <c r="J22" s="510"/>
      <c r="K22" s="510" t="s">
        <v>584</v>
      </c>
      <c r="L22" s="512" t="s">
        <v>585</v>
      </c>
      <c r="M22" s="510"/>
      <c r="N22" s="510"/>
      <c r="O22" s="547"/>
      <c r="P22" s="510"/>
      <c r="Q22" s="510"/>
      <c r="R22" s="548"/>
      <c r="S22" s="515"/>
      <c r="T22" s="510"/>
      <c r="U22" s="545"/>
      <c r="V22" s="514"/>
      <c r="W22" s="520"/>
      <c r="X22" s="514"/>
    </row>
    <row r="23" spans="1:24" ht="100.8" x14ac:dyDescent="0.3">
      <c r="A23" s="506"/>
      <c r="B23" s="522" t="s">
        <v>586</v>
      </c>
      <c r="C23" s="510" t="s">
        <v>587</v>
      </c>
      <c r="D23" s="510" t="s">
        <v>509</v>
      </c>
      <c r="E23" s="507" t="s">
        <v>433</v>
      </c>
      <c r="F23" s="510" t="s">
        <v>588</v>
      </c>
      <c r="G23" s="507"/>
      <c r="H23" s="507"/>
      <c r="I23" s="510" t="s">
        <v>589</v>
      </c>
      <c r="J23" s="510"/>
      <c r="K23" s="510" t="s">
        <v>576</v>
      </c>
      <c r="L23" s="512" t="s">
        <v>585</v>
      </c>
      <c r="M23" s="510"/>
      <c r="N23" s="510"/>
      <c r="O23" s="547"/>
      <c r="P23" s="510"/>
      <c r="Q23" s="510"/>
      <c r="R23" s="548"/>
      <c r="S23" s="515"/>
      <c r="T23" s="510"/>
      <c r="U23" s="545"/>
      <c r="V23" s="514"/>
      <c r="W23" s="520"/>
      <c r="X23" s="514"/>
    </row>
    <row r="24" spans="1:24" ht="100.8" x14ac:dyDescent="0.3">
      <c r="A24" s="506"/>
      <c r="B24" s="522" t="s">
        <v>590</v>
      </c>
      <c r="C24" s="510" t="s">
        <v>591</v>
      </c>
      <c r="D24" s="510" t="s">
        <v>592</v>
      </c>
      <c r="E24" s="507" t="s">
        <v>433</v>
      </c>
      <c r="F24" s="510" t="s">
        <v>593</v>
      </c>
      <c r="G24" s="507" t="s">
        <v>594</v>
      </c>
      <c r="H24" s="507"/>
      <c r="I24" s="510"/>
      <c r="J24" s="510"/>
      <c r="K24" s="510" t="s">
        <v>576</v>
      </c>
      <c r="L24" s="512" t="s">
        <v>585</v>
      </c>
      <c r="M24" s="510"/>
      <c r="N24" s="510" t="s">
        <v>595</v>
      </c>
      <c r="O24" s="547" t="s">
        <v>449</v>
      </c>
      <c r="P24" s="510"/>
      <c r="Q24" s="510"/>
      <c r="R24" s="548"/>
      <c r="S24" s="515"/>
      <c r="T24" s="510" t="s">
        <v>596</v>
      </c>
      <c r="U24" s="545"/>
      <c r="V24" s="514" t="s">
        <v>597</v>
      </c>
      <c r="W24" s="520"/>
      <c r="X24" s="514"/>
    </row>
    <row r="25" spans="1:24" ht="100.8" x14ac:dyDescent="0.3">
      <c r="A25" s="506"/>
      <c r="B25" s="522" t="s">
        <v>598</v>
      </c>
      <c r="C25" s="510" t="s">
        <v>599</v>
      </c>
      <c r="D25" s="510" t="s">
        <v>432</v>
      </c>
      <c r="E25" s="507" t="s">
        <v>433</v>
      </c>
      <c r="F25" s="510" t="s">
        <v>600</v>
      </c>
      <c r="G25" s="510" t="s">
        <v>601</v>
      </c>
      <c r="H25" s="507" t="s">
        <v>449</v>
      </c>
      <c r="I25" s="510" t="s">
        <v>602</v>
      </c>
      <c r="J25" s="510" t="s">
        <v>436</v>
      </c>
      <c r="K25" s="510" t="s">
        <v>603</v>
      </c>
      <c r="L25" s="512" t="s">
        <v>604</v>
      </c>
      <c r="M25" s="510"/>
      <c r="N25" s="510"/>
      <c r="O25" s="547"/>
      <c r="P25" s="510"/>
      <c r="Q25" s="510" t="s">
        <v>455</v>
      </c>
      <c r="R25" s="510" t="s">
        <v>449</v>
      </c>
      <c r="S25" s="510" t="s">
        <v>442</v>
      </c>
      <c r="T25" s="510" t="s">
        <v>605</v>
      </c>
      <c r="U25" s="545"/>
      <c r="V25" s="514" t="s">
        <v>606</v>
      </c>
      <c r="W25" s="520"/>
      <c r="X25" s="514"/>
    </row>
    <row r="26" spans="1:24" ht="129.6" x14ac:dyDescent="0.3">
      <c r="A26" s="506"/>
      <c r="B26" s="522" t="s">
        <v>607</v>
      </c>
      <c r="C26" s="510" t="s">
        <v>608</v>
      </c>
      <c r="D26" s="510" t="s">
        <v>432</v>
      </c>
      <c r="E26" s="507" t="s">
        <v>433</v>
      </c>
      <c r="F26" s="510" t="s">
        <v>609</v>
      </c>
      <c r="G26" s="507" t="s">
        <v>610</v>
      </c>
      <c r="H26" s="507" t="s">
        <v>449</v>
      </c>
      <c r="I26" s="510" t="s">
        <v>611</v>
      </c>
      <c r="J26" s="510"/>
      <c r="K26" s="510" t="s">
        <v>612</v>
      </c>
      <c r="L26" s="512" t="s">
        <v>613</v>
      </c>
      <c r="M26" s="510"/>
      <c r="N26" s="510" t="s">
        <v>614</v>
      </c>
      <c r="O26" s="547" t="s">
        <v>449</v>
      </c>
      <c r="P26" s="520" t="s">
        <v>615</v>
      </c>
      <c r="Q26" s="510"/>
      <c r="R26" s="520"/>
      <c r="S26" s="515"/>
      <c r="T26" s="510" t="s">
        <v>616</v>
      </c>
      <c r="U26" s="545"/>
      <c r="V26" s="514"/>
      <c r="W26" s="520"/>
      <c r="X26" s="514"/>
    </row>
    <row r="27" spans="1:24" ht="72" x14ac:dyDescent="0.3">
      <c r="A27" s="506"/>
      <c r="B27" s="522" t="s">
        <v>617</v>
      </c>
      <c r="C27" s="510" t="s">
        <v>618</v>
      </c>
      <c r="D27" s="510" t="s">
        <v>432</v>
      </c>
      <c r="E27" s="507" t="s">
        <v>433</v>
      </c>
      <c r="F27" s="510" t="s">
        <v>619</v>
      </c>
      <c r="G27" s="510" t="s">
        <v>620</v>
      </c>
      <c r="H27" s="507" t="s">
        <v>449</v>
      </c>
      <c r="I27" s="510"/>
      <c r="J27" s="510"/>
      <c r="K27" s="510" t="s">
        <v>621</v>
      </c>
      <c r="L27" s="512" t="s">
        <v>622</v>
      </c>
      <c r="M27" s="510"/>
      <c r="N27" s="510"/>
      <c r="O27" s="547"/>
      <c r="P27" s="510"/>
      <c r="Q27" s="510" t="s">
        <v>455</v>
      </c>
      <c r="R27" s="520" t="s">
        <v>449</v>
      </c>
      <c r="S27" s="510" t="s">
        <v>442</v>
      </c>
      <c r="T27" s="510" t="s">
        <v>623</v>
      </c>
      <c r="U27" s="519"/>
      <c r="V27" s="514"/>
      <c r="W27" s="520"/>
      <c r="X27" s="514"/>
    </row>
    <row r="28" spans="1:24" ht="43.2" x14ac:dyDescent="0.3">
      <c r="A28" s="506"/>
      <c r="B28" s="522" t="s">
        <v>624</v>
      </c>
      <c r="C28" s="510" t="s">
        <v>625</v>
      </c>
      <c r="D28" s="510" t="s">
        <v>592</v>
      </c>
      <c r="E28" s="507" t="s">
        <v>433</v>
      </c>
      <c r="F28" s="510" t="s">
        <v>626</v>
      </c>
      <c r="G28" s="507"/>
      <c r="H28" s="507"/>
      <c r="I28" s="510"/>
      <c r="J28" s="510" t="s">
        <v>436</v>
      </c>
      <c r="K28" s="510" t="s">
        <v>627</v>
      </c>
      <c r="L28" s="510" t="s">
        <v>628</v>
      </c>
      <c r="M28" s="510"/>
      <c r="N28" s="519" t="s">
        <v>629</v>
      </c>
      <c r="O28" s="547" t="s">
        <v>449</v>
      </c>
      <c r="P28" s="519" t="s">
        <v>629</v>
      </c>
      <c r="Q28" s="510"/>
      <c r="R28" s="549"/>
      <c r="S28" s="521"/>
      <c r="T28" s="510" t="s">
        <v>630</v>
      </c>
      <c r="U28" s="545"/>
      <c r="V28" s="514" t="s">
        <v>631</v>
      </c>
      <c r="W28" s="553"/>
      <c r="X28" s="616"/>
    </row>
    <row r="29" spans="1:24" ht="43.2" x14ac:dyDescent="0.3">
      <c r="A29" s="506"/>
      <c r="B29" s="522" t="s">
        <v>632</v>
      </c>
      <c r="C29" s="510" t="s">
        <v>633</v>
      </c>
      <c r="D29" s="510" t="s">
        <v>432</v>
      </c>
      <c r="E29" s="507" t="s">
        <v>433</v>
      </c>
      <c r="F29" s="510" t="s">
        <v>634</v>
      </c>
      <c r="G29" s="510" t="s">
        <v>635</v>
      </c>
      <c r="H29" s="507" t="s">
        <v>449</v>
      </c>
      <c r="I29" s="510"/>
      <c r="J29" s="510" t="s">
        <v>436</v>
      </c>
      <c r="K29" s="510" t="s">
        <v>636</v>
      </c>
      <c r="L29" s="510" t="s">
        <v>628</v>
      </c>
      <c r="M29" s="510"/>
      <c r="N29" s="510"/>
      <c r="O29" s="547"/>
      <c r="P29" s="510"/>
      <c r="Q29" s="510" t="s">
        <v>455</v>
      </c>
      <c r="R29" s="510" t="s">
        <v>449</v>
      </c>
      <c r="S29" s="510" t="s">
        <v>442</v>
      </c>
      <c r="T29" s="510"/>
      <c r="U29" s="545"/>
      <c r="V29" s="514"/>
      <c r="W29" s="520"/>
      <c r="X29" s="514"/>
    </row>
    <row r="30" spans="1:24" ht="62.25" customHeight="1" x14ac:dyDescent="0.3">
      <c r="A30" s="506"/>
      <c r="B30" s="522" t="s">
        <v>637</v>
      </c>
      <c r="C30" s="510" t="s">
        <v>638</v>
      </c>
      <c r="D30" s="510" t="s">
        <v>592</v>
      </c>
      <c r="E30" s="507" t="s">
        <v>433</v>
      </c>
      <c r="F30" s="510" t="s">
        <v>639</v>
      </c>
      <c r="G30" s="507"/>
      <c r="H30" s="507"/>
      <c r="I30" s="510"/>
      <c r="J30" s="510" t="s">
        <v>436</v>
      </c>
      <c r="K30" s="510" t="s">
        <v>636</v>
      </c>
      <c r="L30" s="510" t="s">
        <v>628</v>
      </c>
      <c r="M30" s="510"/>
      <c r="N30" s="519" t="s">
        <v>640</v>
      </c>
      <c r="O30" s="510" t="s">
        <v>449</v>
      </c>
      <c r="P30" s="510" t="s">
        <v>641</v>
      </c>
      <c r="Q30" s="510"/>
      <c r="R30" s="548"/>
      <c r="S30" s="515"/>
      <c r="T30" s="510"/>
      <c r="U30" s="545"/>
      <c r="V30" s="514"/>
      <c r="W30" s="520"/>
      <c r="X30" s="514"/>
    </row>
    <row r="31" spans="1:24" ht="28.8" x14ac:dyDescent="0.3">
      <c r="A31" s="506"/>
      <c r="B31" s="522" t="s">
        <v>642</v>
      </c>
      <c r="C31" s="510" t="s">
        <v>643</v>
      </c>
      <c r="D31" s="510" t="s">
        <v>592</v>
      </c>
      <c r="E31" s="507" t="s">
        <v>433</v>
      </c>
      <c r="F31" s="510" t="s">
        <v>644</v>
      </c>
      <c r="G31" s="507"/>
      <c r="H31" s="507"/>
      <c r="I31" s="510"/>
      <c r="J31" s="510" t="s">
        <v>436</v>
      </c>
      <c r="K31" s="510" t="s">
        <v>636</v>
      </c>
      <c r="L31" s="510" t="s">
        <v>628</v>
      </c>
      <c r="M31" s="510"/>
      <c r="N31" s="510"/>
      <c r="O31" s="547"/>
      <c r="P31" s="510"/>
      <c r="Q31" s="510"/>
      <c r="R31" s="548"/>
      <c r="S31" s="515"/>
      <c r="T31" s="510"/>
      <c r="U31" s="545"/>
      <c r="V31" s="514"/>
      <c r="W31" s="520"/>
      <c r="X31" s="514"/>
    </row>
    <row r="32" spans="1:24" ht="43.2" x14ac:dyDescent="0.3">
      <c r="A32" s="506"/>
      <c r="B32" s="522" t="s">
        <v>645</v>
      </c>
      <c r="C32" s="510" t="s">
        <v>646</v>
      </c>
      <c r="D32" s="510" t="s">
        <v>432</v>
      </c>
      <c r="E32" s="507" t="s">
        <v>433</v>
      </c>
      <c r="F32" s="510" t="s">
        <v>647</v>
      </c>
      <c r="G32" s="510" t="s">
        <v>648</v>
      </c>
      <c r="H32" s="507" t="s">
        <v>449</v>
      </c>
      <c r="I32" s="510"/>
      <c r="J32" s="510" t="s">
        <v>436</v>
      </c>
      <c r="K32" s="510" t="s">
        <v>649</v>
      </c>
      <c r="L32" s="510" t="s">
        <v>650</v>
      </c>
      <c r="M32" s="510"/>
      <c r="N32" s="510"/>
      <c r="O32" s="547"/>
      <c r="P32" s="510"/>
      <c r="Q32" s="510" t="s">
        <v>455</v>
      </c>
      <c r="R32" s="510" t="s">
        <v>449</v>
      </c>
      <c r="S32" s="510" t="s">
        <v>442</v>
      </c>
      <c r="T32" s="510" t="s">
        <v>651</v>
      </c>
      <c r="U32" s="545"/>
      <c r="V32" s="514"/>
      <c r="W32" s="520"/>
      <c r="X32" s="514"/>
    </row>
    <row r="33" spans="1:24" ht="129.6" x14ac:dyDescent="0.3">
      <c r="A33" s="506"/>
      <c r="B33" s="522" t="s">
        <v>652</v>
      </c>
      <c r="C33" s="510" t="s">
        <v>653</v>
      </c>
      <c r="D33" s="510" t="s">
        <v>432</v>
      </c>
      <c r="E33" s="507" t="s">
        <v>433</v>
      </c>
      <c r="F33" s="510" t="s">
        <v>654</v>
      </c>
      <c r="G33" s="510" t="s">
        <v>655</v>
      </c>
      <c r="H33" s="507" t="s">
        <v>449</v>
      </c>
      <c r="I33" s="510" t="s">
        <v>656</v>
      </c>
      <c r="J33" s="510" t="s">
        <v>436</v>
      </c>
      <c r="K33" s="510" t="s">
        <v>657</v>
      </c>
      <c r="L33" s="510" t="s">
        <v>658</v>
      </c>
      <c r="M33" s="510"/>
      <c r="N33" s="519" t="s">
        <v>659</v>
      </c>
      <c r="O33" s="510" t="s">
        <v>660</v>
      </c>
      <c r="P33" s="519" t="s">
        <v>659</v>
      </c>
      <c r="Q33" s="510"/>
      <c r="R33" s="548"/>
      <c r="S33" s="515"/>
      <c r="T33" s="510"/>
      <c r="U33" s="545"/>
      <c r="V33" s="514"/>
      <c r="W33" s="520"/>
      <c r="X33" s="514"/>
    </row>
    <row r="34" spans="1:24" ht="72" x14ac:dyDescent="0.3">
      <c r="A34" s="506"/>
      <c r="B34" s="522" t="s">
        <v>661</v>
      </c>
      <c r="C34" s="510" t="s">
        <v>662</v>
      </c>
      <c r="D34" s="510" t="s">
        <v>592</v>
      </c>
      <c r="E34" s="507" t="s">
        <v>433</v>
      </c>
      <c r="F34" s="510" t="s">
        <v>663</v>
      </c>
      <c r="G34" s="507"/>
      <c r="H34" s="507"/>
      <c r="I34" s="510" t="s">
        <v>664</v>
      </c>
      <c r="J34" s="510" t="s">
        <v>436</v>
      </c>
      <c r="K34" s="510" t="s">
        <v>665</v>
      </c>
      <c r="L34" s="510" t="s">
        <v>666</v>
      </c>
      <c r="M34" s="510"/>
      <c r="N34" s="510"/>
      <c r="O34" s="547"/>
      <c r="P34" s="510"/>
      <c r="Q34" s="510"/>
      <c r="R34" s="548"/>
      <c r="S34" s="515"/>
      <c r="T34" s="510"/>
      <c r="U34" s="545"/>
      <c r="V34" s="514"/>
      <c r="W34" s="520"/>
      <c r="X34" s="514"/>
    </row>
    <row r="35" spans="1:24" ht="72" x14ac:dyDescent="0.3">
      <c r="A35" s="506"/>
      <c r="B35" s="522" t="s">
        <v>667</v>
      </c>
      <c r="C35" s="510" t="s">
        <v>668</v>
      </c>
      <c r="D35" s="510" t="s">
        <v>509</v>
      </c>
      <c r="E35" s="507" t="s">
        <v>433</v>
      </c>
      <c r="F35" s="510" t="s">
        <v>669</v>
      </c>
      <c r="G35" s="507"/>
      <c r="H35" s="507"/>
      <c r="I35" s="510" t="s">
        <v>670</v>
      </c>
      <c r="J35" s="510" t="s">
        <v>436</v>
      </c>
      <c r="K35" s="510" t="s">
        <v>671</v>
      </c>
      <c r="L35" s="512" t="s">
        <v>672</v>
      </c>
      <c r="M35" s="510"/>
      <c r="N35" s="510"/>
      <c r="O35" s="547"/>
      <c r="P35" s="510"/>
      <c r="Q35" s="510"/>
      <c r="R35" s="548"/>
      <c r="S35" s="515"/>
      <c r="T35" s="510" t="s">
        <v>673</v>
      </c>
      <c r="U35" s="545"/>
      <c r="V35" s="514" t="s">
        <v>674</v>
      </c>
      <c r="W35" s="520"/>
      <c r="X35" s="514"/>
    </row>
    <row r="36" spans="1:24" ht="43.2" x14ac:dyDescent="0.3">
      <c r="A36" s="506" t="str">
        <f>C36</f>
        <v>RETL_REN_DAT</v>
      </c>
      <c r="B36" s="522" t="s">
        <v>675</v>
      </c>
      <c r="C36" s="510" t="s">
        <v>676</v>
      </c>
      <c r="D36" s="510" t="s">
        <v>509</v>
      </c>
      <c r="E36" s="507" t="s">
        <v>433</v>
      </c>
      <c r="F36" s="510" t="s">
        <v>677</v>
      </c>
      <c r="G36" s="507"/>
      <c r="H36" s="507"/>
      <c r="I36" s="510" t="s">
        <v>678</v>
      </c>
      <c r="J36" s="507" t="s">
        <v>436</v>
      </c>
      <c r="K36" s="507" t="s">
        <v>679</v>
      </c>
      <c r="L36" s="510" t="s">
        <v>680</v>
      </c>
      <c r="M36" s="510"/>
      <c r="N36" s="519"/>
      <c r="O36" s="547"/>
      <c r="P36" s="510"/>
      <c r="Q36" s="510"/>
      <c r="R36" s="550"/>
      <c r="S36" s="510"/>
      <c r="T36" s="510"/>
      <c r="U36" s="545"/>
      <c r="V36" s="514"/>
      <c r="W36" s="520"/>
      <c r="X36" s="514"/>
    </row>
    <row r="37" spans="1:24" ht="56.25" customHeight="1" x14ac:dyDescent="0.3">
      <c r="A37" s="506" t="str">
        <f>C37</f>
        <v>RETL_MAT_DAT</v>
      </c>
      <c r="B37" s="522" t="s">
        <v>5</v>
      </c>
      <c r="C37" s="510" t="s">
        <v>681</v>
      </c>
      <c r="D37" s="510" t="s">
        <v>509</v>
      </c>
      <c r="E37" s="507" t="s">
        <v>433</v>
      </c>
      <c r="F37" s="510" t="s">
        <v>682</v>
      </c>
      <c r="G37" s="507"/>
      <c r="H37" s="507"/>
      <c r="I37" s="510"/>
      <c r="J37" s="507" t="s">
        <v>436</v>
      </c>
      <c r="K37" s="507" t="s">
        <v>683</v>
      </c>
      <c r="L37" s="510" t="s">
        <v>684</v>
      </c>
      <c r="M37" s="510"/>
      <c r="N37" s="519"/>
      <c r="O37" s="547"/>
      <c r="P37" s="519" t="s">
        <v>685</v>
      </c>
      <c r="Q37" s="510"/>
      <c r="R37" s="550"/>
      <c r="S37" s="510"/>
      <c r="T37" s="510"/>
      <c r="U37" s="545"/>
      <c r="V37" s="514" t="s">
        <v>686</v>
      </c>
      <c r="W37" s="553"/>
      <c r="X37" s="616"/>
    </row>
    <row r="38" spans="1:24" ht="105" customHeight="1" x14ac:dyDescent="0.3">
      <c r="A38" s="506"/>
      <c r="B38" s="522" t="s">
        <v>687</v>
      </c>
      <c r="C38" s="510" t="s">
        <v>688</v>
      </c>
      <c r="D38" s="510" t="s">
        <v>432</v>
      </c>
      <c r="E38" s="509" t="s">
        <v>433</v>
      </c>
      <c r="F38" s="510" t="s">
        <v>689</v>
      </c>
      <c r="G38" s="510" t="s">
        <v>690</v>
      </c>
      <c r="H38" s="507" t="s">
        <v>449</v>
      </c>
      <c r="I38" s="512" t="s">
        <v>691</v>
      </c>
      <c r="J38" s="523" t="s">
        <v>436</v>
      </c>
      <c r="K38" s="510" t="s">
        <v>692</v>
      </c>
      <c r="L38" s="510" t="s">
        <v>693</v>
      </c>
      <c r="M38" s="510"/>
      <c r="N38" s="510"/>
      <c r="O38" s="617"/>
      <c r="P38" s="510"/>
      <c r="Q38" s="510"/>
      <c r="R38" s="618"/>
      <c r="S38" s="619"/>
      <c r="T38" s="512"/>
      <c r="U38" s="620"/>
      <c r="V38" s="621"/>
      <c r="W38" s="553"/>
      <c r="X38" s="616"/>
    </row>
    <row r="39" spans="1:24" ht="72" x14ac:dyDescent="0.3">
      <c r="A39" s="506"/>
      <c r="B39" s="522" t="s">
        <v>694</v>
      </c>
      <c r="C39" s="510" t="s">
        <v>695</v>
      </c>
      <c r="D39" s="510" t="s">
        <v>592</v>
      </c>
      <c r="E39" s="507" t="s">
        <v>433</v>
      </c>
      <c r="F39" s="510" t="s">
        <v>696</v>
      </c>
      <c r="G39" s="507"/>
      <c r="H39" s="507"/>
      <c r="I39" s="510" t="s">
        <v>697</v>
      </c>
      <c r="J39" s="510"/>
      <c r="K39" s="510" t="s">
        <v>698</v>
      </c>
      <c r="L39" s="510" t="s">
        <v>680</v>
      </c>
      <c r="M39" s="510"/>
      <c r="N39" s="510" t="s">
        <v>699</v>
      </c>
      <c r="O39" s="547" t="s">
        <v>449</v>
      </c>
      <c r="P39" s="510" t="s">
        <v>700</v>
      </c>
      <c r="Q39" s="510"/>
      <c r="R39" s="520"/>
      <c r="S39" s="515"/>
      <c r="T39" s="510" t="s">
        <v>701</v>
      </c>
      <c r="U39" s="545"/>
      <c r="V39" s="514" t="s">
        <v>702</v>
      </c>
      <c r="W39" s="506"/>
      <c r="X39" s="616"/>
    </row>
    <row r="40" spans="1:24" ht="72" x14ac:dyDescent="0.3">
      <c r="A40" s="506"/>
      <c r="B40" s="522" t="s">
        <v>703</v>
      </c>
      <c r="C40" s="510" t="s">
        <v>704</v>
      </c>
      <c r="D40" s="510" t="s">
        <v>432</v>
      </c>
      <c r="E40" s="507" t="s">
        <v>433</v>
      </c>
      <c r="F40" s="510" t="s">
        <v>705</v>
      </c>
      <c r="G40" s="507" t="s">
        <v>706</v>
      </c>
      <c r="H40" s="507" t="s">
        <v>449</v>
      </c>
      <c r="I40" s="510"/>
      <c r="J40" s="510" t="s">
        <v>436</v>
      </c>
      <c r="K40" s="510" t="s">
        <v>707</v>
      </c>
      <c r="L40" s="510" t="s">
        <v>708</v>
      </c>
      <c r="M40" s="510"/>
      <c r="N40" s="519" t="s">
        <v>709</v>
      </c>
      <c r="O40" s="510" t="s">
        <v>449</v>
      </c>
      <c r="P40" s="519" t="s">
        <v>709</v>
      </c>
      <c r="Q40" s="510" t="s">
        <v>455</v>
      </c>
      <c r="R40" s="510" t="s">
        <v>449</v>
      </c>
      <c r="S40" s="510" t="s">
        <v>442</v>
      </c>
      <c r="T40" s="510" t="s">
        <v>710</v>
      </c>
      <c r="U40" s="545"/>
      <c r="V40" s="514"/>
      <c r="W40" s="622"/>
      <c r="X40" s="621"/>
    </row>
    <row r="41" spans="1:24" ht="129.6" x14ac:dyDescent="0.3">
      <c r="A41" s="506"/>
      <c r="B41" s="522" t="s">
        <v>711</v>
      </c>
      <c r="C41" s="510" t="s">
        <v>712</v>
      </c>
      <c r="D41" s="510" t="s">
        <v>432</v>
      </c>
      <c r="E41" s="507" t="s">
        <v>433</v>
      </c>
      <c r="F41" s="510" t="s">
        <v>713</v>
      </c>
      <c r="G41" s="510" t="s">
        <v>714</v>
      </c>
      <c r="H41" s="507" t="s">
        <v>449</v>
      </c>
      <c r="I41" s="510" t="s">
        <v>715</v>
      </c>
      <c r="J41" s="510" t="s">
        <v>436</v>
      </c>
      <c r="K41" s="510" t="s">
        <v>716</v>
      </c>
      <c r="L41" s="510" t="s">
        <v>717</v>
      </c>
      <c r="M41" s="510"/>
      <c r="N41" s="510" t="s">
        <v>718</v>
      </c>
      <c r="O41" s="547" t="s">
        <v>449</v>
      </c>
      <c r="P41" s="510" t="s">
        <v>718</v>
      </c>
      <c r="Q41" s="510"/>
      <c r="R41" s="520"/>
      <c r="S41" s="515"/>
      <c r="T41" s="510" t="s">
        <v>719</v>
      </c>
      <c r="U41" s="519"/>
      <c r="V41" s="514"/>
      <c r="W41" s="520"/>
      <c r="X41" s="514"/>
    </row>
    <row r="42" spans="1:24" ht="72" x14ac:dyDescent="0.3">
      <c r="A42" s="506"/>
      <c r="B42" s="522" t="s">
        <v>720</v>
      </c>
      <c r="C42" s="510" t="s">
        <v>721</v>
      </c>
      <c r="D42" s="510" t="s">
        <v>592</v>
      </c>
      <c r="E42" s="507" t="s">
        <v>433</v>
      </c>
      <c r="F42" s="510" t="s">
        <v>722</v>
      </c>
      <c r="G42" s="507"/>
      <c r="H42" s="507"/>
      <c r="I42" s="510" t="s">
        <v>723</v>
      </c>
      <c r="J42" s="510" t="s">
        <v>436</v>
      </c>
      <c r="K42" s="510" t="s">
        <v>716</v>
      </c>
      <c r="L42" s="510" t="s">
        <v>708</v>
      </c>
      <c r="M42" s="510"/>
      <c r="N42" s="519" t="s">
        <v>718</v>
      </c>
      <c r="O42" s="547" t="s">
        <v>449</v>
      </c>
      <c r="P42" s="510" t="s">
        <v>718</v>
      </c>
      <c r="Q42" s="510"/>
      <c r="R42" s="520"/>
      <c r="S42" s="515"/>
      <c r="T42" s="510"/>
      <c r="U42" s="545"/>
      <c r="V42" s="514" t="s">
        <v>724</v>
      </c>
      <c r="W42" s="520"/>
      <c r="X42" s="514"/>
    </row>
    <row r="43" spans="1:24" ht="86.4" x14ac:dyDescent="0.3">
      <c r="A43" s="506"/>
      <c r="B43" s="522" t="s">
        <v>725</v>
      </c>
      <c r="C43" s="510" t="s">
        <v>726</v>
      </c>
      <c r="D43" s="510" t="s">
        <v>592</v>
      </c>
      <c r="E43" s="507" t="s">
        <v>433</v>
      </c>
      <c r="F43" s="510" t="s">
        <v>727</v>
      </c>
      <c r="G43" s="507"/>
      <c r="H43" s="507"/>
      <c r="I43" s="510" t="s">
        <v>728</v>
      </c>
      <c r="J43" s="510" t="s">
        <v>436</v>
      </c>
      <c r="K43" s="510" t="s">
        <v>716</v>
      </c>
      <c r="L43" s="510" t="s">
        <v>729</v>
      </c>
      <c r="M43" s="510"/>
      <c r="N43" s="510"/>
      <c r="O43" s="510"/>
      <c r="P43" s="510"/>
      <c r="Q43" s="510"/>
      <c r="R43" s="520"/>
      <c r="S43" s="515"/>
      <c r="T43" s="510"/>
      <c r="U43" s="545"/>
      <c r="V43" s="514" t="s">
        <v>730</v>
      </c>
      <c r="W43" s="520"/>
      <c r="X43" s="514"/>
    </row>
    <row r="44" spans="1:24" ht="108" customHeight="1" x14ac:dyDescent="0.3">
      <c r="A44" s="506"/>
      <c r="B44" s="522" t="s">
        <v>731</v>
      </c>
      <c r="C44" s="510" t="s">
        <v>732</v>
      </c>
      <c r="D44" s="510" t="s">
        <v>432</v>
      </c>
      <c r="E44" s="507" t="s">
        <v>433</v>
      </c>
      <c r="F44" s="510" t="s">
        <v>733</v>
      </c>
      <c r="G44" s="510" t="s">
        <v>734</v>
      </c>
      <c r="H44" s="507" t="s">
        <v>449</v>
      </c>
      <c r="I44" s="510" t="s">
        <v>735</v>
      </c>
      <c r="J44" s="510" t="s">
        <v>436</v>
      </c>
      <c r="K44" s="510" t="s">
        <v>736</v>
      </c>
      <c r="L44" s="510" t="s">
        <v>737</v>
      </c>
      <c r="M44" s="510"/>
      <c r="N44" s="510"/>
      <c r="O44" s="547"/>
      <c r="P44" s="510"/>
      <c r="Q44" s="510" t="s">
        <v>455</v>
      </c>
      <c r="R44" s="510" t="s">
        <v>449</v>
      </c>
      <c r="S44" s="510" t="s">
        <v>442</v>
      </c>
      <c r="T44" s="510" t="s">
        <v>738</v>
      </c>
      <c r="U44" s="519"/>
      <c r="V44" s="514" t="s">
        <v>739</v>
      </c>
      <c r="W44" s="520"/>
      <c r="X44" s="514"/>
    </row>
    <row r="45" spans="1:24" ht="57.6" x14ac:dyDescent="0.3">
      <c r="A45" s="506"/>
      <c r="B45" s="522" t="s">
        <v>740</v>
      </c>
      <c r="C45" s="510" t="s">
        <v>741</v>
      </c>
      <c r="D45" s="510" t="s">
        <v>592</v>
      </c>
      <c r="E45" s="507" t="s">
        <v>433</v>
      </c>
      <c r="F45" s="510" t="s">
        <v>742</v>
      </c>
      <c r="G45" s="507"/>
      <c r="H45" s="507"/>
      <c r="I45" s="510" t="s">
        <v>743</v>
      </c>
      <c r="J45" s="510" t="s">
        <v>436</v>
      </c>
      <c r="K45" s="510" t="s">
        <v>744</v>
      </c>
      <c r="L45" s="510" t="s">
        <v>745</v>
      </c>
      <c r="M45" s="510"/>
      <c r="N45" s="510"/>
      <c r="O45" s="547"/>
      <c r="P45" s="510"/>
      <c r="Q45" s="510" t="s">
        <v>746</v>
      </c>
      <c r="R45" s="510" t="s">
        <v>449</v>
      </c>
      <c r="S45" s="515" t="s">
        <v>747</v>
      </c>
      <c r="T45" s="510"/>
      <c r="U45" s="519"/>
      <c r="V45" s="514"/>
      <c r="W45" s="520"/>
      <c r="X45" s="514"/>
    </row>
    <row r="46" spans="1:24" ht="72" x14ac:dyDescent="0.3">
      <c r="A46" s="506"/>
      <c r="B46" s="522" t="s">
        <v>748</v>
      </c>
      <c r="C46" s="510" t="s">
        <v>749</v>
      </c>
      <c r="D46" s="510" t="s">
        <v>592</v>
      </c>
      <c r="E46" s="507" t="s">
        <v>433</v>
      </c>
      <c r="F46" s="510" t="s">
        <v>750</v>
      </c>
      <c r="G46" s="507"/>
      <c r="H46" s="507"/>
      <c r="I46" s="510"/>
      <c r="J46" s="510" t="s">
        <v>436</v>
      </c>
      <c r="K46" s="510" t="s">
        <v>751</v>
      </c>
      <c r="L46" s="510" t="s">
        <v>752</v>
      </c>
      <c r="M46" s="510"/>
      <c r="N46" s="510"/>
      <c r="O46" s="547"/>
      <c r="P46" s="510"/>
      <c r="Q46" s="510" t="s">
        <v>746</v>
      </c>
      <c r="R46" s="510" t="s">
        <v>449</v>
      </c>
      <c r="S46" s="515" t="s">
        <v>747</v>
      </c>
      <c r="T46" s="510" t="s">
        <v>753</v>
      </c>
      <c r="U46" s="519"/>
      <c r="V46" s="514" t="s">
        <v>754</v>
      </c>
      <c r="W46" s="520"/>
      <c r="X46" s="514"/>
    </row>
    <row r="47" spans="1:24" ht="86.4" x14ac:dyDescent="0.3">
      <c r="A47" s="506"/>
      <c r="B47" s="522" t="s">
        <v>755</v>
      </c>
      <c r="C47" s="510" t="s">
        <v>756</v>
      </c>
      <c r="D47" s="510" t="s">
        <v>432</v>
      </c>
      <c r="E47" s="507" t="s">
        <v>433</v>
      </c>
      <c r="F47" s="510" t="s">
        <v>757</v>
      </c>
      <c r="G47" s="510" t="s">
        <v>758</v>
      </c>
      <c r="H47" s="507" t="s">
        <v>449</v>
      </c>
      <c r="I47" s="510" t="s">
        <v>759</v>
      </c>
      <c r="J47" s="510"/>
      <c r="K47" s="510" t="s">
        <v>760</v>
      </c>
      <c r="L47" s="510" t="s">
        <v>761</v>
      </c>
      <c r="M47" s="510"/>
      <c r="N47" s="510"/>
      <c r="O47" s="547"/>
      <c r="P47" s="510"/>
      <c r="Q47" s="510"/>
      <c r="R47" s="548"/>
      <c r="S47" s="515"/>
      <c r="T47" s="510"/>
      <c r="U47" s="545"/>
      <c r="V47" s="514" t="s">
        <v>762</v>
      </c>
      <c r="W47" s="520"/>
      <c r="X47" s="514"/>
    </row>
    <row r="48" spans="1:24" ht="72" x14ac:dyDescent="0.3">
      <c r="A48" s="506"/>
      <c r="B48" s="522" t="s">
        <v>763</v>
      </c>
      <c r="C48" s="510" t="s">
        <v>764</v>
      </c>
      <c r="D48" s="510" t="s">
        <v>432</v>
      </c>
      <c r="E48" s="507" t="s">
        <v>433</v>
      </c>
      <c r="F48" s="510" t="s">
        <v>765</v>
      </c>
      <c r="G48" s="510" t="s">
        <v>766</v>
      </c>
      <c r="H48" s="507" t="s">
        <v>449</v>
      </c>
      <c r="I48" s="510" t="s">
        <v>767</v>
      </c>
      <c r="J48" s="510"/>
      <c r="K48" s="510" t="s">
        <v>768</v>
      </c>
      <c r="L48" s="510" t="s">
        <v>769</v>
      </c>
      <c r="M48" s="510"/>
      <c r="N48" s="510" t="s">
        <v>770</v>
      </c>
      <c r="O48" s="547" t="s">
        <v>449</v>
      </c>
      <c r="P48" s="510" t="s">
        <v>770</v>
      </c>
      <c r="Q48" s="510"/>
      <c r="R48" s="548"/>
      <c r="S48" s="515"/>
      <c r="T48" s="510" t="s">
        <v>771</v>
      </c>
      <c r="U48" s="519"/>
      <c r="V48" s="514"/>
      <c r="W48" s="520"/>
      <c r="X48" s="514"/>
    </row>
    <row r="49" spans="1:24" ht="57.6" x14ac:dyDescent="0.3">
      <c r="A49" s="506"/>
      <c r="B49" s="522" t="s">
        <v>772</v>
      </c>
      <c r="C49" s="510" t="s">
        <v>773</v>
      </c>
      <c r="D49" s="510" t="s">
        <v>592</v>
      </c>
      <c r="E49" s="507" t="s">
        <v>433</v>
      </c>
      <c r="F49" s="510" t="s">
        <v>774</v>
      </c>
      <c r="G49" s="507"/>
      <c r="H49" s="507"/>
      <c r="I49" s="510" t="s">
        <v>775</v>
      </c>
      <c r="J49" s="510" t="s">
        <v>436</v>
      </c>
      <c r="K49" s="510" t="s">
        <v>768</v>
      </c>
      <c r="L49" s="510" t="s">
        <v>776</v>
      </c>
      <c r="M49" s="510"/>
      <c r="N49" s="510" t="s">
        <v>770</v>
      </c>
      <c r="O49" s="547" t="s">
        <v>449</v>
      </c>
      <c r="P49" s="510" t="s">
        <v>770</v>
      </c>
      <c r="Q49" s="510"/>
      <c r="R49" s="551"/>
      <c r="S49" s="510"/>
      <c r="T49" s="510"/>
      <c r="U49" s="545"/>
      <c r="V49" s="514"/>
      <c r="W49" s="520"/>
      <c r="X49" s="514"/>
    </row>
    <row r="50" spans="1:24" ht="86.4" x14ac:dyDescent="0.3">
      <c r="A50" s="506"/>
      <c r="B50" s="522" t="s">
        <v>777</v>
      </c>
      <c r="C50" s="510" t="s">
        <v>778</v>
      </c>
      <c r="D50" s="510" t="s">
        <v>592</v>
      </c>
      <c r="E50" s="507" t="s">
        <v>433</v>
      </c>
      <c r="F50" s="510" t="s">
        <v>779</v>
      </c>
      <c r="G50" s="507"/>
      <c r="H50" s="507"/>
      <c r="I50" s="510" t="s">
        <v>780</v>
      </c>
      <c r="J50" s="510" t="s">
        <v>436</v>
      </c>
      <c r="K50" s="510" t="s">
        <v>768</v>
      </c>
      <c r="L50" s="510" t="s">
        <v>781</v>
      </c>
      <c r="M50" s="510"/>
      <c r="N50" s="510" t="s">
        <v>770</v>
      </c>
      <c r="O50" s="547" t="s">
        <v>449</v>
      </c>
      <c r="P50" s="510" t="s">
        <v>770</v>
      </c>
      <c r="Q50" s="510"/>
      <c r="R50" s="551"/>
      <c r="S50" s="510"/>
      <c r="T50" s="510"/>
      <c r="U50" s="545"/>
      <c r="V50" s="514"/>
      <c r="W50" s="520"/>
      <c r="X50" s="514"/>
    </row>
    <row r="51" spans="1:24" ht="115.2" x14ac:dyDescent="0.3">
      <c r="A51" s="506"/>
      <c r="B51" s="522" t="s">
        <v>782</v>
      </c>
      <c r="C51" s="510" t="s">
        <v>783</v>
      </c>
      <c r="D51" s="510" t="s">
        <v>592</v>
      </c>
      <c r="E51" s="507" t="s">
        <v>433</v>
      </c>
      <c r="F51" s="510" t="s">
        <v>784</v>
      </c>
      <c r="G51" s="507"/>
      <c r="H51" s="507"/>
      <c r="I51" s="510" t="s">
        <v>785</v>
      </c>
      <c r="J51" s="510" t="s">
        <v>436</v>
      </c>
      <c r="K51" s="510" t="s">
        <v>786</v>
      </c>
      <c r="L51" s="510" t="s">
        <v>787</v>
      </c>
      <c r="M51" s="510"/>
      <c r="N51" s="510"/>
      <c r="O51" s="547"/>
      <c r="P51" s="510"/>
      <c r="Q51" s="510" t="s">
        <v>746</v>
      </c>
      <c r="R51" s="510" t="s">
        <v>449</v>
      </c>
      <c r="S51" s="515" t="s">
        <v>747</v>
      </c>
      <c r="T51" s="510" t="s">
        <v>788</v>
      </c>
      <c r="U51" s="545"/>
      <c r="V51" s="514" t="s">
        <v>789</v>
      </c>
      <c r="W51" s="520"/>
      <c r="X51" s="514"/>
    </row>
    <row r="52" spans="1:24" ht="129.6" x14ac:dyDescent="0.3">
      <c r="A52" s="506"/>
      <c r="B52" s="522" t="s">
        <v>790</v>
      </c>
      <c r="C52" s="510" t="s">
        <v>791</v>
      </c>
      <c r="D52" s="510" t="s">
        <v>432</v>
      </c>
      <c r="E52" s="507" t="s">
        <v>433</v>
      </c>
      <c r="F52" s="510" t="s">
        <v>792</v>
      </c>
      <c r="G52" s="510" t="s">
        <v>793</v>
      </c>
      <c r="H52" s="507" t="s">
        <v>449</v>
      </c>
      <c r="I52" s="510" t="s">
        <v>794</v>
      </c>
      <c r="J52" s="510"/>
      <c r="K52" s="510" t="s">
        <v>795</v>
      </c>
      <c r="L52" s="510" t="s">
        <v>796</v>
      </c>
      <c r="M52" s="510"/>
      <c r="N52" s="510"/>
      <c r="O52" s="547"/>
      <c r="P52" s="510"/>
      <c r="Q52" s="510" t="s">
        <v>455</v>
      </c>
      <c r="R52" s="510" t="s">
        <v>449</v>
      </c>
      <c r="S52" s="510" t="s">
        <v>442</v>
      </c>
      <c r="T52" s="510" t="s">
        <v>797</v>
      </c>
      <c r="U52" s="545"/>
      <c r="V52" s="514"/>
      <c r="W52" s="520"/>
      <c r="X52" s="514"/>
    </row>
    <row r="53" spans="1:24" ht="180" customHeight="1" x14ac:dyDescent="0.3">
      <c r="A53" s="506"/>
      <c r="B53" s="522" t="s">
        <v>798</v>
      </c>
      <c r="C53" s="510" t="s">
        <v>799</v>
      </c>
      <c r="D53" s="510" t="s">
        <v>592</v>
      </c>
      <c r="E53" s="507" t="s">
        <v>433</v>
      </c>
      <c r="F53" s="510" t="s">
        <v>800</v>
      </c>
      <c r="G53" s="507"/>
      <c r="H53" s="507"/>
      <c r="I53" s="510" t="s">
        <v>785</v>
      </c>
      <c r="J53" s="510" t="s">
        <v>436</v>
      </c>
      <c r="K53" s="510" t="s">
        <v>801</v>
      </c>
      <c r="L53" s="510" t="s">
        <v>802</v>
      </c>
      <c r="M53" s="510"/>
      <c r="N53" s="519" t="s">
        <v>803</v>
      </c>
      <c r="O53" s="547" t="s">
        <v>449</v>
      </c>
      <c r="P53" s="510" t="s">
        <v>804</v>
      </c>
      <c r="Q53" s="510" t="s">
        <v>746</v>
      </c>
      <c r="R53" s="520" t="s">
        <v>449</v>
      </c>
      <c r="S53" s="515" t="s">
        <v>747</v>
      </c>
      <c r="T53" s="510" t="s">
        <v>805</v>
      </c>
      <c r="U53" s="545"/>
      <c r="V53" s="514" t="s">
        <v>806</v>
      </c>
      <c r="W53" s="520"/>
      <c r="X53" s="514"/>
    </row>
    <row r="54" spans="1:24" ht="115.2" x14ac:dyDescent="0.3">
      <c r="A54" s="506"/>
      <c r="B54" s="522" t="s">
        <v>807</v>
      </c>
      <c r="C54" s="510" t="s">
        <v>808</v>
      </c>
      <c r="D54" s="510" t="s">
        <v>592</v>
      </c>
      <c r="E54" s="507" t="s">
        <v>433</v>
      </c>
      <c r="F54" s="510" t="s">
        <v>809</v>
      </c>
      <c r="G54" s="507"/>
      <c r="H54" s="507"/>
      <c r="I54" s="510" t="s">
        <v>810</v>
      </c>
      <c r="J54" s="510" t="s">
        <v>436</v>
      </c>
      <c r="K54" s="510" t="s">
        <v>811</v>
      </c>
      <c r="L54" s="510" t="s">
        <v>787</v>
      </c>
      <c r="M54" s="510"/>
      <c r="N54" s="519" t="s">
        <v>812</v>
      </c>
      <c r="O54" s="545" t="s">
        <v>449</v>
      </c>
      <c r="P54" s="510"/>
      <c r="Q54" s="510"/>
      <c r="R54" s="553"/>
      <c r="S54" s="515"/>
      <c r="T54" s="510"/>
      <c r="U54" s="545"/>
      <c r="V54" s="514"/>
      <c r="W54" s="520"/>
      <c r="X54" s="514"/>
    </row>
    <row r="55" spans="1:24" ht="57.6" x14ac:dyDescent="0.3">
      <c r="A55" s="506"/>
      <c r="B55" s="522" t="s">
        <v>813</v>
      </c>
      <c r="C55" s="510" t="s">
        <v>814</v>
      </c>
      <c r="D55" s="510" t="s">
        <v>432</v>
      </c>
      <c r="E55" s="507" t="s">
        <v>433</v>
      </c>
      <c r="F55" s="510" t="s">
        <v>815</v>
      </c>
      <c r="G55" s="510" t="s">
        <v>816</v>
      </c>
      <c r="H55" s="507" t="s">
        <v>449</v>
      </c>
      <c r="I55" s="510" t="s">
        <v>817</v>
      </c>
      <c r="J55" s="510"/>
      <c r="K55" s="510" t="s">
        <v>818</v>
      </c>
      <c r="L55" s="510" t="s">
        <v>819</v>
      </c>
      <c r="M55" s="510"/>
      <c r="N55" s="510"/>
      <c r="O55" s="510"/>
      <c r="P55" s="510"/>
      <c r="Q55" s="510"/>
      <c r="R55" s="548"/>
      <c r="S55" s="515"/>
      <c r="T55" s="510"/>
      <c r="U55" s="545"/>
      <c r="V55" s="514"/>
      <c r="W55" s="520"/>
      <c r="X55" s="514"/>
    </row>
    <row r="56" spans="1:24" ht="43.2" x14ac:dyDescent="0.3">
      <c r="A56" s="506"/>
      <c r="B56" s="522" t="s">
        <v>81</v>
      </c>
      <c r="C56" s="510" t="s">
        <v>820</v>
      </c>
      <c r="D56" s="510" t="s">
        <v>432</v>
      </c>
      <c r="E56" s="507" t="s">
        <v>433</v>
      </c>
      <c r="F56" s="510" t="s">
        <v>821</v>
      </c>
      <c r="G56" s="507"/>
      <c r="H56" s="507" t="s">
        <v>449</v>
      </c>
      <c r="I56" s="554" t="s">
        <v>822</v>
      </c>
      <c r="J56" s="510" t="s">
        <v>436</v>
      </c>
      <c r="K56" s="510" t="s">
        <v>823</v>
      </c>
      <c r="L56" s="510" t="s">
        <v>824</v>
      </c>
      <c r="M56" s="510"/>
      <c r="N56" s="510"/>
      <c r="O56" s="547"/>
      <c r="P56" s="510"/>
      <c r="Q56" s="510" t="s">
        <v>455</v>
      </c>
      <c r="R56" s="510" t="s">
        <v>449</v>
      </c>
      <c r="S56" s="510" t="s">
        <v>442</v>
      </c>
      <c r="T56" s="510"/>
      <c r="U56" s="545"/>
      <c r="V56" s="514"/>
      <c r="W56" s="520"/>
      <c r="X56" s="514"/>
    </row>
    <row r="57" spans="1:24" ht="57.6" x14ac:dyDescent="0.3">
      <c r="A57" s="506"/>
      <c r="B57" s="522" t="s">
        <v>825</v>
      </c>
      <c r="C57" s="510" t="s">
        <v>826</v>
      </c>
      <c r="D57" s="510" t="s">
        <v>592</v>
      </c>
      <c r="E57" s="507" t="s">
        <v>433</v>
      </c>
      <c r="F57" s="510" t="s">
        <v>827</v>
      </c>
      <c r="G57" s="507"/>
      <c r="H57" s="507"/>
      <c r="I57" s="510" t="s">
        <v>828</v>
      </c>
      <c r="J57" s="510" t="s">
        <v>436</v>
      </c>
      <c r="K57" s="510" t="s">
        <v>829</v>
      </c>
      <c r="L57" s="510" t="s">
        <v>830</v>
      </c>
      <c r="M57" s="510"/>
      <c r="N57" s="519" t="s">
        <v>831</v>
      </c>
      <c r="O57" s="547" t="s">
        <v>449</v>
      </c>
      <c r="P57" s="519" t="s">
        <v>831</v>
      </c>
      <c r="Q57" s="510"/>
      <c r="R57" s="548"/>
      <c r="S57" s="515"/>
      <c r="T57" s="510" t="s">
        <v>832</v>
      </c>
      <c r="U57" s="545"/>
      <c r="V57" s="514" t="s">
        <v>833</v>
      </c>
      <c r="W57" s="520"/>
      <c r="X57" s="514"/>
    </row>
    <row r="58" spans="1:24" ht="129.6" x14ac:dyDescent="0.3">
      <c r="A58" s="506"/>
      <c r="B58" s="522" t="s">
        <v>834</v>
      </c>
      <c r="C58" s="510" t="s">
        <v>835</v>
      </c>
      <c r="D58" s="510" t="s">
        <v>432</v>
      </c>
      <c r="E58" s="507" t="s">
        <v>433</v>
      </c>
      <c r="F58" s="510" t="s">
        <v>836</v>
      </c>
      <c r="G58" s="510" t="s">
        <v>837</v>
      </c>
      <c r="H58" s="507" t="s">
        <v>449</v>
      </c>
      <c r="I58" s="510"/>
      <c r="J58" s="510"/>
      <c r="K58" s="510" t="s">
        <v>838</v>
      </c>
      <c r="L58" s="510" t="s">
        <v>839</v>
      </c>
      <c r="M58" s="510"/>
      <c r="N58" s="510"/>
      <c r="O58" s="547"/>
      <c r="P58" s="510"/>
      <c r="Q58" s="510"/>
      <c r="R58" s="548"/>
      <c r="S58" s="515"/>
      <c r="T58" s="510" t="s">
        <v>840</v>
      </c>
      <c r="U58" s="545"/>
      <c r="V58" s="514" t="s">
        <v>841</v>
      </c>
      <c r="W58" s="520"/>
      <c r="X58" s="514"/>
    </row>
    <row r="59" spans="1:24" ht="78" customHeight="1" x14ac:dyDescent="0.3">
      <c r="A59" s="506"/>
      <c r="B59" s="522" t="s">
        <v>842</v>
      </c>
      <c r="C59" s="510" t="s">
        <v>843</v>
      </c>
      <c r="D59" s="510" t="s">
        <v>592</v>
      </c>
      <c r="E59" s="507" t="s">
        <v>433</v>
      </c>
      <c r="F59" s="510" t="s">
        <v>844</v>
      </c>
      <c r="G59" s="507"/>
      <c r="H59" s="507"/>
      <c r="I59" s="510" t="s">
        <v>845</v>
      </c>
      <c r="J59" s="510" t="s">
        <v>436</v>
      </c>
      <c r="K59" s="510" t="s">
        <v>838</v>
      </c>
      <c r="L59" s="510" t="s">
        <v>839</v>
      </c>
      <c r="M59" s="510"/>
      <c r="N59" s="510"/>
      <c r="O59" s="547"/>
      <c r="P59" s="510"/>
      <c r="Q59" s="510" t="s">
        <v>455</v>
      </c>
      <c r="R59" s="510" t="s">
        <v>449</v>
      </c>
      <c r="S59" s="510" t="s">
        <v>442</v>
      </c>
      <c r="T59" s="510" t="s">
        <v>846</v>
      </c>
      <c r="U59" s="545"/>
      <c r="V59" s="514"/>
      <c r="W59" s="520"/>
      <c r="X59" s="514"/>
    </row>
    <row r="60" spans="1:24" ht="43.2" x14ac:dyDescent="0.3">
      <c r="A60" s="506"/>
      <c r="B60" s="522" t="s">
        <v>847</v>
      </c>
      <c r="C60" s="510" t="s">
        <v>848</v>
      </c>
      <c r="D60" s="510" t="s">
        <v>592</v>
      </c>
      <c r="E60" s="507" t="s">
        <v>433</v>
      </c>
      <c r="F60" s="510" t="s">
        <v>849</v>
      </c>
      <c r="G60" s="507"/>
      <c r="H60" s="507"/>
      <c r="I60" s="510"/>
      <c r="J60" s="510" t="s">
        <v>436</v>
      </c>
      <c r="K60" s="510" t="s">
        <v>838</v>
      </c>
      <c r="L60" s="510" t="s">
        <v>839</v>
      </c>
      <c r="M60" s="510"/>
      <c r="N60" s="510" t="s">
        <v>850</v>
      </c>
      <c r="O60" s="547" t="s">
        <v>449</v>
      </c>
      <c r="P60" s="510" t="s">
        <v>850</v>
      </c>
      <c r="Q60" s="510"/>
      <c r="R60" s="548"/>
      <c r="S60" s="515"/>
      <c r="T60" s="510" t="s">
        <v>846</v>
      </c>
      <c r="U60" s="545"/>
      <c r="V60" s="514" t="s">
        <v>851</v>
      </c>
      <c r="W60" s="520"/>
      <c r="X60" s="514"/>
    </row>
    <row r="61" spans="1:24" ht="43.2" x14ac:dyDescent="0.3">
      <c r="A61" s="506"/>
      <c r="B61" s="522" t="s">
        <v>852</v>
      </c>
      <c r="C61" s="510" t="s">
        <v>853</v>
      </c>
      <c r="D61" s="510" t="s">
        <v>592</v>
      </c>
      <c r="E61" s="507" t="s">
        <v>433</v>
      </c>
      <c r="F61" s="510" t="s">
        <v>854</v>
      </c>
      <c r="G61" s="507"/>
      <c r="H61" s="507"/>
      <c r="I61" s="510"/>
      <c r="J61" s="510" t="s">
        <v>436</v>
      </c>
      <c r="K61" s="510" t="s">
        <v>838</v>
      </c>
      <c r="L61" s="510" t="s">
        <v>839</v>
      </c>
      <c r="M61" s="510"/>
      <c r="N61" s="519" t="s">
        <v>855</v>
      </c>
      <c r="O61" s="547"/>
      <c r="P61" s="510"/>
      <c r="Q61" s="510"/>
      <c r="R61" s="548"/>
      <c r="S61" s="515"/>
      <c r="T61" s="510" t="s">
        <v>846</v>
      </c>
      <c r="U61" s="545"/>
      <c r="V61" s="514"/>
      <c r="W61" s="520"/>
      <c r="X61" s="514"/>
    </row>
    <row r="62" spans="1:24" ht="86.4" x14ac:dyDescent="0.3">
      <c r="A62" s="506"/>
      <c r="B62" s="522" t="s">
        <v>856</v>
      </c>
      <c r="C62" s="510" t="s">
        <v>857</v>
      </c>
      <c r="D62" s="510" t="s">
        <v>432</v>
      </c>
      <c r="E62" s="507" t="s">
        <v>433</v>
      </c>
      <c r="F62" s="510" t="s">
        <v>858</v>
      </c>
      <c r="G62" s="507" t="s">
        <v>467</v>
      </c>
      <c r="H62" s="507" t="s">
        <v>449</v>
      </c>
      <c r="I62" s="510" t="s">
        <v>859</v>
      </c>
      <c r="J62" s="510" t="s">
        <v>436</v>
      </c>
      <c r="K62" s="510" t="s">
        <v>795</v>
      </c>
      <c r="L62" s="510" t="s">
        <v>860</v>
      </c>
      <c r="M62" s="510"/>
      <c r="N62" s="510"/>
      <c r="O62" s="545"/>
      <c r="P62" s="510"/>
      <c r="Q62" s="510" t="s">
        <v>455</v>
      </c>
      <c r="R62" s="510" t="s">
        <v>449</v>
      </c>
      <c r="S62" s="510" t="s">
        <v>442</v>
      </c>
      <c r="T62" s="510" t="s">
        <v>861</v>
      </c>
      <c r="U62" s="545"/>
      <c r="V62" s="514"/>
      <c r="W62" s="520"/>
      <c r="X62" s="514"/>
    </row>
    <row r="63" spans="1:24" ht="86.4" x14ac:dyDescent="0.3">
      <c r="A63" s="506"/>
      <c r="B63" s="522" t="s">
        <v>862</v>
      </c>
      <c r="C63" s="510" t="s">
        <v>863</v>
      </c>
      <c r="D63" s="510" t="s">
        <v>432</v>
      </c>
      <c r="E63" s="507" t="s">
        <v>433</v>
      </c>
      <c r="F63" s="510" t="s">
        <v>864</v>
      </c>
      <c r="G63" s="510" t="s">
        <v>865</v>
      </c>
      <c r="H63" s="507" t="s">
        <v>449</v>
      </c>
      <c r="I63" s="510" t="s">
        <v>866</v>
      </c>
      <c r="J63" s="510" t="s">
        <v>436</v>
      </c>
      <c r="K63" s="510" t="s">
        <v>795</v>
      </c>
      <c r="L63" s="510" t="s">
        <v>860</v>
      </c>
      <c r="M63" s="510"/>
      <c r="N63" s="510" t="s">
        <v>867</v>
      </c>
      <c r="O63" s="547" t="s">
        <v>449</v>
      </c>
      <c r="P63" s="510" t="s">
        <v>868</v>
      </c>
      <c r="Q63" s="510"/>
      <c r="R63" s="520"/>
      <c r="S63" s="515"/>
      <c r="T63" s="510"/>
      <c r="U63" s="545"/>
      <c r="V63" s="514"/>
      <c r="W63" s="520"/>
      <c r="X63" s="514"/>
    </row>
    <row r="64" spans="1:24" ht="86.4" x14ac:dyDescent="0.3">
      <c r="A64" s="506"/>
      <c r="B64" s="522" t="s">
        <v>869</v>
      </c>
      <c r="C64" s="510" t="s">
        <v>870</v>
      </c>
      <c r="D64" s="510" t="s">
        <v>432</v>
      </c>
      <c r="E64" s="507" t="s">
        <v>433</v>
      </c>
      <c r="F64" s="510" t="s">
        <v>871</v>
      </c>
      <c r="G64" s="507"/>
      <c r="H64" s="507"/>
      <c r="I64" s="510" t="s">
        <v>872</v>
      </c>
      <c r="J64" s="510"/>
      <c r="K64" s="510" t="s">
        <v>873</v>
      </c>
      <c r="L64" s="510" t="s">
        <v>874</v>
      </c>
      <c r="M64" s="510"/>
      <c r="N64" s="510" t="s">
        <v>875</v>
      </c>
      <c r="O64" s="547" t="s">
        <v>449</v>
      </c>
      <c r="P64" s="510" t="s">
        <v>875</v>
      </c>
      <c r="Q64" s="510"/>
      <c r="R64" s="548"/>
      <c r="S64" s="515"/>
      <c r="T64" s="510" t="s">
        <v>876</v>
      </c>
      <c r="U64" s="545"/>
      <c r="V64" s="514"/>
      <c r="W64" s="520"/>
      <c r="X64" s="514"/>
    </row>
    <row r="65" spans="1:24" ht="57.6" x14ac:dyDescent="0.3">
      <c r="A65" s="506"/>
      <c r="B65" s="522" t="s">
        <v>877</v>
      </c>
      <c r="C65" s="510" t="s">
        <v>878</v>
      </c>
      <c r="D65" s="510" t="s">
        <v>432</v>
      </c>
      <c r="E65" s="507" t="s">
        <v>433</v>
      </c>
      <c r="F65" s="510" t="s">
        <v>879</v>
      </c>
      <c r="G65" s="507" t="s">
        <v>467</v>
      </c>
      <c r="H65" s="507" t="s">
        <v>449</v>
      </c>
      <c r="I65" s="510" t="s">
        <v>880</v>
      </c>
      <c r="J65" s="510"/>
      <c r="K65" s="510" t="s">
        <v>873</v>
      </c>
      <c r="L65" s="510" t="s">
        <v>881</v>
      </c>
      <c r="M65" s="510"/>
      <c r="N65" s="510"/>
      <c r="O65" s="547"/>
      <c r="P65" s="510"/>
      <c r="Q65" s="510"/>
      <c r="R65" s="548"/>
      <c r="S65" s="515"/>
      <c r="T65" s="510" t="s">
        <v>882</v>
      </c>
      <c r="U65" s="545"/>
      <c r="V65" s="514"/>
      <c r="W65" s="520"/>
      <c r="X65" s="514"/>
    </row>
    <row r="66" spans="1:24" ht="72" x14ac:dyDescent="0.3">
      <c r="A66" s="506"/>
      <c r="B66" s="522" t="s">
        <v>883</v>
      </c>
      <c r="C66" s="510" t="s">
        <v>884</v>
      </c>
      <c r="D66" s="510" t="s">
        <v>432</v>
      </c>
      <c r="E66" s="507" t="s">
        <v>433</v>
      </c>
      <c r="F66" s="510" t="s">
        <v>885</v>
      </c>
      <c r="G66" s="507"/>
      <c r="H66" s="507"/>
      <c r="I66" s="510"/>
      <c r="J66" s="510"/>
      <c r="K66" s="510" t="s">
        <v>873</v>
      </c>
      <c r="L66" s="510" t="s">
        <v>881</v>
      </c>
      <c r="M66" s="510"/>
      <c r="N66" s="510" t="s">
        <v>886</v>
      </c>
      <c r="O66" s="547" t="s">
        <v>449</v>
      </c>
      <c r="P66" s="510"/>
      <c r="Q66" s="510"/>
      <c r="R66" s="520"/>
      <c r="S66" s="515"/>
      <c r="T66" s="510" t="s">
        <v>887</v>
      </c>
      <c r="U66" s="545"/>
      <c r="V66" s="514"/>
      <c r="W66" s="520"/>
      <c r="X66" s="514"/>
    </row>
    <row r="67" spans="1:24" ht="115.2" x14ac:dyDescent="0.3">
      <c r="A67" s="506"/>
      <c r="B67" s="522" t="s">
        <v>888</v>
      </c>
      <c r="C67" s="510" t="s">
        <v>889</v>
      </c>
      <c r="D67" s="510" t="s">
        <v>432</v>
      </c>
      <c r="E67" s="507" t="s">
        <v>433</v>
      </c>
      <c r="F67" s="510" t="s">
        <v>890</v>
      </c>
      <c r="G67" s="507" t="s">
        <v>891</v>
      </c>
      <c r="H67" s="507" t="s">
        <v>449</v>
      </c>
      <c r="I67" s="510" t="s">
        <v>892</v>
      </c>
      <c r="J67" s="510" t="s">
        <v>436</v>
      </c>
      <c r="K67" s="510" t="s">
        <v>893</v>
      </c>
      <c r="L67" s="510" t="s">
        <v>894</v>
      </c>
      <c r="M67" s="510"/>
      <c r="N67" s="510" t="s">
        <v>895</v>
      </c>
      <c r="O67" s="547" t="s">
        <v>449</v>
      </c>
      <c r="P67" s="510" t="s">
        <v>895</v>
      </c>
      <c r="Q67" s="510" t="s">
        <v>455</v>
      </c>
      <c r="R67" s="520" t="s">
        <v>449</v>
      </c>
      <c r="S67" s="510" t="s">
        <v>442</v>
      </c>
      <c r="T67" s="510"/>
      <c r="U67" s="545"/>
      <c r="V67" s="514" t="s">
        <v>896</v>
      </c>
      <c r="W67" s="520"/>
      <c r="X67" s="514"/>
    </row>
    <row r="68" spans="1:24" ht="28.8" x14ac:dyDescent="0.3">
      <c r="A68" s="506"/>
      <c r="B68" s="522" t="s">
        <v>897</v>
      </c>
      <c r="C68" s="510" t="s">
        <v>898</v>
      </c>
      <c r="D68" s="510" t="s">
        <v>592</v>
      </c>
      <c r="E68" s="507" t="s">
        <v>433</v>
      </c>
      <c r="F68" s="510" t="s">
        <v>899</v>
      </c>
      <c r="G68" s="507"/>
      <c r="H68" s="507"/>
      <c r="I68" s="510"/>
      <c r="J68" s="510" t="s">
        <v>436</v>
      </c>
      <c r="K68" s="510" t="s">
        <v>893</v>
      </c>
      <c r="L68" s="510" t="s">
        <v>894</v>
      </c>
      <c r="M68" s="510"/>
      <c r="N68" s="510" t="s">
        <v>855</v>
      </c>
      <c r="O68" s="547" t="s">
        <v>449</v>
      </c>
      <c r="P68" s="510" t="s">
        <v>855</v>
      </c>
      <c r="Q68" s="510"/>
      <c r="R68" s="548"/>
      <c r="S68" s="518"/>
      <c r="T68" s="510"/>
      <c r="U68" s="545"/>
      <c r="V68" s="514"/>
      <c r="W68" s="520"/>
      <c r="X68" s="514"/>
    </row>
    <row r="69" spans="1:24" ht="72" x14ac:dyDescent="0.3">
      <c r="A69" s="506"/>
      <c r="B69" s="522" t="s">
        <v>900</v>
      </c>
      <c r="C69" s="510" t="s">
        <v>901</v>
      </c>
      <c r="D69" s="510" t="s">
        <v>432</v>
      </c>
      <c r="E69" s="507" t="s">
        <v>433</v>
      </c>
      <c r="F69" s="510" t="s">
        <v>902</v>
      </c>
      <c r="G69" s="507" t="s">
        <v>903</v>
      </c>
      <c r="H69" s="507" t="s">
        <v>449</v>
      </c>
      <c r="I69" s="510" t="s">
        <v>904</v>
      </c>
      <c r="J69" s="510" t="s">
        <v>436</v>
      </c>
      <c r="K69" s="510" t="s">
        <v>905</v>
      </c>
      <c r="L69" s="510" t="s">
        <v>906</v>
      </c>
      <c r="M69" s="510"/>
      <c r="N69" s="510"/>
      <c r="O69" s="547"/>
      <c r="P69" s="510"/>
      <c r="Q69" s="510" t="s">
        <v>455</v>
      </c>
      <c r="R69" s="510" t="s">
        <v>449</v>
      </c>
      <c r="S69" s="510" t="s">
        <v>442</v>
      </c>
      <c r="T69" s="510" t="s">
        <v>651</v>
      </c>
      <c r="U69" s="545"/>
      <c r="V69" s="514"/>
      <c r="W69" s="520"/>
      <c r="X69" s="514"/>
    </row>
    <row r="70" spans="1:24" ht="57.6" x14ac:dyDescent="0.3">
      <c r="A70" s="506"/>
      <c r="B70" s="522" t="s">
        <v>907</v>
      </c>
      <c r="C70" s="510" t="s">
        <v>908</v>
      </c>
      <c r="D70" s="510" t="s">
        <v>432</v>
      </c>
      <c r="E70" s="507" t="s">
        <v>433</v>
      </c>
      <c r="F70" s="510" t="s">
        <v>909</v>
      </c>
      <c r="G70" s="507"/>
      <c r="H70" s="507"/>
      <c r="I70" s="510" t="s">
        <v>910</v>
      </c>
      <c r="J70" s="510"/>
      <c r="K70" s="510" t="s">
        <v>905</v>
      </c>
      <c r="L70" s="510" t="s">
        <v>906</v>
      </c>
      <c r="M70" s="510"/>
      <c r="N70" s="510" t="s">
        <v>911</v>
      </c>
      <c r="O70" s="547" t="s">
        <v>449</v>
      </c>
      <c r="P70" s="510" t="s">
        <v>911</v>
      </c>
      <c r="Q70" s="510"/>
      <c r="R70" s="520"/>
      <c r="S70" s="515"/>
      <c r="T70" s="510" t="s">
        <v>912</v>
      </c>
      <c r="U70" s="545"/>
      <c r="V70" s="514"/>
      <c r="W70" s="520"/>
      <c r="X70" s="514"/>
    </row>
    <row r="71" spans="1:24" ht="57.6" x14ac:dyDescent="0.3">
      <c r="A71" s="506"/>
      <c r="B71" s="522" t="s">
        <v>913</v>
      </c>
      <c r="C71" s="510" t="s">
        <v>914</v>
      </c>
      <c r="D71" s="510" t="s">
        <v>432</v>
      </c>
      <c r="E71" s="507" t="s">
        <v>433</v>
      </c>
      <c r="F71" s="510" t="s">
        <v>915</v>
      </c>
      <c r="G71" s="507"/>
      <c r="H71" s="507"/>
      <c r="I71" s="510"/>
      <c r="J71" s="510"/>
      <c r="K71" s="510" t="s">
        <v>905</v>
      </c>
      <c r="L71" s="510" t="s">
        <v>906</v>
      </c>
      <c r="M71" s="510"/>
      <c r="N71" s="510" t="s">
        <v>911</v>
      </c>
      <c r="O71" s="547" t="s">
        <v>449</v>
      </c>
      <c r="P71" s="510" t="s">
        <v>911</v>
      </c>
      <c r="Q71" s="510"/>
      <c r="R71" s="520"/>
      <c r="S71" s="515"/>
      <c r="T71" s="510"/>
      <c r="U71" s="545"/>
      <c r="V71" s="514"/>
      <c r="W71" s="520"/>
      <c r="X71" s="514"/>
    </row>
    <row r="72" spans="1:24" ht="57.6" x14ac:dyDescent="0.3">
      <c r="A72" s="506"/>
      <c r="B72" s="522" t="s">
        <v>916</v>
      </c>
      <c r="C72" s="510" t="s">
        <v>917</v>
      </c>
      <c r="D72" s="510" t="s">
        <v>592</v>
      </c>
      <c r="E72" s="507" t="s">
        <v>433</v>
      </c>
      <c r="F72" s="510" t="s">
        <v>918</v>
      </c>
      <c r="G72" s="507"/>
      <c r="H72" s="507"/>
      <c r="I72" s="510" t="s">
        <v>919</v>
      </c>
      <c r="J72" s="510" t="s">
        <v>436</v>
      </c>
      <c r="K72" s="510" t="s">
        <v>893</v>
      </c>
      <c r="L72" s="510" t="s">
        <v>920</v>
      </c>
      <c r="M72" s="510"/>
      <c r="N72" s="510"/>
      <c r="O72" s="547"/>
      <c r="P72" s="510"/>
      <c r="Q72" s="510" t="s">
        <v>455</v>
      </c>
      <c r="R72" s="520" t="s">
        <v>449</v>
      </c>
      <c r="S72" s="510" t="s">
        <v>442</v>
      </c>
      <c r="T72" s="510"/>
      <c r="U72" s="545"/>
      <c r="V72" s="514"/>
      <c r="W72" s="520"/>
      <c r="X72" s="514"/>
    </row>
    <row r="73" spans="1:24" ht="60.75" customHeight="1" x14ac:dyDescent="0.3">
      <c r="A73" s="506"/>
      <c r="B73" s="522" t="s">
        <v>921</v>
      </c>
      <c r="C73" s="510" t="s">
        <v>922</v>
      </c>
      <c r="D73" s="510" t="s">
        <v>592</v>
      </c>
      <c r="E73" s="507" t="s">
        <v>433</v>
      </c>
      <c r="F73" s="510" t="s">
        <v>923</v>
      </c>
      <c r="G73" s="507"/>
      <c r="H73" s="507"/>
      <c r="I73" s="510" t="s">
        <v>924</v>
      </c>
      <c r="J73" s="510" t="s">
        <v>436</v>
      </c>
      <c r="K73" s="510" t="s">
        <v>893</v>
      </c>
      <c r="L73" s="510" t="s">
        <v>920</v>
      </c>
      <c r="M73" s="510"/>
      <c r="N73" s="510"/>
      <c r="O73" s="547"/>
      <c r="P73" s="510"/>
      <c r="Q73" s="510"/>
      <c r="R73" s="551"/>
      <c r="S73" s="520"/>
      <c r="T73" s="510"/>
      <c r="U73" s="545"/>
      <c r="V73" s="514"/>
      <c r="W73" s="520"/>
      <c r="X73" s="514"/>
    </row>
    <row r="74" spans="1:24" ht="60.75" customHeight="1" x14ac:dyDescent="0.3">
      <c r="A74" s="506"/>
      <c r="B74" s="522" t="s">
        <v>925</v>
      </c>
      <c r="C74" s="510" t="s">
        <v>926</v>
      </c>
      <c r="D74" s="510" t="s">
        <v>509</v>
      </c>
      <c r="E74" s="507" t="s">
        <v>433</v>
      </c>
      <c r="F74" s="510" t="s">
        <v>927</v>
      </c>
      <c r="G74" s="507"/>
      <c r="H74" s="507"/>
      <c r="I74" s="510"/>
      <c r="J74" s="510"/>
      <c r="K74" s="510" t="s">
        <v>893</v>
      </c>
      <c r="L74" s="510" t="s">
        <v>920</v>
      </c>
      <c r="M74" s="510"/>
      <c r="N74" s="510"/>
      <c r="O74" s="547"/>
      <c r="P74" s="510"/>
      <c r="Q74" s="510"/>
      <c r="R74" s="548"/>
      <c r="S74" s="515"/>
      <c r="T74" s="510"/>
      <c r="U74" s="545"/>
      <c r="V74" s="514"/>
      <c r="W74" s="520"/>
      <c r="X74" s="514"/>
    </row>
    <row r="75" spans="1:24" ht="28.8" x14ac:dyDescent="0.3">
      <c r="A75" s="506"/>
      <c r="B75" s="522" t="s">
        <v>928</v>
      </c>
      <c r="C75" s="510" t="s">
        <v>929</v>
      </c>
      <c r="D75" s="510" t="s">
        <v>432</v>
      </c>
      <c r="E75" s="507" t="s">
        <v>433</v>
      </c>
      <c r="F75" s="510" t="s">
        <v>930</v>
      </c>
      <c r="G75" s="507" t="s">
        <v>467</v>
      </c>
      <c r="H75" s="507" t="s">
        <v>449</v>
      </c>
      <c r="I75" s="510" t="s">
        <v>931</v>
      </c>
      <c r="J75" s="510" t="s">
        <v>436</v>
      </c>
      <c r="K75" s="510" t="s">
        <v>893</v>
      </c>
      <c r="L75" s="510" t="s">
        <v>932</v>
      </c>
      <c r="M75" s="510"/>
      <c r="N75" s="510"/>
      <c r="O75" s="547"/>
      <c r="P75" s="510"/>
      <c r="Q75" s="510" t="s">
        <v>455</v>
      </c>
      <c r="R75" s="510" t="s">
        <v>449</v>
      </c>
      <c r="S75" s="510" t="s">
        <v>442</v>
      </c>
      <c r="T75" s="510"/>
      <c r="U75" s="545"/>
      <c r="V75" s="514"/>
      <c r="W75" s="520"/>
      <c r="X75" s="514"/>
    </row>
    <row r="76" spans="1:24" ht="63" customHeight="1" x14ac:dyDescent="0.3">
      <c r="A76" s="506"/>
      <c r="B76" s="522" t="s">
        <v>933</v>
      </c>
      <c r="C76" s="510" t="s">
        <v>934</v>
      </c>
      <c r="D76" s="510" t="s">
        <v>592</v>
      </c>
      <c r="E76" s="507" t="s">
        <v>433</v>
      </c>
      <c r="F76" s="510" t="s">
        <v>935</v>
      </c>
      <c r="G76" s="507"/>
      <c r="H76" s="507"/>
      <c r="I76" s="510" t="s">
        <v>924</v>
      </c>
      <c r="J76" s="510" t="s">
        <v>436</v>
      </c>
      <c r="K76" s="510" t="s">
        <v>893</v>
      </c>
      <c r="L76" s="510" t="s">
        <v>920</v>
      </c>
      <c r="M76" s="510"/>
      <c r="N76" s="510" t="s">
        <v>936</v>
      </c>
      <c r="O76" s="547" t="s">
        <v>449</v>
      </c>
      <c r="P76" s="510" t="s">
        <v>937</v>
      </c>
      <c r="Q76" s="510"/>
      <c r="R76" s="545"/>
      <c r="S76" s="515"/>
      <c r="T76" s="510"/>
      <c r="U76" s="545"/>
      <c r="V76" s="514"/>
      <c r="W76" s="520"/>
      <c r="X76" s="514"/>
    </row>
    <row r="77" spans="1:24" ht="59.25" customHeight="1" x14ac:dyDescent="0.3">
      <c r="A77" s="506"/>
      <c r="B77" s="522" t="s">
        <v>938</v>
      </c>
      <c r="C77" s="510" t="s">
        <v>939</v>
      </c>
      <c r="D77" s="510" t="s">
        <v>509</v>
      </c>
      <c r="E77" s="507" t="s">
        <v>433</v>
      </c>
      <c r="F77" s="510" t="s">
        <v>940</v>
      </c>
      <c r="G77" s="507"/>
      <c r="H77" s="507"/>
      <c r="I77" s="510"/>
      <c r="J77" s="510"/>
      <c r="K77" s="510" t="s">
        <v>893</v>
      </c>
      <c r="L77" s="510" t="s">
        <v>920</v>
      </c>
      <c r="M77" s="510"/>
      <c r="N77" s="510"/>
      <c r="O77" s="547"/>
      <c r="P77" s="510"/>
      <c r="Q77" s="510"/>
      <c r="R77" s="548"/>
      <c r="S77" s="515"/>
      <c r="T77" s="510"/>
      <c r="U77" s="545"/>
      <c r="V77" s="514"/>
      <c r="W77" s="520"/>
      <c r="X77" s="514"/>
    </row>
    <row r="78" spans="1:24" ht="43.2" x14ac:dyDescent="0.3">
      <c r="A78" s="506"/>
      <c r="B78" s="522" t="s">
        <v>941</v>
      </c>
      <c r="C78" s="510" t="s">
        <v>942</v>
      </c>
      <c r="D78" s="510" t="s">
        <v>592</v>
      </c>
      <c r="E78" s="507" t="s">
        <v>433</v>
      </c>
      <c r="F78" s="510" t="s">
        <v>943</v>
      </c>
      <c r="G78" s="507"/>
      <c r="H78" s="507"/>
      <c r="I78" s="510" t="s">
        <v>944</v>
      </c>
      <c r="J78" s="510" t="s">
        <v>436</v>
      </c>
      <c r="K78" s="510" t="s">
        <v>893</v>
      </c>
      <c r="L78" s="510" t="s">
        <v>945</v>
      </c>
      <c r="M78" s="510"/>
      <c r="N78" s="510"/>
      <c r="O78" s="547"/>
      <c r="P78" s="510"/>
      <c r="Q78" s="510" t="s">
        <v>946</v>
      </c>
      <c r="R78" s="510" t="s">
        <v>449</v>
      </c>
      <c r="S78" s="510" t="s">
        <v>946</v>
      </c>
      <c r="T78" s="510" t="s">
        <v>947</v>
      </c>
      <c r="U78" s="545"/>
      <c r="V78" s="514"/>
      <c r="W78" s="520"/>
      <c r="X78" s="514"/>
    </row>
    <row r="79" spans="1:24" x14ac:dyDescent="0.3">
      <c r="A79" s="506"/>
      <c r="B79" s="1042" t="s">
        <v>948</v>
      </c>
      <c r="C79" s="1043"/>
      <c r="D79" s="1043"/>
      <c r="E79" s="524"/>
      <c r="F79" s="525"/>
      <c r="G79" s="524"/>
      <c r="H79" s="555"/>
      <c r="I79" s="526"/>
      <c r="J79" s="526"/>
      <c r="K79" s="527"/>
      <c r="L79" s="527"/>
      <c r="M79" s="527"/>
      <c r="N79" s="527"/>
      <c r="O79" s="555"/>
      <c r="P79" s="527"/>
      <c r="Q79" s="527"/>
      <c r="R79" s="555"/>
      <c r="S79" s="528"/>
      <c r="T79" s="524"/>
      <c r="U79" s="555"/>
      <c r="V79" s="524"/>
      <c r="W79" s="524"/>
      <c r="X79" s="524"/>
    </row>
    <row r="80" spans="1:24" ht="86.4" x14ac:dyDescent="0.3">
      <c r="A80" s="506"/>
      <c r="B80" s="522" t="s">
        <v>949</v>
      </c>
      <c r="C80" s="510" t="s">
        <v>950</v>
      </c>
      <c r="D80" s="510" t="s">
        <v>432</v>
      </c>
      <c r="E80" s="507" t="s">
        <v>433</v>
      </c>
      <c r="F80" s="510" t="s">
        <v>951</v>
      </c>
      <c r="G80" s="510" t="s">
        <v>952</v>
      </c>
      <c r="H80" s="507" t="s">
        <v>449</v>
      </c>
      <c r="I80" s="510"/>
      <c r="J80" s="510"/>
      <c r="K80" s="510" t="s">
        <v>953</v>
      </c>
      <c r="L80" s="510" t="s">
        <v>954</v>
      </c>
      <c r="M80" s="510"/>
      <c r="N80" s="510" t="s">
        <v>955</v>
      </c>
      <c r="O80" s="547" t="s">
        <v>449</v>
      </c>
      <c r="P80" s="510" t="s">
        <v>955</v>
      </c>
      <c r="Q80" s="510"/>
      <c r="R80" s="520"/>
      <c r="S80" s="515"/>
      <c r="T80" s="510" t="s">
        <v>956</v>
      </c>
      <c r="U80" s="545"/>
      <c r="V80" s="514"/>
      <c r="W80" s="520"/>
      <c r="X80" s="514"/>
    </row>
    <row r="81" spans="1:29" ht="57.6" x14ac:dyDescent="0.3">
      <c r="A81" s="506"/>
      <c r="B81" s="522" t="s">
        <v>957</v>
      </c>
      <c r="C81" s="510" t="s">
        <v>958</v>
      </c>
      <c r="D81" s="510" t="s">
        <v>432</v>
      </c>
      <c r="E81" s="507" t="s">
        <v>433</v>
      </c>
      <c r="F81" s="510" t="s">
        <v>959</v>
      </c>
      <c r="G81" s="507"/>
      <c r="H81" s="507"/>
      <c r="I81" s="510" t="s">
        <v>960</v>
      </c>
      <c r="J81" s="510"/>
      <c r="K81" s="510" t="s">
        <v>953</v>
      </c>
      <c r="L81" s="510" t="s">
        <v>954</v>
      </c>
      <c r="M81" s="510"/>
      <c r="N81" s="510" t="s">
        <v>955</v>
      </c>
      <c r="O81" s="547" t="s">
        <v>449</v>
      </c>
      <c r="P81" s="510" t="s">
        <v>955</v>
      </c>
      <c r="Q81" s="510"/>
      <c r="R81" s="520"/>
      <c r="S81" s="515"/>
      <c r="T81" s="510"/>
      <c r="U81" s="545"/>
      <c r="V81" s="514"/>
      <c r="W81" s="510"/>
      <c r="X81" s="510"/>
    </row>
    <row r="82" spans="1:29" ht="57.6" x14ac:dyDescent="0.3">
      <c r="A82" s="506"/>
      <c r="B82" s="522" t="s">
        <v>961</v>
      </c>
      <c r="C82" s="510" t="s">
        <v>962</v>
      </c>
      <c r="D82" s="510" t="s">
        <v>432</v>
      </c>
      <c r="E82" s="507" t="s">
        <v>433</v>
      </c>
      <c r="F82" s="510" t="s">
        <v>963</v>
      </c>
      <c r="G82" s="507"/>
      <c r="H82" s="507"/>
      <c r="I82" s="510"/>
      <c r="J82" s="510"/>
      <c r="K82" s="510" t="s">
        <v>953</v>
      </c>
      <c r="L82" s="510" t="s">
        <v>954</v>
      </c>
      <c r="M82" s="510"/>
      <c r="N82" s="510"/>
      <c r="O82" s="547"/>
      <c r="P82" s="510"/>
      <c r="Q82" s="510"/>
      <c r="R82" s="548"/>
      <c r="S82" s="515"/>
      <c r="T82" s="510"/>
      <c r="U82" s="545"/>
      <c r="V82" s="514"/>
      <c r="W82" s="520"/>
      <c r="X82" s="514"/>
    </row>
    <row r="83" spans="1:29" ht="57.6" x14ac:dyDescent="0.3">
      <c r="A83" s="506"/>
      <c r="B83" s="522" t="s">
        <v>964</v>
      </c>
      <c r="C83" s="510" t="s">
        <v>965</v>
      </c>
      <c r="D83" s="510" t="s">
        <v>432</v>
      </c>
      <c r="E83" s="507" t="s">
        <v>433</v>
      </c>
      <c r="F83" s="510" t="s">
        <v>966</v>
      </c>
      <c r="G83" s="507"/>
      <c r="H83" s="507"/>
      <c r="I83" s="510"/>
      <c r="J83" s="510"/>
      <c r="K83" s="510" t="s">
        <v>953</v>
      </c>
      <c r="L83" s="510" t="s">
        <v>954</v>
      </c>
      <c r="M83" s="510"/>
      <c r="N83" s="510"/>
      <c r="O83" s="547"/>
      <c r="P83" s="510"/>
      <c r="Q83" s="510"/>
      <c r="R83" s="548"/>
      <c r="S83" s="515"/>
      <c r="T83" s="510"/>
      <c r="U83" s="545"/>
      <c r="V83" s="514"/>
      <c r="W83" s="520"/>
      <c r="X83" s="514"/>
    </row>
    <row r="84" spans="1:29" ht="43.2" x14ac:dyDescent="0.3">
      <c r="A84" s="506"/>
      <c r="B84" s="522" t="s">
        <v>967</v>
      </c>
      <c r="C84" s="510" t="s">
        <v>968</v>
      </c>
      <c r="D84" s="510" t="s">
        <v>432</v>
      </c>
      <c r="E84" s="507" t="s">
        <v>433</v>
      </c>
      <c r="F84" s="510" t="s">
        <v>969</v>
      </c>
      <c r="G84" s="507"/>
      <c r="H84" s="507"/>
      <c r="I84" s="510"/>
      <c r="J84" s="510"/>
      <c r="K84" s="510" t="s">
        <v>970</v>
      </c>
      <c r="L84" s="510" t="s">
        <v>971</v>
      </c>
      <c r="M84" s="510"/>
      <c r="N84" s="510"/>
      <c r="O84" s="547"/>
      <c r="P84" s="510"/>
      <c r="Q84" s="510"/>
      <c r="R84" s="548"/>
      <c r="S84" s="515"/>
      <c r="T84" s="510" t="s">
        <v>972</v>
      </c>
      <c r="U84" s="545"/>
      <c r="V84" s="514"/>
      <c r="W84" s="520"/>
      <c r="X84" s="514"/>
    </row>
    <row r="85" spans="1:29" ht="57.6" x14ac:dyDescent="0.3">
      <c r="A85" s="506"/>
      <c r="B85" s="522" t="s">
        <v>973</v>
      </c>
      <c r="C85" s="510" t="s">
        <v>974</v>
      </c>
      <c r="D85" s="510" t="s">
        <v>432</v>
      </c>
      <c r="E85" s="507" t="s">
        <v>433</v>
      </c>
      <c r="F85" s="510" t="s">
        <v>975</v>
      </c>
      <c r="G85" s="507"/>
      <c r="H85" s="507"/>
      <c r="I85" s="510"/>
      <c r="J85" s="510"/>
      <c r="K85" s="510" t="s">
        <v>953</v>
      </c>
      <c r="L85" s="510" t="s">
        <v>954</v>
      </c>
      <c r="M85" s="510"/>
      <c r="N85" s="510"/>
      <c r="O85" s="547"/>
      <c r="P85" s="510"/>
      <c r="Q85" s="510"/>
      <c r="R85" s="548"/>
      <c r="S85" s="515"/>
      <c r="T85" s="510"/>
      <c r="U85" s="545"/>
      <c r="V85" s="514"/>
      <c r="W85" s="520"/>
      <c r="X85" s="514"/>
    </row>
    <row r="86" spans="1:29" ht="57.6" x14ac:dyDescent="0.3">
      <c r="A86" s="506"/>
      <c r="B86" s="522" t="s">
        <v>976</v>
      </c>
      <c r="C86" s="510" t="s">
        <v>977</v>
      </c>
      <c r="D86" s="510" t="s">
        <v>432</v>
      </c>
      <c r="E86" s="507" t="s">
        <v>433</v>
      </c>
      <c r="F86" s="510" t="s">
        <v>978</v>
      </c>
      <c r="G86" s="507"/>
      <c r="H86" s="507"/>
      <c r="I86" s="510"/>
      <c r="J86" s="510"/>
      <c r="K86" s="510" t="s">
        <v>979</v>
      </c>
      <c r="L86" s="530" t="s">
        <v>980</v>
      </c>
      <c r="M86" s="510"/>
      <c r="N86" s="510" t="s">
        <v>955</v>
      </c>
      <c r="O86" s="547" t="s">
        <v>449</v>
      </c>
      <c r="P86" s="510" t="s">
        <v>955</v>
      </c>
      <c r="Q86" s="510"/>
      <c r="R86" s="520"/>
      <c r="S86" s="515"/>
      <c r="T86" s="510" t="s">
        <v>981</v>
      </c>
      <c r="U86" s="545"/>
      <c r="V86" s="514"/>
      <c r="W86" s="520"/>
      <c r="X86" s="514"/>
    </row>
    <row r="87" spans="1:29" x14ac:dyDescent="0.3">
      <c r="A87" s="506"/>
      <c r="B87" s="534" t="s">
        <v>982</v>
      </c>
      <c r="C87" s="524"/>
      <c r="D87" s="524"/>
      <c r="E87" s="524"/>
      <c r="F87" s="525"/>
      <c r="G87" s="524"/>
      <c r="H87" s="555"/>
      <c r="I87" s="526"/>
      <c r="J87" s="526"/>
      <c r="K87" s="527"/>
      <c r="L87" s="527"/>
      <c r="M87" s="527"/>
      <c r="N87" s="527"/>
      <c r="O87" s="555"/>
      <c r="P87" s="527"/>
      <c r="Q87" s="527"/>
      <c r="R87" s="555"/>
      <c r="S87" s="528"/>
      <c r="T87" s="524"/>
      <c r="U87" s="555"/>
      <c r="V87" s="529"/>
      <c r="W87" s="529"/>
      <c r="X87" s="529"/>
    </row>
    <row r="88" spans="1:29" ht="57.6" x14ac:dyDescent="0.3">
      <c r="A88" s="506"/>
      <c r="B88" s="522" t="s">
        <v>983</v>
      </c>
      <c r="C88" s="510" t="s">
        <v>984</v>
      </c>
      <c r="D88" s="510" t="s">
        <v>592</v>
      </c>
      <c r="E88" s="507" t="s">
        <v>433</v>
      </c>
      <c r="F88" s="510" t="s">
        <v>985</v>
      </c>
      <c r="G88" s="507"/>
      <c r="H88" s="507"/>
      <c r="I88" s="510"/>
      <c r="J88" s="510" t="s">
        <v>436</v>
      </c>
      <c r="K88" s="510" t="s">
        <v>986</v>
      </c>
      <c r="L88" s="510" t="s">
        <v>987</v>
      </c>
      <c r="M88" s="510"/>
      <c r="N88" s="510" t="s">
        <v>855</v>
      </c>
      <c r="O88" s="547" t="s">
        <v>449</v>
      </c>
      <c r="P88" s="510" t="s">
        <v>988</v>
      </c>
      <c r="Q88" s="510"/>
      <c r="R88" s="548"/>
      <c r="S88" s="515"/>
      <c r="T88" s="510" t="s">
        <v>989</v>
      </c>
      <c r="U88" s="545"/>
      <c r="V88" s="514"/>
      <c r="W88" s="520"/>
      <c r="X88" s="514"/>
    </row>
    <row r="89" spans="1:29" ht="72" x14ac:dyDescent="0.3">
      <c r="A89" s="506"/>
      <c r="B89" s="522" t="s">
        <v>990</v>
      </c>
      <c r="C89" s="510" t="s">
        <v>991</v>
      </c>
      <c r="D89" s="510" t="s">
        <v>592</v>
      </c>
      <c r="E89" s="507" t="s">
        <v>433</v>
      </c>
      <c r="F89" s="510" t="s">
        <v>992</v>
      </c>
      <c r="G89" s="507"/>
      <c r="H89" s="507"/>
      <c r="I89" s="510" t="s">
        <v>993</v>
      </c>
      <c r="J89" s="510" t="s">
        <v>436</v>
      </c>
      <c r="K89" s="510" t="s">
        <v>986</v>
      </c>
      <c r="L89" s="510" t="s">
        <v>987</v>
      </c>
      <c r="M89" s="510"/>
      <c r="N89" s="510" t="s">
        <v>855</v>
      </c>
      <c r="O89" s="547" t="s">
        <v>449</v>
      </c>
      <c r="P89" s="510" t="s">
        <v>988</v>
      </c>
      <c r="Q89" s="510"/>
      <c r="R89" s="548"/>
      <c r="S89" s="515"/>
      <c r="T89" s="510" t="s">
        <v>994</v>
      </c>
      <c r="U89" s="545"/>
      <c r="V89" s="514"/>
      <c r="W89" s="510"/>
      <c r="X89" s="510"/>
    </row>
    <row r="90" spans="1:29" ht="57.6" x14ac:dyDescent="0.3">
      <c r="A90" s="506"/>
      <c r="B90" s="522" t="s">
        <v>995</v>
      </c>
      <c r="C90" s="510" t="s">
        <v>996</v>
      </c>
      <c r="D90" s="510" t="s">
        <v>592</v>
      </c>
      <c r="E90" s="507" t="s">
        <v>433</v>
      </c>
      <c r="F90" s="510" t="s">
        <v>997</v>
      </c>
      <c r="G90" s="507"/>
      <c r="H90" s="507"/>
      <c r="I90" s="510"/>
      <c r="J90" s="510"/>
      <c r="K90" s="510" t="s">
        <v>986</v>
      </c>
      <c r="L90" s="510" t="s">
        <v>987</v>
      </c>
      <c r="M90" s="510"/>
      <c r="N90" s="510"/>
      <c r="O90" s="547"/>
      <c r="P90" s="510"/>
      <c r="Q90" s="510"/>
      <c r="R90" s="548"/>
      <c r="S90" s="515"/>
      <c r="T90" s="510"/>
      <c r="U90" s="545"/>
      <c r="V90" s="514"/>
      <c r="W90" s="520"/>
      <c r="X90" s="514"/>
    </row>
    <row r="91" spans="1:29" ht="43.2" x14ac:dyDescent="0.3">
      <c r="A91" s="506"/>
      <c r="B91" s="522" t="s">
        <v>998</v>
      </c>
      <c r="C91" s="510" t="s">
        <v>999</v>
      </c>
      <c r="D91" s="510" t="s">
        <v>592</v>
      </c>
      <c r="E91" s="507" t="s">
        <v>433</v>
      </c>
      <c r="F91" s="510" t="s">
        <v>1000</v>
      </c>
      <c r="G91" s="507"/>
      <c r="H91" s="507"/>
      <c r="I91" s="510"/>
      <c r="J91" s="510" t="s">
        <v>436</v>
      </c>
      <c r="K91" s="510" t="s">
        <v>1001</v>
      </c>
      <c r="L91" s="510" t="s">
        <v>1002</v>
      </c>
      <c r="M91" s="510"/>
      <c r="N91" s="510" t="s">
        <v>1003</v>
      </c>
      <c r="O91" s="547" t="s">
        <v>449</v>
      </c>
      <c r="P91" s="510" t="s">
        <v>1003</v>
      </c>
      <c r="Q91" s="510"/>
      <c r="R91" s="520"/>
      <c r="S91" s="515"/>
      <c r="T91" s="510" t="s">
        <v>1004</v>
      </c>
      <c r="U91" s="545"/>
      <c r="V91" s="514"/>
      <c r="W91" s="520"/>
      <c r="X91" s="514"/>
    </row>
    <row r="92" spans="1:29" ht="43.2" x14ac:dyDescent="0.3">
      <c r="A92" s="506" t="str">
        <f>C92</f>
        <v>RETL_LTV_LAT</v>
      </c>
      <c r="B92" s="522" t="s">
        <v>1005</v>
      </c>
      <c r="C92" s="510" t="s">
        <v>1006</v>
      </c>
      <c r="D92" s="510" t="s">
        <v>592</v>
      </c>
      <c r="E92" s="507" t="s">
        <v>433</v>
      </c>
      <c r="F92" s="510" t="s">
        <v>1007</v>
      </c>
      <c r="G92" s="507"/>
      <c r="H92" s="507"/>
      <c r="I92" s="510"/>
      <c r="J92" s="507"/>
      <c r="K92" s="507"/>
      <c r="L92" s="510" t="s">
        <v>1002</v>
      </c>
      <c r="M92" s="510"/>
      <c r="N92" s="519" t="s">
        <v>1003</v>
      </c>
      <c r="O92" s="547" t="s">
        <v>449</v>
      </c>
      <c r="P92" s="519" t="s">
        <v>1003</v>
      </c>
      <c r="Q92" s="510"/>
      <c r="R92" s="520"/>
      <c r="S92" s="515"/>
      <c r="T92" s="510"/>
      <c r="U92" s="545"/>
      <c r="V92" s="514"/>
      <c r="W92" s="520"/>
      <c r="X92" s="514"/>
      <c r="Y92" s="551"/>
      <c r="Z92" s="552"/>
      <c r="AA92" s="548"/>
      <c r="AB92" s="552"/>
      <c r="AC92" s="615" t="s">
        <v>13591</v>
      </c>
    </row>
    <row r="93" spans="1:29" ht="115.2" x14ac:dyDescent="0.3">
      <c r="A93" s="506"/>
      <c r="B93" s="522" t="s">
        <v>1008</v>
      </c>
      <c r="C93" s="510" t="s">
        <v>1009</v>
      </c>
      <c r="D93" s="510" t="s">
        <v>592</v>
      </c>
      <c r="E93" s="507" t="s">
        <v>433</v>
      </c>
      <c r="F93" s="512" t="s">
        <v>1010</v>
      </c>
      <c r="G93" s="507"/>
      <c r="H93" s="507"/>
      <c r="I93" s="510" t="s">
        <v>1011</v>
      </c>
      <c r="J93" s="510" t="s">
        <v>436</v>
      </c>
      <c r="K93" s="510" t="s">
        <v>1001</v>
      </c>
      <c r="L93" s="510" t="s">
        <v>1012</v>
      </c>
      <c r="M93" s="510"/>
      <c r="N93" s="510" t="s">
        <v>1003</v>
      </c>
      <c r="O93" s="547" t="s">
        <v>449</v>
      </c>
      <c r="P93" s="510" t="s">
        <v>1003</v>
      </c>
      <c r="Q93" s="510"/>
      <c r="R93" s="520"/>
      <c r="S93" s="515"/>
      <c r="T93" s="510" t="s">
        <v>1013</v>
      </c>
      <c r="U93" s="545"/>
      <c r="V93" s="514"/>
      <c r="W93" s="520"/>
      <c r="X93" s="514"/>
    </row>
    <row r="94" spans="1:29" ht="216" x14ac:dyDescent="0.3">
      <c r="A94" s="506"/>
      <c r="B94" s="522" t="s">
        <v>1014</v>
      </c>
      <c r="C94" s="510" t="s">
        <v>1015</v>
      </c>
      <c r="D94" s="510" t="s">
        <v>592</v>
      </c>
      <c r="E94" s="507" t="s">
        <v>433</v>
      </c>
      <c r="F94" s="510" t="s">
        <v>1016</v>
      </c>
      <c r="G94" s="507"/>
      <c r="H94" s="507"/>
      <c r="I94" s="510" t="s">
        <v>1017</v>
      </c>
      <c r="J94" s="510" t="s">
        <v>436</v>
      </c>
      <c r="K94" s="510" t="s">
        <v>1001</v>
      </c>
      <c r="L94" s="510" t="s">
        <v>1018</v>
      </c>
      <c r="M94" s="510"/>
      <c r="N94" s="519" t="s">
        <v>1019</v>
      </c>
      <c r="O94" s="547" t="s">
        <v>449</v>
      </c>
      <c r="P94" s="510" t="s">
        <v>1020</v>
      </c>
      <c r="Q94" s="510"/>
      <c r="R94" s="520"/>
      <c r="S94" s="515"/>
      <c r="T94" s="510" t="s">
        <v>1021</v>
      </c>
      <c r="U94" s="545"/>
      <c r="V94" s="514"/>
      <c r="W94" s="520"/>
      <c r="X94" s="514"/>
    </row>
    <row r="95" spans="1:29" x14ac:dyDescent="0.3">
      <c r="A95" s="506"/>
      <c r="B95" s="534" t="s">
        <v>1022</v>
      </c>
      <c r="C95" s="524"/>
      <c r="D95" s="524"/>
      <c r="E95" s="531"/>
      <c r="F95" s="525"/>
      <c r="G95" s="531"/>
      <c r="H95" s="531"/>
      <c r="I95" s="526"/>
      <c r="J95" s="526"/>
      <c r="K95" s="527"/>
      <c r="L95" s="527"/>
      <c r="M95" s="527"/>
      <c r="N95" s="527"/>
      <c r="O95" s="531"/>
      <c r="P95" s="527"/>
      <c r="Q95" s="527"/>
      <c r="R95" s="531"/>
      <c r="S95" s="532"/>
      <c r="T95" s="531"/>
      <c r="U95" s="531"/>
      <c r="V95" s="531"/>
      <c r="W95" s="531"/>
      <c r="X95" s="531"/>
    </row>
    <row r="96" spans="1:29" ht="100.8" x14ac:dyDescent="0.3">
      <c r="A96" s="506"/>
      <c r="B96" s="522" t="s">
        <v>1023</v>
      </c>
      <c r="C96" s="510" t="s">
        <v>1024</v>
      </c>
      <c r="D96" s="510" t="s">
        <v>432</v>
      </c>
      <c r="E96" s="507" t="s">
        <v>433</v>
      </c>
      <c r="F96" s="510" t="s">
        <v>1025</v>
      </c>
      <c r="G96" s="510" t="s">
        <v>1026</v>
      </c>
      <c r="H96" s="507" t="s">
        <v>449</v>
      </c>
      <c r="I96" s="510" t="s">
        <v>1027</v>
      </c>
      <c r="J96" s="523" t="s">
        <v>436</v>
      </c>
      <c r="K96" s="510" t="s">
        <v>1028</v>
      </c>
      <c r="L96" s="510" t="s">
        <v>1029</v>
      </c>
      <c r="M96" s="510"/>
      <c r="N96" s="510"/>
      <c r="O96" s="547"/>
      <c r="P96" s="510"/>
      <c r="Q96" s="510" t="s">
        <v>455</v>
      </c>
      <c r="R96" s="510" t="s">
        <v>449</v>
      </c>
      <c r="S96" s="510" t="s">
        <v>442</v>
      </c>
      <c r="T96" s="510"/>
      <c r="U96" s="545"/>
      <c r="V96" s="514"/>
      <c r="W96" s="510"/>
      <c r="X96" s="510"/>
    </row>
    <row r="97" spans="1:24" ht="172.8" x14ac:dyDescent="0.3">
      <c r="A97" s="506"/>
      <c r="B97" s="522" t="s">
        <v>1030</v>
      </c>
      <c r="C97" s="510" t="s">
        <v>1031</v>
      </c>
      <c r="D97" s="510" t="s">
        <v>432</v>
      </c>
      <c r="E97" s="507" t="s">
        <v>433</v>
      </c>
      <c r="F97" s="510" t="s">
        <v>1025</v>
      </c>
      <c r="G97" s="510" t="s">
        <v>1032</v>
      </c>
      <c r="H97" s="507" t="s">
        <v>449</v>
      </c>
      <c r="I97" s="523"/>
      <c r="J97" s="523" t="s">
        <v>436</v>
      </c>
      <c r="K97" s="510" t="s">
        <v>893</v>
      </c>
      <c r="L97" s="510" t="s">
        <v>1033</v>
      </c>
      <c r="M97" s="510"/>
      <c r="N97" s="510" t="s">
        <v>1034</v>
      </c>
      <c r="O97" s="547" t="s">
        <v>449</v>
      </c>
      <c r="P97" s="510" t="s">
        <v>1034</v>
      </c>
      <c r="Q97" s="510"/>
      <c r="R97" s="520"/>
      <c r="S97" s="515"/>
      <c r="T97" s="510"/>
      <c r="U97" s="545"/>
      <c r="V97" s="514"/>
      <c r="W97" s="510"/>
      <c r="X97" s="514"/>
    </row>
    <row r="98" spans="1:24" ht="46.8" x14ac:dyDescent="0.3">
      <c r="A98" s="506"/>
      <c r="B98" s="522" t="s">
        <v>1035</v>
      </c>
      <c r="C98" s="510" t="s">
        <v>1036</v>
      </c>
      <c r="D98" s="510" t="s">
        <v>432</v>
      </c>
      <c r="E98" s="507" t="s">
        <v>433</v>
      </c>
      <c r="F98" s="510" t="s">
        <v>1037</v>
      </c>
      <c r="G98" s="505" t="s">
        <v>1038</v>
      </c>
      <c r="H98" s="507" t="s">
        <v>449</v>
      </c>
      <c r="I98" s="510" t="s">
        <v>1039</v>
      </c>
      <c r="J98" s="523" t="s">
        <v>436</v>
      </c>
      <c r="K98" s="510" t="s">
        <v>1040</v>
      </c>
      <c r="L98" s="510" t="s">
        <v>1041</v>
      </c>
      <c r="M98" s="510"/>
      <c r="N98" s="510" t="s">
        <v>1034</v>
      </c>
      <c r="O98" s="547" t="s">
        <v>449</v>
      </c>
      <c r="P98" s="510" t="s">
        <v>1034</v>
      </c>
      <c r="Q98" s="510"/>
      <c r="R98" s="520"/>
      <c r="S98" s="515"/>
      <c r="T98" s="510"/>
      <c r="U98" s="519"/>
      <c r="V98" s="514"/>
      <c r="W98" s="520"/>
      <c r="X98" s="514"/>
    </row>
    <row r="99" spans="1:24" ht="57.6" x14ac:dyDescent="0.3">
      <c r="A99" s="506"/>
      <c r="B99" s="522" t="s">
        <v>1042</v>
      </c>
      <c r="C99" s="510" t="s">
        <v>1043</v>
      </c>
      <c r="D99" s="510" t="s">
        <v>432</v>
      </c>
      <c r="E99" s="507" t="s">
        <v>433</v>
      </c>
      <c r="F99" s="510" t="s">
        <v>1044</v>
      </c>
      <c r="G99" s="507"/>
      <c r="H99" s="507"/>
      <c r="I99" s="510" t="s">
        <v>1045</v>
      </c>
      <c r="J99" s="518"/>
      <c r="K99" s="510" t="s">
        <v>1046</v>
      </c>
      <c r="L99" s="510" t="s">
        <v>1047</v>
      </c>
      <c r="M99" s="510"/>
      <c r="N99" s="510"/>
      <c r="O99" s="547"/>
      <c r="P99" s="510"/>
      <c r="Q99" s="510"/>
      <c r="R99" s="520"/>
      <c r="S99" s="515"/>
      <c r="T99" s="510"/>
      <c r="U99" s="519"/>
      <c r="V99" s="514" t="s">
        <v>1048</v>
      </c>
      <c r="W99" s="520"/>
      <c r="X99" s="514"/>
    </row>
    <row r="100" spans="1:24" ht="57.6" x14ac:dyDescent="0.3">
      <c r="A100" s="506"/>
      <c r="B100" s="522" t="s">
        <v>1049</v>
      </c>
      <c r="C100" s="510" t="s">
        <v>1050</v>
      </c>
      <c r="D100" s="510" t="s">
        <v>432</v>
      </c>
      <c r="E100" s="507" t="s">
        <v>433</v>
      </c>
      <c r="F100" s="512" t="s">
        <v>1051</v>
      </c>
      <c r="G100" s="507"/>
      <c r="H100" s="507"/>
      <c r="I100" s="510" t="s">
        <v>1052</v>
      </c>
      <c r="J100" s="510" t="s">
        <v>436</v>
      </c>
      <c r="K100" s="510" t="s">
        <v>1046</v>
      </c>
      <c r="L100" s="510" t="s">
        <v>1047</v>
      </c>
      <c r="M100" s="510"/>
      <c r="N100" s="510" t="s">
        <v>1053</v>
      </c>
      <c r="O100" s="547" t="s">
        <v>449</v>
      </c>
      <c r="P100" s="510" t="s">
        <v>1053</v>
      </c>
      <c r="Q100" s="510"/>
      <c r="R100" s="520"/>
      <c r="S100" s="515"/>
      <c r="T100" s="510"/>
      <c r="U100" s="545"/>
      <c r="V100" s="514"/>
      <c r="W100" s="520"/>
      <c r="X100" s="514"/>
    </row>
    <row r="101" spans="1:24" ht="86.4" x14ac:dyDescent="0.3">
      <c r="A101" s="506"/>
      <c r="B101" s="522" t="s">
        <v>1054</v>
      </c>
      <c r="C101" s="510" t="s">
        <v>1055</v>
      </c>
      <c r="D101" s="510" t="s">
        <v>432</v>
      </c>
      <c r="E101" s="507" t="s">
        <v>433</v>
      </c>
      <c r="F101" s="510" t="s">
        <v>1056</v>
      </c>
      <c r="G101" s="507"/>
      <c r="H101" s="507"/>
      <c r="I101" s="510" t="s">
        <v>1057</v>
      </c>
      <c r="J101" s="510"/>
      <c r="K101" s="510" t="s">
        <v>1046</v>
      </c>
      <c r="L101" s="510" t="s">
        <v>1047</v>
      </c>
      <c r="M101" s="510"/>
      <c r="N101" s="510" t="s">
        <v>1053</v>
      </c>
      <c r="O101" s="547" t="s">
        <v>449</v>
      </c>
      <c r="P101" s="510" t="s">
        <v>1053</v>
      </c>
      <c r="Q101" s="510"/>
      <c r="R101" s="520"/>
      <c r="S101" s="515"/>
      <c r="T101" s="510"/>
      <c r="U101" s="519"/>
      <c r="V101" s="514"/>
      <c r="W101" s="520"/>
      <c r="X101" s="514"/>
    </row>
    <row r="102" spans="1:24" ht="43.2" x14ac:dyDescent="0.3">
      <c r="A102" s="506"/>
      <c r="B102" s="522" t="s">
        <v>1058</v>
      </c>
      <c r="C102" s="510" t="s">
        <v>1059</v>
      </c>
      <c r="D102" s="510" t="s">
        <v>592</v>
      </c>
      <c r="E102" s="507" t="s">
        <v>433</v>
      </c>
      <c r="F102" s="510" t="s">
        <v>1060</v>
      </c>
      <c r="G102" s="507"/>
      <c r="H102" s="507"/>
      <c r="I102" s="510"/>
      <c r="J102" s="510"/>
      <c r="K102" s="510" t="s">
        <v>893</v>
      </c>
      <c r="L102" s="510" t="s">
        <v>1061</v>
      </c>
      <c r="M102" s="510"/>
      <c r="N102" s="510" t="s">
        <v>1053</v>
      </c>
      <c r="O102" s="547" t="s">
        <v>449</v>
      </c>
      <c r="P102" s="510" t="s">
        <v>1053</v>
      </c>
      <c r="Q102" s="510"/>
      <c r="R102" s="548"/>
      <c r="S102" s="515"/>
      <c r="T102" s="510" t="s">
        <v>1062</v>
      </c>
      <c r="U102" s="545"/>
      <c r="V102" s="514"/>
      <c r="W102" s="520"/>
      <c r="X102" s="514"/>
    </row>
    <row r="103" spans="1:24" ht="72" x14ac:dyDescent="0.3">
      <c r="A103" s="506"/>
      <c r="B103" s="522" t="s">
        <v>1063</v>
      </c>
      <c r="C103" s="510" t="s">
        <v>1064</v>
      </c>
      <c r="D103" s="510" t="s">
        <v>592</v>
      </c>
      <c r="E103" s="507" t="s">
        <v>433</v>
      </c>
      <c r="F103" s="510" t="s">
        <v>1065</v>
      </c>
      <c r="G103" s="507"/>
      <c r="H103" s="507"/>
      <c r="I103" s="510" t="s">
        <v>1066</v>
      </c>
      <c r="J103" s="510" t="s">
        <v>436</v>
      </c>
      <c r="K103" s="510" t="s">
        <v>1067</v>
      </c>
      <c r="L103" s="510" t="s">
        <v>1068</v>
      </c>
      <c r="M103" s="510"/>
      <c r="N103" s="510" t="s">
        <v>1034</v>
      </c>
      <c r="O103" s="547" t="s">
        <v>449</v>
      </c>
      <c r="P103" s="510" t="s">
        <v>1034</v>
      </c>
      <c r="Q103" s="510"/>
      <c r="R103" s="520"/>
      <c r="S103" s="515"/>
      <c r="T103" s="510" t="s">
        <v>1069</v>
      </c>
      <c r="U103" s="506"/>
      <c r="V103" s="514" t="s">
        <v>1070</v>
      </c>
      <c r="W103" s="520"/>
      <c r="X103" s="514"/>
    </row>
    <row r="104" spans="1:24" ht="129.6" x14ac:dyDescent="0.3">
      <c r="A104" s="506"/>
      <c r="B104" s="522" t="s">
        <v>1071</v>
      </c>
      <c r="C104" s="510" t="s">
        <v>1072</v>
      </c>
      <c r="D104" s="510" t="s">
        <v>432</v>
      </c>
      <c r="E104" s="507" t="s">
        <v>433</v>
      </c>
      <c r="F104" s="510" t="s">
        <v>1073</v>
      </c>
      <c r="G104" s="510" t="s">
        <v>1074</v>
      </c>
      <c r="H104" s="507" t="s">
        <v>449</v>
      </c>
      <c r="I104" s="510" t="s">
        <v>1075</v>
      </c>
      <c r="J104" s="510"/>
      <c r="K104" s="510" t="s">
        <v>1076</v>
      </c>
      <c r="L104" s="510" t="s">
        <v>1077</v>
      </c>
      <c r="M104" s="510"/>
      <c r="N104" s="510" t="s">
        <v>1034</v>
      </c>
      <c r="O104" s="547" t="s">
        <v>449</v>
      </c>
      <c r="P104" s="510" t="s">
        <v>1034</v>
      </c>
      <c r="Q104" s="510"/>
      <c r="R104" s="520"/>
      <c r="S104" s="515"/>
      <c r="T104" s="510" t="s">
        <v>1078</v>
      </c>
      <c r="U104" s="545"/>
      <c r="V104" s="514" t="s">
        <v>1079</v>
      </c>
      <c r="W104" s="520"/>
      <c r="X104" s="514"/>
    </row>
    <row r="105" spans="1:24" ht="72" x14ac:dyDescent="0.3">
      <c r="A105" s="506"/>
      <c r="B105" s="522" t="s">
        <v>1080</v>
      </c>
      <c r="C105" s="510" t="s">
        <v>1081</v>
      </c>
      <c r="D105" s="510" t="s">
        <v>592</v>
      </c>
      <c r="E105" s="507" t="s">
        <v>433</v>
      </c>
      <c r="F105" s="510" t="s">
        <v>1082</v>
      </c>
      <c r="G105" s="507"/>
      <c r="H105" s="507"/>
      <c r="I105" s="510" t="s">
        <v>1083</v>
      </c>
      <c r="J105" s="510" t="s">
        <v>436</v>
      </c>
      <c r="K105" s="510" t="s">
        <v>1076</v>
      </c>
      <c r="L105" s="510" t="s">
        <v>1084</v>
      </c>
      <c r="M105" s="510"/>
      <c r="N105" s="510" t="s">
        <v>1034</v>
      </c>
      <c r="O105" s="547" t="s">
        <v>449</v>
      </c>
      <c r="P105" s="510" t="s">
        <v>1034</v>
      </c>
      <c r="Q105" s="510"/>
      <c r="R105" s="520"/>
      <c r="S105" s="515"/>
      <c r="T105" s="510" t="s">
        <v>1085</v>
      </c>
      <c r="U105" s="545"/>
      <c r="V105" s="533"/>
      <c r="W105" s="520"/>
      <c r="X105" s="514"/>
    </row>
    <row r="106" spans="1:24" ht="129.6" x14ac:dyDescent="0.3">
      <c r="A106" s="506"/>
      <c r="B106" s="522" t="s">
        <v>1086</v>
      </c>
      <c r="C106" s="510" t="s">
        <v>1087</v>
      </c>
      <c r="D106" s="510" t="s">
        <v>432</v>
      </c>
      <c r="E106" s="507" t="s">
        <v>433</v>
      </c>
      <c r="F106" s="510" t="s">
        <v>1088</v>
      </c>
      <c r="G106" s="510" t="s">
        <v>1074</v>
      </c>
      <c r="H106" s="507" t="s">
        <v>449</v>
      </c>
      <c r="I106" s="510" t="s">
        <v>1075</v>
      </c>
      <c r="J106" s="510"/>
      <c r="K106" s="510" t="s">
        <v>1076</v>
      </c>
      <c r="L106" s="510" t="s">
        <v>1089</v>
      </c>
      <c r="M106" s="510"/>
      <c r="N106" s="510" t="s">
        <v>1034</v>
      </c>
      <c r="O106" s="547" t="s">
        <v>449</v>
      </c>
      <c r="P106" s="510" t="s">
        <v>1034</v>
      </c>
      <c r="Q106" s="510"/>
      <c r="R106" s="520"/>
      <c r="S106" s="515"/>
      <c r="T106" s="510"/>
      <c r="U106" s="556"/>
      <c r="V106" s="514" t="s">
        <v>1079</v>
      </c>
      <c r="W106" s="520"/>
      <c r="X106" s="514"/>
    </row>
    <row r="107" spans="1:24" ht="86.4" x14ac:dyDescent="0.3">
      <c r="A107" s="506"/>
      <c r="B107" s="522" t="s">
        <v>1090</v>
      </c>
      <c r="C107" s="510" t="s">
        <v>1091</v>
      </c>
      <c r="D107" s="510" t="s">
        <v>509</v>
      </c>
      <c r="E107" s="507" t="s">
        <v>433</v>
      </c>
      <c r="F107" s="510" t="s">
        <v>1092</v>
      </c>
      <c r="G107" s="507"/>
      <c r="H107" s="507"/>
      <c r="I107" s="510" t="s">
        <v>1093</v>
      </c>
      <c r="J107" s="523"/>
      <c r="K107" s="510" t="s">
        <v>893</v>
      </c>
      <c r="L107" s="510" t="s">
        <v>1094</v>
      </c>
      <c r="M107" s="510"/>
      <c r="N107" s="510"/>
      <c r="O107" s="547"/>
      <c r="P107" s="510"/>
      <c r="Q107" s="510"/>
      <c r="R107" s="548"/>
      <c r="S107" s="515"/>
      <c r="T107" s="510" t="s">
        <v>1095</v>
      </c>
      <c r="U107" s="556"/>
      <c r="V107" s="514" t="s">
        <v>1096</v>
      </c>
      <c r="W107" s="506"/>
      <c r="X107" s="533"/>
    </row>
    <row r="108" spans="1:24" ht="129.6" x14ac:dyDescent="0.3">
      <c r="A108" s="506"/>
      <c r="B108" s="522" t="s">
        <v>1097</v>
      </c>
      <c r="C108" s="510" t="s">
        <v>1098</v>
      </c>
      <c r="D108" s="510" t="s">
        <v>432</v>
      </c>
      <c r="E108" s="507" t="s">
        <v>433</v>
      </c>
      <c r="F108" s="510" t="s">
        <v>1099</v>
      </c>
      <c r="G108" s="510" t="s">
        <v>1100</v>
      </c>
      <c r="H108" s="507" t="s">
        <v>449</v>
      </c>
      <c r="I108" s="510" t="s">
        <v>1101</v>
      </c>
      <c r="J108" s="523"/>
      <c r="K108" s="510" t="s">
        <v>1102</v>
      </c>
      <c r="L108" s="510" t="s">
        <v>1103</v>
      </c>
      <c r="M108" s="510"/>
      <c r="N108" s="510" t="s">
        <v>1053</v>
      </c>
      <c r="O108" s="547" t="s">
        <v>449</v>
      </c>
      <c r="P108" s="510" t="s">
        <v>1053</v>
      </c>
      <c r="Q108" s="510"/>
      <c r="R108" s="520"/>
      <c r="S108" s="515"/>
      <c r="T108" s="510"/>
      <c r="U108" s="545"/>
      <c r="V108" s="514" t="s">
        <v>1104</v>
      </c>
      <c r="W108" s="520"/>
      <c r="X108" s="514"/>
    </row>
    <row r="109" spans="1:24" ht="34.5" customHeight="1" x14ac:dyDescent="0.3">
      <c r="B109" s="522" t="s">
        <v>1105</v>
      </c>
      <c r="C109" s="510" t="s">
        <v>1106</v>
      </c>
      <c r="D109" s="510" t="s">
        <v>592</v>
      </c>
      <c r="E109" s="507" t="s">
        <v>433</v>
      </c>
      <c r="F109" s="510" t="s">
        <v>1105</v>
      </c>
      <c r="G109" s="507"/>
      <c r="H109" s="507"/>
      <c r="I109" s="510"/>
      <c r="J109" s="547"/>
      <c r="K109" s="510"/>
      <c r="L109" s="510"/>
      <c r="M109" s="510"/>
      <c r="N109" s="519"/>
      <c r="O109" s="547"/>
      <c r="P109" s="510"/>
      <c r="Q109" s="557"/>
      <c r="R109" s="520"/>
      <c r="S109" s="558"/>
      <c r="T109" s="547"/>
      <c r="U109" s="545"/>
      <c r="V109" s="552"/>
      <c r="W109" s="548"/>
      <c r="X109" s="552"/>
    </row>
    <row r="110" spans="1:24" ht="34.5" customHeight="1" x14ac:dyDescent="0.3">
      <c r="B110" s="522" t="s">
        <v>1107</v>
      </c>
      <c r="C110" s="510" t="s">
        <v>1108</v>
      </c>
      <c r="D110" s="510" t="s">
        <v>592</v>
      </c>
      <c r="E110" s="507" t="s">
        <v>433</v>
      </c>
      <c r="F110" s="510" t="s">
        <v>1109</v>
      </c>
      <c r="G110" s="507"/>
      <c r="H110" s="507"/>
      <c r="I110" s="510"/>
      <c r="J110" s="547"/>
      <c r="K110" s="510"/>
      <c r="L110" s="510"/>
      <c r="M110" s="510"/>
      <c r="N110" s="519"/>
      <c r="O110" s="547"/>
      <c r="P110" s="510"/>
      <c r="Q110" s="557"/>
      <c r="R110" s="520"/>
      <c r="S110" s="558"/>
      <c r="T110" s="547"/>
      <c r="U110" s="545"/>
      <c r="V110" s="552"/>
      <c r="W110" s="548"/>
      <c r="X110" s="552"/>
    </row>
    <row r="111" spans="1:24" ht="43.2" x14ac:dyDescent="0.3">
      <c r="B111" s="522" t="s">
        <v>1110</v>
      </c>
      <c r="C111" s="510" t="s">
        <v>1111</v>
      </c>
      <c r="D111" s="510" t="s">
        <v>432</v>
      </c>
      <c r="E111" s="507" t="s">
        <v>433</v>
      </c>
      <c r="F111" s="510" t="s">
        <v>1112</v>
      </c>
      <c r="G111" s="507" t="s">
        <v>467</v>
      </c>
      <c r="H111" s="507" t="s">
        <v>449</v>
      </c>
      <c r="I111" s="510"/>
      <c r="J111" s="547"/>
      <c r="K111" s="510"/>
      <c r="L111" s="510"/>
      <c r="M111" s="510"/>
      <c r="N111" s="519"/>
      <c r="O111" s="547"/>
      <c r="P111" s="510"/>
      <c r="Q111" s="557"/>
      <c r="R111" s="520"/>
      <c r="S111" s="558"/>
      <c r="T111" s="547"/>
      <c r="U111" s="545"/>
      <c r="V111" s="552"/>
      <c r="W111" s="548"/>
      <c r="X111" s="552"/>
    </row>
    <row r="112" spans="1:24" ht="34.5" customHeight="1" x14ac:dyDescent="0.3">
      <c r="B112" s="522" t="s">
        <v>1113</v>
      </c>
      <c r="C112" s="510" t="s">
        <v>1114</v>
      </c>
      <c r="D112" s="510" t="s">
        <v>509</v>
      </c>
      <c r="E112" s="507" t="s">
        <v>433</v>
      </c>
      <c r="F112" s="510" t="s">
        <v>1115</v>
      </c>
      <c r="G112" s="507"/>
      <c r="H112" s="507"/>
      <c r="I112" s="510"/>
      <c r="J112" s="547"/>
      <c r="K112" s="510"/>
      <c r="L112" s="510"/>
      <c r="M112" s="510"/>
      <c r="N112" s="519"/>
      <c r="O112" s="547"/>
      <c r="P112" s="510"/>
      <c r="Q112" s="557"/>
      <c r="R112" s="520"/>
      <c r="S112" s="558"/>
      <c r="T112" s="547"/>
      <c r="U112" s="545"/>
      <c r="V112" s="552"/>
      <c r="W112" s="548"/>
      <c r="X112" s="552"/>
    </row>
    <row r="113" spans="1:24" x14ac:dyDescent="0.3">
      <c r="A113" s="506"/>
      <c r="B113" s="534" t="s">
        <v>1116</v>
      </c>
      <c r="C113" s="524"/>
      <c r="D113" s="524"/>
      <c r="E113" s="524"/>
      <c r="F113" s="525"/>
      <c r="G113" s="524"/>
      <c r="H113" s="555"/>
      <c r="I113" s="526"/>
      <c r="J113" s="526"/>
      <c r="K113" s="527"/>
      <c r="L113" s="527"/>
      <c r="M113" s="527"/>
      <c r="N113" s="527"/>
      <c r="O113" s="555"/>
      <c r="P113" s="527"/>
      <c r="Q113" s="527"/>
      <c r="R113" s="555"/>
      <c r="S113" s="528"/>
      <c r="T113" s="524"/>
      <c r="U113" s="545"/>
      <c r="V113" s="529"/>
      <c r="W113" s="529"/>
      <c r="X113" s="529"/>
    </row>
    <row r="114" spans="1:24" ht="72" x14ac:dyDescent="0.3">
      <c r="A114" s="506"/>
      <c r="B114" s="522" t="s">
        <v>1117</v>
      </c>
      <c r="C114" s="510" t="s">
        <v>1118</v>
      </c>
      <c r="D114" s="510" t="s">
        <v>432</v>
      </c>
      <c r="E114" s="507" t="s">
        <v>433</v>
      </c>
      <c r="F114" s="510" t="s">
        <v>1119</v>
      </c>
      <c r="G114" s="507" t="s">
        <v>467</v>
      </c>
      <c r="H114" s="507" t="s">
        <v>449</v>
      </c>
      <c r="I114" s="510"/>
      <c r="J114" s="510" t="s">
        <v>436</v>
      </c>
      <c r="K114" s="510" t="s">
        <v>1120</v>
      </c>
      <c r="L114" s="510" t="s">
        <v>1121</v>
      </c>
      <c r="M114" s="510"/>
      <c r="N114" s="510"/>
      <c r="O114" s="547"/>
      <c r="P114" s="510"/>
      <c r="Q114" s="510" t="s">
        <v>1122</v>
      </c>
      <c r="R114" s="510" t="s">
        <v>449</v>
      </c>
      <c r="S114" s="510" t="s">
        <v>442</v>
      </c>
      <c r="T114" s="510"/>
      <c r="U114" s="545"/>
      <c r="V114" s="514"/>
      <c r="W114" s="520"/>
      <c r="X114" s="514"/>
    </row>
    <row r="115" spans="1:24" ht="72" x14ac:dyDescent="0.3">
      <c r="A115" s="506"/>
      <c r="B115" s="522" t="s">
        <v>1123</v>
      </c>
      <c r="C115" s="510" t="s">
        <v>1124</v>
      </c>
      <c r="D115" s="510" t="s">
        <v>432</v>
      </c>
      <c r="E115" s="507" t="s">
        <v>433</v>
      </c>
      <c r="F115" s="510" t="s">
        <v>1125</v>
      </c>
      <c r="G115" s="510" t="s">
        <v>1126</v>
      </c>
      <c r="H115" s="507" t="s">
        <v>449</v>
      </c>
      <c r="I115" s="510" t="s">
        <v>1127</v>
      </c>
      <c r="J115" s="510" t="s">
        <v>436</v>
      </c>
      <c r="K115" s="510" t="s">
        <v>1120</v>
      </c>
      <c r="L115" s="510" t="s">
        <v>1121</v>
      </c>
      <c r="M115" s="510"/>
      <c r="N115" s="510" t="s">
        <v>1128</v>
      </c>
      <c r="O115" s="547" t="s">
        <v>449</v>
      </c>
      <c r="P115" s="510" t="s">
        <v>1128</v>
      </c>
      <c r="Q115" s="510"/>
      <c r="R115" s="548"/>
      <c r="S115" s="515"/>
      <c r="T115" s="510"/>
      <c r="U115" s="555"/>
      <c r="V115" s="514"/>
      <c r="W115" s="514"/>
      <c r="X115" s="514"/>
    </row>
    <row r="116" spans="1:24" ht="44.1" customHeight="1" x14ac:dyDescent="0.3">
      <c r="B116" s="522" t="s">
        <v>1129</v>
      </c>
      <c r="C116" s="510" t="s">
        <v>1130</v>
      </c>
      <c r="D116" s="510" t="s">
        <v>592</v>
      </c>
      <c r="E116" s="507" t="s">
        <v>433</v>
      </c>
      <c r="F116" s="510" t="s">
        <v>1131</v>
      </c>
      <c r="G116" s="507"/>
      <c r="H116" s="507"/>
      <c r="I116" s="510" t="s">
        <v>1132</v>
      </c>
      <c r="J116" s="547"/>
      <c r="K116" s="510" t="s">
        <v>636</v>
      </c>
      <c r="L116" s="510"/>
      <c r="M116" s="510"/>
      <c r="N116" s="545"/>
      <c r="O116" s="547"/>
      <c r="P116" s="547"/>
      <c r="Q116" s="557"/>
      <c r="R116" s="548"/>
      <c r="S116" s="558"/>
      <c r="T116" s="547"/>
      <c r="U116" s="545"/>
      <c r="V116" s="552"/>
      <c r="W116" s="548"/>
      <c r="X116" s="552"/>
    </row>
    <row r="117" spans="1:24" x14ac:dyDescent="0.3">
      <c r="A117" s="506"/>
      <c r="B117" s="534" t="s">
        <v>1133</v>
      </c>
      <c r="C117" s="524"/>
      <c r="D117" s="524"/>
      <c r="E117" s="524"/>
      <c r="F117" s="525"/>
      <c r="G117" s="524"/>
      <c r="H117" s="555"/>
      <c r="I117" s="526"/>
      <c r="J117" s="526"/>
      <c r="K117" s="527"/>
      <c r="L117" s="527"/>
      <c r="M117" s="527"/>
      <c r="N117" s="527"/>
      <c r="O117" s="555"/>
      <c r="P117" s="527"/>
      <c r="Q117" s="527"/>
      <c r="R117" s="555"/>
      <c r="S117" s="528"/>
      <c r="T117" s="524"/>
      <c r="U117" s="545"/>
      <c r="V117" s="529"/>
      <c r="W117" s="529"/>
      <c r="X117" s="529"/>
    </row>
    <row r="118" spans="1:24" ht="72" x14ac:dyDescent="0.3">
      <c r="A118" s="506"/>
      <c r="B118" s="522" t="s">
        <v>1134</v>
      </c>
      <c r="C118" s="130" t="s">
        <v>1135</v>
      </c>
      <c r="D118" s="510" t="s">
        <v>432</v>
      </c>
      <c r="E118" s="507" t="s">
        <v>433</v>
      </c>
      <c r="F118" s="510" t="s">
        <v>1136</v>
      </c>
      <c r="G118" s="507"/>
      <c r="H118" s="507"/>
      <c r="I118" s="510" t="s">
        <v>1137</v>
      </c>
      <c r="J118" s="510" t="s">
        <v>436</v>
      </c>
      <c r="K118" s="510" t="s">
        <v>1138</v>
      </c>
      <c r="L118" s="510" t="s">
        <v>1139</v>
      </c>
      <c r="M118" s="510"/>
      <c r="N118" s="510"/>
      <c r="O118" s="510"/>
      <c r="P118" s="510"/>
      <c r="Q118" s="510" t="s">
        <v>455</v>
      </c>
      <c r="R118" s="520" t="s">
        <v>433</v>
      </c>
      <c r="S118" s="510" t="s">
        <v>442</v>
      </c>
      <c r="T118" s="510" t="s">
        <v>1140</v>
      </c>
      <c r="U118" s="545"/>
      <c r="V118" s="514" t="s">
        <v>1141</v>
      </c>
      <c r="W118" s="520"/>
      <c r="X118" s="514"/>
    </row>
    <row r="119" spans="1:24" ht="28.8" x14ac:dyDescent="0.3">
      <c r="A119" s="506"/>
      <c r="B119" s="522" t="s">
        <v>1142</v>
      </c>
      <c r="C119" s="510" t="s">
        <v>1143</v>
      </c>
      <c r="D119" s="510" t="s">
        <v>592</v>
      </c>
      <c r="E119" s="507" t="s">
        <v>433</v>
      </c>
      <c r="F119" s="510" t="s">
        <v>1144</v>
      </c>
      <c r="G119" s="507"/>
      <c r="H119" s="507"/>
      <c r="I119" s="510"/>
      <c r="J119" s="510" t="s">
        <v>436</v>
      </c>
      <c r="K119" s="510" t="s">
        <v>1145</v>
      </c>
      <c r="L119" s="510" t="s">
        <v>1146</v>
      </c>
      <c r="M119" s="510"/>
      <c r="N119" s="510"/>
      <c r="O119" s="547"/>
      <c r="P119" s="510"/>
      <c r="Q119" s="510" t="s">
        <v>1147</v>
      </c>
      <c r="R119" s="510" t="s">
        <v>449</v>
      </c>
      <c r="S119" s="510" t="s">
        <v>1147</v>
      </c>
      <c r="T119" s="510" t="s">
        <v>1148</v>
      </c>
      <c r="U119" s="556"/>
      <c r="V119" s="514"/>
      <c r="W119" s="514"/>
      <c r="X119" s="514"/>
    </row>
    <row r="120" spans="1:24" ht="72" x14ac:dyDescent="0.3">
      <c r="A120" s="506"/>
      <c r="B120" s="522" t="s">
        <v>1149</v>
      </c>
      <c r="C120" s="510" t="s">
        <v>1150</v>
      </c>
      <c r="D120" s="510" t="s">
        <v>432</v>
      </c>
      <c r="E120" s="507" t="s">
        <v>433</v>
      </c>
      <c r="F120" s="510" t="s">
        <v>1151</v>
      </c>
      <c r="G120" s="507"/>
      <c r="H120" s="507"/>
      <c r="I120" s="510" t="s">
        <v>1152</v>
      </c>
      <c r="J120" s="510"/>
      <c r="K120" s="510" t="s">
        <v>1153</v>
      </c>
      <c r="L120" s="510" t="s">
        <v>1154</v>
      </c>
      <c r="M120" s="510"/>
      <c r="N120" s="510" t="s">
        <v>1155</v>
      </c>
      <c r="O120" s="547" t="s">
        <v>449</v>
      </c>
      <c r="P120" s="510" t="s">
        <v>1155</v>
      </c>
      <c r="Q120" s="510"/>
      <c r="R120" s="520"/>
      <c r="S120" s="515"/>
      <c r="T120" s="510"/>
      <c r="U120" s="556"/>
      <c r="V120" s="514"/>
      <c r="W120" s="520"/>
      <c r="X120" s="514"/>
    </row>
    <row r="121" spans="1:24" ht="57.6" x14ac:dyDescent="0.3">
      <c r="A121" s="506"/>
      <c r="B121" s="522" t="s">
        <v>1156</v>
      </c>
      <c r="C121" s="510" t="s">
        <v>1157</v>
      </c>
      <c r="D121" s="510" t="s">
        <v>432</v>
      </c>
      <c r="E121" s="507" t="s">
        <v>433</v>
      </c>
      <c r="F121" s="510" t="s">
        <v>1158</v>
      </c>
      <c r="G121" s="507"/>
      <c r="H121" s="507"/>
      <c r="I121" s="510" t="s">
        <v>1159</v>
      </c>
      <c r="J121" s="510"/>
      <c r="K121" s="510" t="s">
        <v>1160</v>
      </c>
      <c r="L121" s="510" t="s">
        <v>1161</v>
      </c>
      <c r="M121" s="510"/>
      <c r="N121" s="510"/>
      <c r="O121" s="510"/>
      <c r="P121" s="510"/>
      <c r="Q121" s="510"/>
      <c r="R121" s="548"/>
      <c r="S121" s="515"/>
      <c r="T121" s="510"/>
      <c r="U121" s="545"/>
      <c r="V121" s="514"/>
      <c r="W121" s="520"/>
      <c r="X121" s="514"/>
    </row>
    <row r="122" spans="1:24" ht="72" x14ac:dyDescent="0.3">
      <c r="A122" s="506"/>
      <c r="B122" s="522" t="s">
        <v>1162</v>
      </c>
      <c r="C122" s="510" t="s">
        <v>1163</v>
      </c>
      <c r="D122" s="510" t="s">
        <v>432</v>
      </c>
      <c r="E122" s="507" t="s">
        <v>433</v>
      </c>
      <c r="F122" s="510" t="s">
        <v>1164</v>
      </c>
      <c r="G122" s="507"/>
      <c r="H122" s="507"/>
      <c r="I122" s="510" t="s">
        <v>1165</v>
      </c>
      <c r="J122" s="510" t="s">
        <v>436</v>
      </c>
      <c r="K122" s="510" t="s">
        <v>1166</v>
      </c>
      <c r="L122" s="510" t="s">
        <v>1167</v>
      </c>
      <c r="M122" s="510"/>
      <c r="N122" s="510" t="s">
        <v>1155</v>
      </c>
      <c r="O122" s="547" t="s">
        <v>449</v>
      </c>
      <c r="P122" s="510" t="s">
        <v>1155</v>
      </c>
      <c r="Q122" s="510"/>
      <c r="R122" s="548"/>
      <c r="S122" s="515"/>
      <c r="T122" s="510" t="s">
        <v>1168</v>
      </c>
      <c r="U122" s="555"/>
      <c r="V122" s="514"/>
      <c r="W122" s="520"/>
      <c r="X122" s="514"/>
    </row>
    <row r="123" spans="1:24" ht="72" x14ac:dyDescent="0.3">
      <c r="A123" s="506"/>
      <c r="B123" s="522" t="s">
        <v>1169</v>
      </c>
      <c r="C123" s="510" t="s">
        <v>1170</v>
      </c>
      <c r="D123" s="510" t="s">
        <v>432</v>
      </c>
      <c r="E123" s="507" t="s">
        <v>433</v>
      </c>
      <c r="F123" s="510" t="s">
        <v>1171</v>
      </c>
      <c r="G123" s="510" t="s">
        <v>1172</v>
      </c>
      <c r="H123" s="507" t="s">
        <v>449</v>
      </c>
      <c r="I123" s="510" t="s">
        <v>1173</v>
      </c>
      <c r="J123" s="510" t="s">
        <v>436</v>
      </c>
      <c r="K123" s="510" t="s">
        <v>1174</v>
      </c>
      <c r="L123" s="510" t="s">
        <v>1175</v>
      </c>
      <c r="M123" s="510"/>
      <c r="N123" s="510"/>
      <c r="O123" s="547"/>
      <c r="P123" s="510"/>
      <c r="Q123" s="510" t="s">
        <v>455</v>
      </c>
      <c r="R123" s="510" t="s">
        <v>449</v>
      </c>
      <c r="S123" s="510" t="s">
        <v>442</v>
      </c>
      <c r="T123" s="510" t="s">
        <v>1176</v>
      </c>
      <c r="U123" s="545" t="s">
        <v>15</v>
      </c>
      <c r="V123" s="514"/>
      <c r="W123" s="520"/>
      <c r="X123" s="514"/>
    </row>
    <row r="124" spans="1:24" ht="72" x14ac:dyDescent="0.3">
      <c r="A124" s="506"/>
      <c r="B124" s="522" t="s">
        <v>1177</v>
      </c>
      <c r="C124" s="510" t="s">
        <v>1178</v>
      </c>
      <c r="D124" s="510" t="s">
        <v>592</v>
      </c>
      <c r="E124" s="507" t="s">
        <v>433</v>
      </c>
      <c r="F124" s="510" t="s">
        <v>1179</v>
      </c>
      <c r="G124" s="507"/>
      <c r="H124" s="507"/>
      <c r="I124" s="510" t="s">
        <v>1180</v>
      </c>
      <c r="J124" s="510" t="s">
        <v>436</v>
      </c>
      <c r="K124" s="510" t="s">
        <v>1120</v>
      </c>
      <c r="L124" s="510" t="s">
        <v>1181</v>
      </c>
      <c r="M124" s="510"/>
      <c r="N124" s="510" t="s">
        <v>1182</v>
      </c>
      <c r="O124" s="547"/>
      <c r="P124" s="510" t="s">
        <v>1182</v>
      </c>
      <c r="Q124" s="510"/>
      <c r="R124" s="548" t="s">
        <v>449</v>
      </c>
      <c r="S124" s="521"/>
      <c r="T124" s="510" t="s">
        <v>1183</v>
      </c>
      <c r="U124" s="545"/>
      <c r="V124" s="514" t="s">
        <v>1184</v>
      </c>
      <c r="W124" s="520"/>
      <c r="X124" s="514"/>
    </row>
    <row r="125" spans="1:24" ht="72" x14ac:dyDescent="0.3">
      <c r="A125" s="506"/>
      <c r="B125" s="522" t="s">
        <v>1185</v>
      </c>
      <c r="C125" s="510" t="s">
        <v>1186</v>
      </c>
      <c r="D125" s="510" t="s">
        <v>592</v>
      </c>
      <c r="E125" s="507" t="s">
        <v>433</v>
      </c>
      <c r="F125" s="510" t="s">
        <v>1187</v>
      </c>
      <c r="G125" s="507"/>
      <c r="H125" s="507"/>
      <c r="I125" s="510" t="s">
        <v>1180</v>
      </c>
      <c r="J125" s="510" t="s">
        <v>436</v>
      </c>
      <c r="K125" s="510" t="s">
        <v>636</v>
      </c>
      <c r="L125" s="510" t="s">
        <v>1188</v>
      </c>
      <c r="M125" s="510"/>
      <c r="N125" s="510"/>
      <c r="O125" s="547" t="s">
        <v>449</v>
      </c>
      <c r="P125" s="510"/>
      <c r="Q125" s="510" t="s">
        <v>455</v>
      </c>
      <c r="R125" s="520"/>
      <c r="S125" s="510" t="s">
        <v>442</v>
      </c>
      <c r="T125" s="510" t="s">
        <v>1189</v>
      </c>
      <c r="U125" s="545"/>
      <c r="V125" s="514" t="s">
        <v>1190</v>
      </c>
      <c r="W125" s="520"/>
      <c r="X125" s="514"/>
    </row>
    <row r="126" spans="1:24" ht="72" x14ac:dyDescent="0.3">
      <c r="A126" s="506"/>
      <c r="B126" s="522" t="s">
        <v>1191</v>
      </c>
      <c r="C126" s="510" t="s">
        <v>1192</v>
      </c>
      <c r="D126" s="510" t="s">
        <v>509</v>
      </c>
      <c r="E126" s="507" t="s">
        <v>433</v>
      </c>
      <c r="F126" s="510" t="s">
        <v>1193</v>
      </c>
      <c r="G126" s="507"/>
      <c r="H126" s="507"/>
      <c r="I126" s="510"/>
      <c r="J126" s="510"/>
      <c r="K126" s="510" t="s">
        <v>636</v>
      </c>
      <c r="L126" s="510" t="s">
        <v>1194</v>
      </c>
      <c r="M126" s="510"/>
      <c r="N126" s="510" t="s">
        <v>1182</v>
      </c>
      <c r="O126" s="547"/>
      <c r="P126" s="510" t="s">
        <v>1182</v>
      </c>
      <c r="Q126" s="510"/>
      <c r="R126" s="520"/>
      <c r="S126" s="515"/>
      <c r="T126" s="510" t="s">
        <v>1195</v>
      </c>
      <c r="U126" s="545"/>
      <c r="V126" s="514" t="s">
        <v>1196</v>
      </c>
      <c r="W126" s="520"/>
      <c r="X126" s="514"/>
    </row>
    <row r="127" spans="1:24" ht="28.8" x14ac:dyDescent="0.3">
      <c r="B127" s="559" t="s">
        <v>1197</v>
      </c>
      <c r="C127" s="510" t="s">
        <v>1198</v>
      </c>
      <c r="D127" s="510" t="s">
        <v>432</v>
      </c>
      <c r="E127" s="510" t="s">
        <v>433</v>
      </c>
      <c r="F127" s="510" t="s">
        <v>1199</v>
      </c>
      <c r="G127" s="507"/>
      <c r="H127" s="507"/>
      <c r="I127" s="510"/>
      <c r="J127" s="547"/>
      <c r="K127" s="510"/>
      <c r="L127" s="510"/>
      <c r="M127" s="510"/>
      <c r="N127" s="557"/>
      <c r="O127" s="547" t="s">
        <v>449</v>
      </c>
      <c r="P127" s="519"/>
      <c r="Q127" s="557"/>
      <c r="R127" s="520"/>
      <c r="S127" s="558"/>
      <c r="T127" s="547"/>
      <c r="U127" s="545"/>
      <c r="V127" s="552"/>
      <c r="W127" s="548"/>
      <c r="X127" s="552"/>
    </row>
    <row r="128" spans="1:24" ht="86.4" x14ac:dyDescent="0.3">
      <c r="A128" s="506"/>
      <c r="B128" s="522" t="s">
        <v>1200</v>
      </c>
      <c r="C128" s="510" t="s">
        <v>1201</v>
      </c>
      <c r="D128" s="510" t="s">
        <v>592</v>
      </c>
      <c r="E128" s="507" t="s">
        <v>433</v>
      </c>
      <c r="F128" s="510" t="s">
        <v>1202</v>
      </c>
      <c r="G128" s="507"/>
      <c r="H128" s="507"/>
      <c r="I128" s="510"/>
      <c r="J128" s="510"/>
      <c r="K128" s="510" t="s">
        <v>1203</v>
      </c>
      <c r="L128" s="510" t="s">
        <v>1204</v>
      </c>
      <c r="M128" s="510"/>
      <c r="N128" s="510" t="s">
        <v>1182</v>
      </c>
      <c r="O128" s="547" t="s">
        <v>449</v>
      </c>
      <c r="P128" s="510" t="s">
        <v>1182</v>
      </c>
      <c r="Q128" s="510"/>
      <c r="R128" s="513"/>
      <c r="S128" s="515"/>
      <c r="T128" s="510"/>
      <c r="U128" s="545"/>
      <c r="V128" s="514"/>
      <c r="W128" s="520"/>
      <c r="X128" s="514"/>
    </row>
    <row r="129" spans="1:24" ht="57.6" x14ac:dyDescent="0.3">
      <c r="A129" s="506"/>
      <c r="B129" s="522" t="s">
        <v>1205</v>
      </c>
      <c r="C129" s="510" t="s">
        <v>1206</v>
      </c>
      <c r="D129" s="510" t="s">
        <v>592</v>
      </c>
      <c r="E129" s="507" t="s">
        <v>433</v>
      </c>
      <c r="F129" s="510" t="s">
        <v>1207</v>
      </c>
      <c r="G129" s="507"/>
      <c r="H129" s="507"/>
      <c r="I129" s="510"/>
      <c r="J129" s="510" t="s">
        <v>436</v>
      </c>
      <c r="K129" s="510" t="s">
        <v>1203</v>
      </c>
      <c r="L129" s="510" t="s">
        <v>1208</v>
      </c>
      <c r="M129" s="510"/>
      <c r="N129" s="510" t="s">
        <v>1182</v>
      </c>
      <c r="O129" s="547" t="s">
        <v>449</v>
      </c>
      <c r="P129" s="510" t="s">
        <v>1182</v>
      </c>
      <c r="Q129" s="510"/>
      <c r="R129" s="513"/>
      <c r="S129" s="515"/>
      <c r="T129" s="510" t="s">
        <v>1209</v>
      </c>
      <c r="U129" s="545"/>
      <c r="V129" s="514"/>
      <c r="W129" s="520"/>
      <c r="X129" s="514"/>
    </row>
    <row r="130" spans="1:24" ht="57.6" x14ac:dyDescent="0.3">
      <c r="A130" s="506"/>
      <c r="B130" s="522" t="s">
        <v>1210</v>
      </c>
      <c r="C130" s="510" t="s">
        <v>1211</v>
      </c>
      <c r="D130" s="510" t="s">
        <v>509</v>
      </c>
      <c r="E130" s="507" t="s">
        <v>433</v>
      </c>
      <c r="F130" s="510" t="s">
        <v>1212</v>
      </c>
      <c r="G130" s="507"/>
      <c r="H130" s="507"/>
      <c r="I130" s="510"/>
      <c r="J130" s="510"/>
      <c r="K130" s="510" t="s">
        <v>1203</v>
      </c>
      <c r="L130" s="510" t="s">
        <v>1213</v>
      </c>
      <c r="M130" s="510"/>
      <c r="N130" s="510" t="s">
        <v>1182</v>
      </c>
      <c r="O130" s="547" t="s">
        <v>449</v>
      </c>
      <c r="P130" s="510" t="s">
        <v>1182</v>
      </c>
      <c r="Q130" s="510"/>
      <c r="R130" s="513"/>
      <c r="S130" s="515"/>
      <c r="T130" s="510"/>
      <c r="U130" s="545"/>
      <c r="V130" s="514"/>
      <c r="W130" s="520"/>
      <c r="X130" s="514"/>
    </row>
    <row r="131" spans="1:24" ht="43.2" x14ac:dyDescent="0.3">
      <c r="A131" s="506"/>
      <c r="B131" s="522" t="s">
        <v>1214</v>
      </c>
      <c r="C131" s="510" t="s">
        <v>1215</v>
      </c>
      <c r="D131" s="510" t="s">
        <v>432</v>
      </c>
      <c r="E131" s="507" t="s">
        <v>433</v>
      </c>
      <c r="F131" s="510" t="s">
        <v>1216</v>
      </c>
      <c r="G131" s="507" t="s">
        <v>467</v>
      </c>
      <c r="H131" s="507" t="s">
        <v>449</v>
      </c>
      <c r="I131" s="510" t="s">
        <v>1217</v>
      </c>
      <c r="J131" s="510" t="s">
        <v>436</v>
      </c>
      <c r="K131" s="510" t="s">
        <v>893</v>
      </c>
      <c r="L131" s="510" t="s">
        <v>1218</v>
      </c>
      <c r="M131" s="510"/>
      <c r="N131" s="510"/>
      <c r="O131" s="547"/>
      <c r="P131" s="510"/>
      <c r="Q131" s="510" t="s">
        <v>455</v>
      </c>
      <c r="R131" s="510" t="s">
        <v>449</v>
      </c>
      <c r="S131" s="510" t="s">
        <v>442</v>
      </c>
      <c r="T131" s="510" t="s">
        <v>1219</v>
      </c>
      <c r="U131" s="545"/>
      <c r="V131" s="514"/>
      <c r="W131" s="520"/>
      <c r="X131" s="514"/>
    </row>
    <row r="132" spans="1:24" ht="172.8" x14ac:dyDescent="0.3">
      <c r="A132" s="506"/>
      <c r="B132" s="522" t="s">
        <v>1220</v>
      </c>
      <c r="C132" s="510" t="s">
        <v>1221</v>
      </c>
      <c r="D132" s="510" t="s">
        <v>592</v>
      </c>
      <c r="E132" s="507" t="s">
        <v>433</v>
      </c>
      <c r="F132" s="510" t="s">
        <v>1222</v>
      </c>
      <c r="G132" s="507"/>
      <c r="H132" s="507"/>
      <c r="I132" s="510" t="s">
        <v>1223</v>
      </c>
      <c r="J132" s="510" t="s">
        <v>436</v>
      </c>
      <c r="K132" s="510" t="s">
        <v>1224</v>
      </c>
      <c r="L132" s="510" t="s">
        <v>1225</v>
      </c>
      <c r="M132" s="510"/>
      <c r="N132" s="510" t="s">
        <v>1182</v>
      </c>
      <c r="O132" s="547" t="s">
        <v>449</v>
      </c>
      <c r="P132" s="510" t="s">
        <v>1182</v>
      </c>
      <c r="Q132" s="510"/>
      <c r="R132" s="513"/>
      <c r="S132" s="515"/>
      <c r="T132" s="510" t="s">
        <v>1226</v>
      </c>
      <c r="U132" s="545"/>
      <c r="V132" s="514"/>
      <c r="W132" s="520"/>
      <c r="X132" s="514"/>
    </row>
    <row r="133" spans="1:24" ht="230.4" x14ac:dyDescent="0.3">
      <c r="A133" s="506"/>
      <c r="B133" s="522" t="s">
        <v>1227</v>
      </c>
      <c r="C133" s="510" t="s">
        <v>1228</v>
      </c>
      <c r="D133" s="510" t="s">
        <v>592</v>
      </c>
      <c r="E133" s="507" t="s">
        <v>433</v>
      </c>
      <c r="F133" s="510" t="s">
        <v>1229</v>
      </c>
      <c r="G133" s="507"/>
      <c r="H133" s="507"/>
      <c r="I133" s="510" t="s">
        <v>1230</v>
      </c>
      <c r="J133" s="510" t="s">
        <v>436</v>
      </c>
      <c r="K133" s="510" t="s">
        <v>1224</v>
      </c>
      <c r="L133" s="510" t="s">
        <v>1225</v>
      </c>
      <c r="M133" s="510"/>
      <c r="N133" s="510" t="s">
        <v>1182</v>
      </c>
      <c r="O133" s="547" t="s">
        <v>449</v>
      </c>
      <c r="P133" s="510" t="s">
        <v>1182</v>
      </c>
      <c r="Q133" s="510"/>
      <c r="R133" s="513"/>
      <c r="S133" s="515"/>
      <c r="T133" s="510" t="s">
        <v>1231</v>
      </c>
      <c r="U133" s="545"/>
      <c r="V133" s="514"/>
      <c r="W133" s="520"/>
      <c r="X133" s="514"/>
    </row>
    <row r="134" spans="1:24" ht="28.8" x14ac:dyDescent="0.3">
      <c r="B134" s="522" t="s">
        <v>1232</v>
      </c>
      <c r="C134" s="510" t="s">
        <v>1233</v>
      </c>
      <c r="D134" s="510" t="s">
        <v>509</v>
      </c>
      <c r="E134" s="510" t="s">
        <v>433</v>
      </c>
      <c r="F134" s="510" t="s">
        <v>1234</v>
      </c>
      <c r="G134" s="507"/>
      <c r="H134" s="507"/>
      <c r="I134" s="510" t="s">
        <v>1235</v>
      </c>
      <c r="J134" s="547"/>
      <c r="K134" s="510" t="s">
        <v>1224</v>
      </c>
      <c r="L134" s="510" t="s">
        <v>1236</v>
      </c>
      <c r="M134" s="510"/>
      <c r="N134" s="510" t="s">
        <v>1237</v>
      </c>
      <c r="O134" s="547" t="s">
        <v>449</v>
      </c>
      <c r="P134" s="513" t="s">
        <v>1238</v>
      </c>
      <c r="Q134" s="557"/>
      <c r="R134" s="520"/>
      <c r="S134" s="558"/>
      <c r="T134" s="547"/>
      <c r="U134" s="545"/>
      <c r="V134" s="552"/>
      <c r="W134" s="548"/>
      <c r="X134" s="552"/>
    </row>
    <row r="135" spans="1:24" ht="72" x14ac:dyDescent="0.3">
      <c r="A135" s="506"/>
      <c r="B135" s="522" t="s">
        <v>1239</v>
      </c>
      <c r="C135" s="510" t="s">
        <v>1240</v>
      </c>
      <c r="D135" s="510" t="s">
        <v>592</v>
      </c>
      <c r="E135" s="507" t="s">
        <v>433</v>
      </c>
      <c r="F135" s="510" t="s">
        <v>1241</v>
      </c>
      <c r="G135" s="507"/>
      <c r="H135" s="507"/>
      <c r="I135" s="510" t="s">
        <v>1242</v>
      </c>
      <c r="J135" s="510" t="s">
        <v>436</v>
      </c>
      <c r="K135" s="510" t="s">
        <v>1224</v>
      </c>
      <c r="L135" s="510" t="s">
        <v>1243</v>
      </c>
      <c r="M135" s="510"/>
      <c r="N135" s="510" t="s">
        <v>1244</v>
      </c>
      <c r="O135" s="547" t="s">
        <v>449</v>
      </c>
      <c r="P135" s="510" t="s">
        <v>1244</v>
      </c>
      <c r="Q135" s="510"/>
      <c r="R135" s="520"/>
      <c r="S135" s="515"/>
      <c r="T135" s="510"/>
      <c r="U135" s="545"/>
      <c r="V135" s="514"/>
      <c r="W135" s="520"/>
      <c r="X135" s="514"/>
    </row>
    <row r="136" spans="1:24" ht="57.6" x14ac:dyDescent="0.3">
      <c r="A136" s="506"/>
      <c r="B136" s="522" t="s">
        <v>1245</v>
      </c>
      <c r="C136" s="510" t="s">
        <v>1246</v>
      </c>
      <c r="D136" s="510" t="s">
        <v>592</v>
      </c>
      <c r="E136" s="507" t="s">
        <v>433</v>
      </c>
      <c r="F136" s="510" t="s">
        <v>1247</v>
      </c>
      <c r="G136" s="507"/>
      <c r="H136" s="507"/>
      <c r="I136" s="510" t="s">
        <v>1242</v>
      </c>
      <c r="J136" s="510" t="s">
        <v>436</v>
      </c>
      <c r="K136" s="510" t="s">
        <v>1224</v>
      </c>
      <c r="L136" s="510" t="s">
        <v>1248</v>
      </c>
      <c r="M136" s="510"/>
      <c r="N136" s="510" t="s">
        <v>1182</v>
      </c>
      <c r="O136" s="547" t="s">
        <v>449</v>
      </c>
      <c r="P136" s="510" t="s">
        <v>1182</v>
      </c>
      <c r="Q136" s="510"/>
      <c r="R136" s="548"/>
      <c r="S136" s="515"/>
      <c r="T136" s="510"/>
      <c r="U136" s="545"/>
      <c r="V136" s="514"/>
      <c r="W136" s="520"/>
      <c r="X136" s="514"/>
    </row>
    <row r="137" spans="1:24" ht="57.6" x14ac:dyDescent="0.3">
      <c r="A137" s="506"/>
      <c r="B137" s="522" t="s">
        <v>1249</v>
      </c>
      <c r="C137" s="510" t="s">
        <v>1250</v>
      </c>
      <c r="D137" s="510" t="s">
        <v>592</v>
      </c>
      <c r="E137" s="507" t="s">
        <v>433</v>
      </c>
      <c r="F137" s="510" t="s">
        <v>1251</v>
      </c>
      <c r="G137" s="507"/>
      <c r="H137" s="507"/>
      <c r="I137" s="510" t="s">
        <v>1242</v>
      </c>
      <c r="J137" s="510" t="s">
        <v>436</v>
      </c>
      <c r="K137" s="510" t="s">
        <v>1224</v>
      </c>
      <c r="L137" s="510" t="s">
        <v>1248</v>
      </c>
      <c r="M137" s="510"/>
      <c r="N137" s="510" t="s">
        <v>1182</v>
      </c>
      <c r="O137" s="547" t="s">
        <v>449</v>
      </c>
      <c r="P137" s="510" t="s">
        <v>1182</v>
      </c>
      <c r="Q137" s="510"/>
      <c r="R137" s="548"/>
      <c r="S137" s="515"/>
      <c r="T137" s="510"/>
      <c r="U137" s="545"/>
      <c r="V137" s="514"/>
      <c r="W137" s="520"/>
      <c r="X137" s="514"/>
    </row>
    <row r="138" spans="1:24" ht="57.6" x14ac:dyDescent="0.3">
      <c r="A138" s="506"/>
      <c r="B138" s="522" t="s">
        <v>1252</v>
      </c>
      <c r="C138" s="510" t="s">
        <v>1253</v>
      </c>
      <c r="D138" s="510" t="s">
        <v>592</v>
      </c>
      <c r="E138" s="507" t="s">
        <v>433</v>
      </c>
      <c r="F138" s="510" t="s">
        <v>1254</v>
      </c>
      <c r="G138" s="507"/>
      <c r="H138" s="507"/>
      <c r="I138" s="510" t="s">
        <v>1255</v>
      </c>
      <c r="J138" s="510" t="s">
        <v>436</v>
      </c>
      <c r="K138" s="510" t="s">
        <v>1224</v>
      </c>
      <c r="L138" s="510" t="s">
        <v>1256</v>
      </c>
      <c r="M138" s="510"/>
      <c r="N138" s="510"/>
      <c r="O138" s="547"/>
      <c r="P138" s="510"/>
      <c r="Q138" s="510"/>
      <c r="R138" s="548"/>
      <c r="S138" s="515"/>
      <c r="T138" s="510"/>
      <c r="U138" s="545"/>
      <c r="V138" s="514"/>
      <c r="W138" s="520"/>
      <c r="X138" s="514"/>
    </row>
    <row r="139" spans="1:24" ht="28.8" x14ac:dyDescent="0.3">
      <c r="A139" s="506"/>
      <c r="B139" s="522" t="s">
        <v>1257</v>
      </c>
      <c r="C139" s="510" t="s">
        <v>1258</v>
      </c>
      <c r="D139" s="510" t="s">
        <v>432</v>
      </c>
      <c r="E139" s="507" t="s">
        <v>433</v>
      </c>
      <c r="F139" s="510" t="s">
        <v>1259</v>
      </c>
      <c r="G139" s="507"/>
      <c r="H139" s="507"/>
      <c r="I139" s="510"/>
      <c r="J139" s="510" t="s">
        <v>436</v>
      </c>
      <c r="K139" s="510" t="s">
        <v>1224</v>
      </c>
      <c r="L139" s="510" t="s">
        <v>1260</v>
      </c>
      <c r="M139" s="510"/>
      <c r="N139" s="510"/>
      <c r="O139" s="547"/>
      <c r="P139" s="510"/>
      <c r="Q139" s="510"/>
      <c r="R139" s="548"/>
      <c r="S139" s="515"/>
      <c r="T139" s="510"/>
      <c r="U139" s="545"/>
      <c r="V139" s="514"/>
      <c r="W139" s="520"/>
      <c r="X139" s="514"/>
    </row>
    <row r="140" spans="1:24" ht="115.2" x14ac:dyDescent="0.3">
      <c r="A140" s="506"/>
      <c r="B140" s="522" t="s">
        <v>1261</v>
      </c>
      <c r="C140" s="510" t="s">
        <v>1262</v>
      </c>
      <c r="D140" s="510" t="s">
        <v>592</v>
      </c>
      <c r="E140" s="507" t="s">
        <v>433</v>
      </c>
      <c r="F140" s="510" t="s">
        <v>1263</v>
      </c>
      <c r="G140" s="507"/>
      <c r="H140" s="507"/>
      <c r="I140" s="510" t="s">
        <v>1242</v>
      </c>
      <c r="J140" s="510" t="s">
        <v>436</v>
      </c>
      <c r="K140" s="510" t="s">
        <v>1224</v>
      </c>
      <c r="L140" s="510" t="s">
        <v>1256</v>
      </c>
      <c r="M140" s="510"/>
      <c r="N140" s="510"/>
      <c r="O140" s="510"/>
      <c r="P140" s="510"/>
      <c r="Q140" s="510"/>
      <c r="R140" s="520"/>
      <c r="S140" s="515"/>
      <c r="T140" s="510"/>
      <c r="U140" s="545"/>
      <c r="V140" s="514"/>
      <c r="W140" s="520"/>
      <c r="X140" s="514"/>
    </row>
    <row r="141" spans="1:24" ht="86.4" x14ac:dyDescent="0.3">
      <c r="A141" s="506"/>
      <c r="B141" s="522" t="s">
        <v>1264</v>
      </c>
      <c r="C141" s="510" t="s">
        <v>1265</v>
      </c>
      <c r="D141" s="510" t="s">
        <v>592</v>
      </c>
      <c r="E141" s="507" t="s">
        <v>433</v>
      </c>
      <c r="F141" s="510" t="s">
        <v>1266</v>
      </c>
      <c r="G141" s="507"/>
      <c r="H141" s="507"/>
      <c r="I141" s="510" t="s">
        <v>1242</v>
      </c>
      <c r="J141" s="510" t="s">
        <v>436</v>
      </c>
      <c r="K141" s="510" t="s">
        <v>1224</v>
      </c>
      <c r="L141" s="510" t="s">
        <v>1256</v>
      </c>
      <c r="M141" s="510"/>
      <c r="N141" s="510" t="s">
        <v>1182</v>
      </c>
      <c r="O141" s="547" t="s">
        <v>449</v>
      </c>
      <c r="P141" s="510" t="s">
        <v>1182</v>
      </c>
      <c r="Q141" s="510"/>
      <c r="R141" s="548"/>
      <c r="S141" s="515"/>
      <c r="T141" s="510"/>
      <c r="U141" s="545"/>
      <c r="V141" s="514"/>
      <c r="W141" s="520"/>
      <c r="X141" s="514"/>
    </row>
    <row r="142" spans="1:24" ht="43.2" x14ac:dyDescent="0.3">
      <c r="A142" s="506"/>
      <c r="B142" s="522" t="s">
        <v>1267</v>
      </c>
      <c r="C142" s="510" t="s">
        <v>1268</v>
      </c>
      <c r="D142" s="510" t="s">
        <v>592</v>
      </c>
      <c r="E142" s="507" t="s">
        <v>433</v>
      </c>
      <c r="F142" s="510" t="s">
        <v>1269</v>
      </c>
      <c r="G142" s="507"/>
      <c r="H142" s="507"/>
      <c r="I142" s="510" t="s">
        <v>1242</v>
      </c>
      <c r="J142" s="510" t="s">
        <v>436</v>
      </c>
      <c r="K142" s="510" t="s">
        <v>1224</v>
      </c>
      <c r="L142" s="510" t="s">
        <v>1256</v>
      </c>
      <c r="M142" s="510"/>
      <c r="N142" s="510" t="s">
        <v>1182</v>
      </c>
      <c r="O142" s="547" t="s">
        <v>449</v>
      </c>
      <c r="P142" s="510" t="s">
        <v>1182</v>
      </c>
      <c r="Q142" s="510"/>
      <c r="R142" s="548"/>
      <c r="S142" s="515"/>
      <c r="T142" s="510"/>
      <c r="U142" s="545"/>
      <c r="V142" s="514"/>
      <c r="W142" s="520"/>
      <c r="X142" s="514"/>
    </row>
    <row r="143" spans="1:24" ht="43.2" x14ac:dyDescent="0.3">
      <c r="A143" s="506"/>
      <c r="B143" s="522" t="s">
        <v>1270</v>
      </c>
      <c r="C143" s="510" t="s">
        <v>1271</v>
      </c>
      <c r="D143" s="510" t="s">
        <v>592</v>
      </c>
      <c r="E143" s="507" t="s">
        <v>433</v>
      </c>
      <c r="F143" s="510" t="s">
        <v>1272</v>
      </c>
      <c r="G143" s="507"/>
      <c r="H143" s="507"/>
      <c r="I143" s="510" t="s">
        <v>1242</v>
      </c>
      <c r="J143" s="510" t="s">
        <v>436</v>
      </c>
      <c r="K143" s="510" t="s">
        <v>1224</v>
      </c>
      <c r="L143" s="510" t="s">
        <v>1256</v>
      </c>
      <c r="M143" s="510"/>
      <c r="N143" s="510" t="s">
        <v>1182</v>
      </c>
      <c r="O143" s="547" t="s">
        <v>449</v>
      </c>
      <c r="P143" s="510" t="s">
        <v>1182</v>
      </c>
      <c r="Q143" s="510"/>
      <c r="R143" s="548"/>
      <c r="S143" s="515"/>
      <c r="T143" s="510"/>
      <c r="U143" s="545"/>
      <c r="V143" s="514"/>
      <c r="W143" s="520"/>
      <c r="X143" s="514"/>
    </row>
    <row r="144" spans="1:24" ht="100.8" x14ac:dyDescent="0.3">
      <c r="A144" s="506"/>
      <c r="B144" s="522" t="s">
        <v>1273</v>
      </c>
      <c r="C144" s="510" t="s">
        <v>1274</v>
      </c>
      <c r="D144" s="510" t="s">
        <v>592</v>
      </c>
      <c r="E144" s="507" t="s">
        <v>433</v>
      </c>
      <c r="F144" s="510" t="s">
        <v>1275</v>
      </c>
      <c r="G144" s="507"/>
      <c r="H144" s="507"/>
      <c r="I144" s="510" t="s">
        <v>1242</v>
      </c>
      <c r="J144" s="510" t="s">
        <v>436</v>
      </c>
      <c r="K144" s="510" t="s">
        <v>1224</v>
      </c>
      <c r="L144" s="510" t="s">
        <v>1256</v>
      </c>
      <c r="M144" s="510"/>
      <c r="N144" s="510" t="s">
        <v>1182</v>
      </c>
      <c r="O144" s="547" t="s">
        <v>449</v>
      </c>
      <c r="P144" s="510" t="s">
        <v>1182</v>
      </c>
      <c r="Q144" s="510"/>
      <c r="R144" s="548"/>
      <c r="S144" s="515"/>
      <c r="T144" s="510"/>
      <c r="U144" s="545"/>
      <c r="V144" s="514"/>
      <c r="W144" s="520"/>
      <c r="X144" s="514"/>
    </row>
    <row r="145" spans="1:28" ht="43.2" x14ac:dyDescent="0.3">
      <c r="A145" s="506"/>
      <c r="B145" s="522" t="s">
        <v>1276</v>
      </c>
      <c r="C145" s="510" t="s">
        <v>1277</v>
      </c>
      <c r="D145" s="510" t="s">
        <v>592</v>
      </c>
      <c r="E145" s="507" t="s">
        <v>433</v>
      </c>
      <c r="F145" s="510" t="s">
        <v>1278</v>
      </c>
      <c r="G145" s="507"/>
      <c r="H145" s="507"/>
      <c r="I145" s="510" t="s">
        <v>1242</v>
      </c>
      <c r="J145" s="510" t="s">
        <v>436</v>
      </c>
      <c r="K145" s="510" t="s">
        <v>1224</v>
      </c>
      <c r="L145" s="510" t="s">
        <v>1256</v>
      </c>
      <c r="M145" s="510"/>
      <c r="N145" s="510" t="s">
        <v>1182</v>
      </c>
      <c r="O145" s="547" t="s">
        <v>449</v>
      </c>
      <c r="P145" s="510" t="s">
        <v>1182</v>
      </c>
      <c r="Q145" s="510"/>
      <c r="R145" s="548"/>
      <c r="S145" s="515"/>
      <c r="T145" s="510"/>
      <c r="U145" s="545"/>
      <c r="V145" s="514"/>
      <c r="W145" s="520"/>
      <c r="X145" s="514"/>
    </row>
    <row r="146" spans="1:28" ht="43.2" x14ac:dyDescent="0.3">
      <c r="A146" s="506"/>
      <c r="B146" s="522" t="s">
        <v>1279</v>
      </c>
      <c r="C146" s="510" t="s">
        <v>1280</v>
      </c>
      <c r="D146" s="510" t="s">
        <v>592</v>
      </c>
      <c r="E146" s="507" t="s">
        <v>433</v>
      </c>
      <c r="F146" s="510" t="s">
        <v>1281</v>
      </c>
      <c r="G146" s="507"/>
      <c r="H146" s="507"/>
      <c r="I146" s="510" t="s">
        <v>1242</v>
      </c>
      <c r="J146" s="510" t="s">
        <v>436</v>
      </c>
      <c r="K146" s="510" t="s">
        <v>1224</v>
      </c>
      <c r="L146" s="510" t="s">
        <v>1256</v>
      </c>
      <c r="M146" s="510"/>
      <c r="N146" s="510" t="s">
        <v>1182</v>
      </c>
      <c r="O146" s="547" t="s">
        <v>449</v>
      </c>
      <c r="P146" s="510" t="s">
        <v>1182</v>
      </c>
      <c r="Q146" s="510"/>
      <c r="R146" s="548"/>
      <c r="S146" s="515"/>
      <c r="T146" s="510"/>
      <c r="U146" s="545"/>
      <c r="V146" s="514"/>
      <c r="W146" s="520"/>
      <c r="X146" s="514"/>
    </row>
    <row r="147" spans="1:28" ht="43.2" x14ac:dyDescent="0.3">
      <c r="A147" s="506"/>
      <c r="B147" s="522" t="s">
        <v>1282</v>
      </c>
      <c r="C147" s="510" t="s">
        <v>1283</v>
      </c>
      <c r="D147" s="510" t="s">
        <v>592</v>
      </c>
      <c r="E147" s="507" t="s">
        <v>433</v>
      </c>
      <c r="F147" s="510" t="s">
        <v>1284</v>
      </c>
      <c r="G147" s="507"/>
      <c r="H147" s="507"/>
      <c r="I147" s="510" t="s">
        <v>1242</v>
      </c>
      <c r="J147" s="510" t="s">
        <v>436</v>
      </c>
      <c r="K147" s="510" t="s">
        <v>1224</v>
      </c>
      <c r="L147" s="510" t="s">
        <v>1256</v>
      </c>
      <c r="M147" s="510"/>
      <c r="N147" s="510" t="s">
        <v>1182</v>
      </c>
      <c r="O147" s="547" t="s">
        <v>449</v>
      </c>
      <c r="P147" s="510" t="s">
        <v>1182</v>
      </c>
      <c r="Q147" s="510"/>
      <c r="R147" s="548"/>
      <c r="S147" s="515"/>
      <c r="T147" s="510"/>
      <c r="U147" s="545"/>
      <c r="V147" s="514"/>
      <c r="W147" s="520"/>
      <c r="X147" s="514"/>
    </row>
    <row r="148" spans="1:28" ht="43.2" x14ac:dyDescent="0.3">
      <c r="A148" s="506"/>
      <c r="B148" s="522" t="s">
        <v>1285</v>
      </c>
      <c r="C148" s="510" t="s">
        <v>1286</v>
      </c>
      <c r="D148" s="510" t="s">
        <v>592</v>
      </c>
      <c r="E148" s="507" t="s">
        <v>433</v>
      </c>
      <c r="F148" s="510" t="s">
        <v>1287</v>
      </c>
      <c r="G148" s="507"/>
      <c r="H148" s="507"/>
      <c r="I148" s="510" t="s">
        <v>1242</v>
      </c>
      <c r="J148" s="510" t="s">
        <v>436</v>
      </c>
      <c r="K148" s="510" t="s">
        <v>1224</v>
      </c>
      <c r="L148" s="510" t="s">
        <v>1256</v>
      </c>
      <c r="M148" s="510"/>
      <c r="N148" s="510" t="s">
        <v>1182</v>
      </c>
      <c r="O148" s="547" t="s">
        <v>449</v>
      </c>
      <c r="P148" s="510" t="s">
        <v>1182</v>
      </c>
      <c r="Q148" s="510"/>
      <c r="R148" s="548"/>
      <c r="S148" s="515"/>
      <c r="T148" s="510"/>
      <c r="U148" s="545"/>
      <c r="V148" s="514"/>
      <c r="W148" s="520"/>
      <c r="X148" s="514"/>
    </row>
    <row r="149" spans="1:28" ht="43.2" x14ac:dyDescent="0.3">
      <c r="A149" s="506"/>
      <c r="B149" s="522" t="s">
        <v>1288</v>
      </c>
      <c r="C149" s="510" t="s">
        <v>1289</v>
      </c>
      <c r="D149" s="510" t="s">
        <v>592</v>
      </c>
      <c r="E149" s="507" t="s">
        <v>433</v>
      </c>
      <c r="F149" s="510" t="s">
        <v>1290</v>
      </c>
      <c r="G149" s="507"/>
      <c r="H149" s="507"/>
      <c r="I149" s="510" t="s">
        <v>1242</v>
      </c>
      <c r="J149" s="510" t="s">
        <v>436</v>
      </c>
      <c r="K149" s="510" t="s">
        <v>1224</v>
      </c>
      <c r="L149" s="510" t="s">
        <v>1256</v>
      </c>
      <c r="M149" s="510"/>
      <c r="N149" s="510" t="s">
        <v>1182</v>
      </c>
      <c r="O149" s="547" t="s">
        <v>449</v>
      </c>
      <c r="P149" s="510" t="s">
        <v>1182</v>
      </c>
      <c r="Q149" s="510"/>
      <c r="R149" s="548"/>
      <c r="S149" s="515"/>
      <c r="T149" s="510"/>
      <c r="U149" s="545"/>
      <c r="V149" s="514"/>
      <c r="W149" s="520"/>
      <c r="X149" s="514"/>
    </row>
    <row r="150" spans="1:28" ht="43.2" x14ac:dyDescent="0.3">
      <c r="A150" s="506"/>
      <c r="B150" s="522" t="s">
        <v>1291</v>
      </c>
      <c r="C150" s="510" t="s">
        <v>1292</v>
      </c>
      <c r="D150" s="510" t="s">
        <v>592</v>
      </c>
      <c r="E150" s="507" t="s">
        <v>433</v>
      </c>
      <c r="F150" s="510" t="s">
        <v>1293</v>
      </c>
      <c r="G150" s="507"/>
      <c r="H150" s="507"/>
      <c r="I150" s="510" t="s">
        <v>1242</v>
      </c>
      <c r="J150" s="510" t="s">
        <v>436</v>
      </c>
      <c r="K150" s="510" t="s">
        <v>1224</v>
      </c>
      <c r="L150" s="510" t="s">
        <v>1256</v>
      </c>
      <c r="M150" s="510"/>
      <c r="N150" s="510" t="s">
        <v>1182</v>
      </c>
      <c r="O150" s="547" t="s">
        <v>449</v>
      </c>
      <c r="P150" s="510" t="s">
        <v>1182</v>
      </c>
      <c r="Q150" s="510"/>
      <c r="R150" s="548"/>
      <c r="S150" s="515"/>
      <c r="T150" s="510"/>
      <c r="U150" s="545"/>
      <c r="V150" s="514"/>
      <c r="W150" s="520"/>
      <c r="X150" s="514"/>
    </row>
    <row r="151" spans="1:28" ht="43.2" x14ac:dyDescent="0.3">
      <c r="A151" s="506"/>
      <c r="B151" s="522" t="s">
        <v>1294</v>
      </c>
      <c r="C151" s="510" t="s">
        <v>1295</v>
      </c>
      <c r="D151" s="510" t="s">
        <v>592</v>
      </c>
      <c r="E151" s="507" t="s">
        <v>433</v>
      </c>
      <c r="F151" s="510" t="s">
        <v>1296</v>
      </c>
      <c r="G151" s="507"/>
      <c r="H151" s="507"/>
      <c r="I151" s="510" t="s">
        <v>1242</v>
      </c>
      <c r="J151" s="510" t="s">
        <v>436</v>
      </c>
      <c r="K151" s="510" t="s">
        <v>1224</v>
      </c>
      <c r="L151" s="510" t="s">
        <v>1256</v>
      </c>
      <c r="M151" s="510"/>
      <c r="N151" s="510" t="s">
        <v>1182</v>
      </c>
      <c r="O151" s="547" t="s">
        <v>449</v>
      </c>
      <c r="P151" s="510" t="s">
        <v>1182</v>
      </c>
      <c r="Q151" s="510"/>
      <c r="R151" s="548"/>
      <c r="S151" s="515"/>
      <c r="T151" s="510"/>
      <c r="U151" s="545"/>
      <c r="V151" s="514"/>
      <c r="W151" s="520"/>
      <c r="X151" s="514"/>
    </row>
    <row r="152" spans="1:28" ht="43.2" x14ac:dyDescent="0.3">
      <c r="A152" s="506"/>
      <c r="B152" s="522" t="s">
        <v>1297</v>
      </c>
      <c r="C152" s="510" t="s">
        <v>1298</v>
      </c>
      <c r="D152" s="510" t="s">
        <v>592</v>
      </c>
      <c r="E152" s="507" t="s">
        <v>433</v>
      </c>
      <c r="F152" s="510" t="s">
        <v>1299</v>
      </c>
      <c r="G152" s="507"/>
      <c r="H152" s="507"/>
      <c r="I152" s="510" t="s">
        <v>1242</v>
      </c>
      <c r="J152" s="510" t="s">
        <v>436</v>
      </c>
      <c r="K152" s="510" t="s">
        <v>1224</v>
      </c>
      <c r="L152" s="510" t="s">
        <v>1256</v>
      </c>
      <c r="M152" s="510"/>
      <c r="N152" s="510" t="s">
        <v>1182</v>
      </c>
      <c r="O152" s="547" t="s">
        <v>449</v>
      </c>
      <c r="P152" s="510" t="s">
        <v>1182</v>
      </c>
      <c r="Q152" s="510"/>
      <c r="R152" s="548"/>
      <c r="S152" s="515"/>
      <c r="T152" s="510"/>
      <c r="U152" s="545"/>
      <c r="V152" s="514"/>
      <c r="W152" s="520"/>
      <c r="X152" s="514"/>
    </row>
    <row r="153" spans="1:28" ht="43.2" x14ac:dyDescent="0.3">
      <c r="A153" s="506"/>
      <c r="B153" s="522" t="s">
        <v>1300</v>
      </c>
      <c r="C153" s="510" t="s">
        <v>1301</v>
      </c>
      <c r="D153" s="510" t="s">
        <v>592</v>
      </c>
      <c r="E153" s="507" t="s">
        <v>433</v>
      </c>
      <c r="F153" s="510" t="s">
        <v>1302</v>
      </c>
      <c r="G153" s="507"/>
      <c r="H153" s="507"/>
      <c r="I153" s="510" t="s">
        <v>1303</v>
      </c>
      <c r="J153" s="510" t="s">
        <v>436</v>
      </c>
      <c r="K153" s="510" t="s">
        <v>1224</v>
      </c>
      <c r="L153" s="510" t="s">
        <v>1256</v>
      </c>
      <c r="M153" s="510"/>
      <c r="N153" s="510" t="s">
        <v>1182</v>
      </c>
      <c r="O153" s="547" t="s">
        <v>449</v>
      </c>
      <c r="P153" s="510" t="s">
        <v>1182</v>
      </c>
      <c r="Q153" s="510"/>
      <c r="R153" s="548"/>
      <c r="S153" s="515"/>
      <c r="T153" s="510"/>
      <c r="U153" s="545"/>
      <c r="V153" s="514"/>
      <c r="W153" s="520"/>
      <c r="X153" s="514"/>
    </row>
    <row r="154" spans="1:28" ht="28.8" x14ac:dyDescent="0.3">
      <c r="A154" s="506"/>
      <c r="B154" s="522" t="s">
        <v>1304</v>
      </c>
      <c r="C154" s="510" t="s">
        <v>1305</v>
      </c>
      <c r="D154" s="510" t="s">
        <v>592</v>
      </c>
      <c r="E154" s="507" t="s">
        <v>433</v>
      </c>
      <c r="F154" s="510" t="s">
        <v>1306</v>
      </c>
      <c r="G154" s="507"/>
      <c r="H154" s="507"/>
      <c r="I154" s="510" t="s">
        <v>1303</v>
      </c>
      <c r="J154" s="510" t="s">
        <v>436</v>
      </c>
      <c r="K154" s="510" t="s">
        <v>1224</v>
      </c>
      <c r="L154" s="510" t="s">
        <v>1256</v>
      </c>
      <c r="M154" s="510"/>
      <c r="N154" s="510" t="s">
        <v>1182</v>
      </c>
      <c r="O154" s="547" t="s">
        <v>449</v>
      </c>
      <c r="P154" s="510" t="s">
        <v>1182</v>
      </c>
      <c r="Q154" s="510"/>
      <c r="R154" s="548"/>
      <c r="S154" s="515"/>
      <c r="T154" s="510"/>
      <c r="U154" s="545"/>
      <c r="V154" s="514"/>
      <c r="W154" s="520"/>
      <c r="X154" s="514"/>
    </row>
    <row r="155" spans="1:28" ht="28.8" x14ac:dyDescent="0.3">
      <c r="A155" s="506"/>
      <c r="B155" s="522" t="s">
        <v>1307</v>
      </c>
      <c r="C155" s="510" t="s">
        <v>1308</v>
      </c>
      <c r="D155" s="510" t="s">
        <v>592</v>
      </c>
      <c r="E155" s="507" t="s">
        <v>433</v>
      </c>
      <c r="F155" s="510" t="s">
        <v>1309</v>
      </c>
      <c r="G155" s="507"/>
      <c r="H155" s="507"/>
      <c r="I155" s="510" t="s">
        <v>1303</v>
      </c>
      <c r="J155" s="510" t="s">
        <v>436</v>
      </c>
      <c r="K155" s="510" t="s">
        <v>1224</v>
      </c>
      <c r="L155" s="510" t="s">
        <v>1256</v>
      </c>
      <c r="M155" s="510"/>
      <c r="N155" s="510" t="s">
        <v>1182</v>
      </c>
      <c r="O155" s="547" t="s">
        <v>449</v>
      </c>
      <c r="P155" s="510" t="s">
        <v>1182</v>
      </c>
      <c r="Q155" s="510"/>
      <c r="R155" s="548"/>
      <c r="S155" s="515"/>
      <c r="T155" s="510"/>
      <c r="U155" s="545"/>
      <c r="V155" s="514"/>
      <c r="W155" s="520"/>
      <c r="X155" s="514"/>
    </row>
    <row r="156" spans="1:28" ht="43.2" x14ac:dyDescent="0.3">
      <c r="A156" s="506"/>
      <c r="B156" s="522" t="s">
        <v>1310</v>
      </c>
      <c r="C156" s="510" t="s">
        <v>1311</v>
      </c>
      <c r="D156" s="510" t="s">
        <v>592</v>
      </c>
      <c r="E156" s="507" t="s">
        <v>433</v>
      </c>
      <c r="F156" s="510" t="s">
        <v>1312</v>
      </c>
      <c r="G156" s="507"/>
      <c r="H156" s="507"/>
      <c r="I156" s="510" t="s">
        <v>1303</v>
      </c>
      <c r="J156" s="510" t="s">
        <v>436</v>
      </c>
      <c r="K156" s="510" t="s">
        <v>1224</v>
      </c>
      <c r="L156" s="510" t="s">
        <v>1256</v>
      </c>
      <c r="M156" s="510"/>
      <c r="N156" s="510" t="s">
        <v>1182</v>
      </c>
      <c r="O156" s="547" t="s">
        <v>449</v>
      </c>
      <c r="P156" s="510" t="s">
        <v>1182</v>
      </c>
      <c r="Q156" s="510"/>
      <c r="R156" s="548"/>
      <c r="S156" s="515"/>
      <c r="T156" s="510"/>
      <c r="U156" s="545"/>
      <c r="V156" s="514"/>
      <c r="W156" s="520"/>
      <c r="X156" s="514"/>
    </row>
    <row r="157" spans="1:28" ht="87" thickBot="1" x14ac:dyDescent="0.35">
      <c r="A157" s="506"/>
      <c r="B157" s="623" t="s">
        <v>1313</v>
      </c>
      <c r="C157" s="535" t="s">
        <v>1314</v>
      </c>
      <c r="D157" s="535" t="s">
        <v>592</v>
      </c>
      <c r="E157" s="536" t="s">
        <v>433</v>
      </c>
      <c r="F157" s="535" t="s">
        <v>1315</v>
      </c>
      <c r="G157" s="536"/>
      <c r="H157" s="536"/>
      <c r="I157" s="536" t="s">
        <v>1242</v>
      </c>
      <c r="J157" s="535" t="s">
        <v>436</v>
      </c>
      <c r="K157" s="535" t="s">
        <v>1224</v>
      </c>
      <c r="L157" s="535" t="s">
        <v>1256</v>
      </c>
      <c r="M157" s="535"/>
      <c r="N157" s="535" t="s">
        <v>1182</v>
      </c>
      <c r="O157" s="560" t="s">
        <v>449</v>
      </c>
      <c r="P157" s="535" t="s">
        <v>1182</v>
      </c>
      <c r="Q157" s="535"/>
      <c r="R157" s="561"/>
      <c r="S157" s="535"/>
      <c r="T157" s="535"/>
      <c r="U157" s="545"/>
      <c r="V157" s="535"/>
      <c r="W157" s="535"/>
      <c r="X157" s="535"/>
      <c r="Y157" s="897" t="s">
        <v>13588</v>
      </c>
    </row>
    <row r="158" spans="1:28" x14ac:dyDescent="0.3">
      <c r="A158" s="897" t="s">
        <v>13587</v>
      </c>
      <c r="B158" s="506"/>
      <c r="C158" s="506"/>
      <c r="D158" s="506"/>
      <c r="E158" s="506"/>
      <c r="F158" s="506"/>
      <c r="G158" s="506"/>
      <c r="H158" s="506"/>
      <c r="I158" s="506"/>
      <c r="J158" s="506"/>
      <c r="K158" s="506"/>
      <c r="L158" s="506"/>
      <c r="M158" s="506"/>
      <c r="N158" s="506"/>
      <c r="O158" s="506"/>
      <c r="P158" s="506"/>
      <c r="Q158" s="506"/>
      <c r="R158" s="506"/>
      <c r="S158" s="506"/>
      <c r="T158" s="506"/>
      <c r="U158" s="545"/>
      <c r="V158" s="506"/>
      <c r="W158" s="506"/>
      <c r="X158" s="506"/>
      <c r="Y158" s="506"/>
      <c r="Z158" s="506"/>
      <c r="AA158" s="506"/>
      <c r="AB158" s="506"/>
    </row>
    <row r="159" spans="1:28" x14ac:dyDescent="0.3">
      <c r="A159" s="506"/>
      <c r="B159" s="506"/>
      <c r="C159" s="506"/>
      <c r="D159" s="506"/>
      <c r="E159" s="506"/>
      <c r="F159" s="506"/>
      <c r="G159" s="506"/>
      <c r="H159" s="506"/>
      <c r="I159" s="506"/>
      <c r="J159" s="506"/>
      <c r="K159" s="506"/>
      <c r="L159" s="506"/>
      <c r="M159" s="506"/>
      <c r="N159" s="506"/>
      <c r="O159" s="506"/>
      <c r="P159" s="506"/>
      <c r="Q159" s="506"/>
      <c r="R159" s="506"/>
      <c r="S159" s="506"/>
      <c r="T159" s="506"/>
      <c r="U159" s="545"/>
      <c r="V159" s="506"/>
      <c r="W159" s="506"/>
      <c r="X159" s="506"/>
      <c r="Y159" s="506"/>
      <c r="Z159" s="506"/>
      <c r="AA159" s="506"/>
      <c r="AB159" s="506"/>
    </row>
    <row r="160" spans="1:28" x14ac:dyDescent="0.3">
      <c r="U160" s="545"/>
    </row>
    <row r="161" spans="2:21" x14ac:dyDescent="0.3">
      <c r="U161" s="545"/>
    </row>
    <row r="162" spans="2:21" x14ac:dyDescent="0.3">
      <c r="U162" s="545"/>
    </row>
    <row r="163" spans="2:21" x14ac:dyDescent="0.3">
      <c r="U163" s="545"/>
    </row>
    <row r="164" spans="2:21" ht="15" thickBot="1" x14ac:dyDescent="0.35">
      <c r="B164" s="624"/>
      <c r="U164" s="562"/>
    </row>
    <row r="165" spans="2:21" x14ac:dyDescent="0.3"/>
  </sheetData>
  <sheetProtection algorithmName="SHA-512" hashValue="bEKLTunJkEfMgtN3Cpte2CeA99NuqHkZoTvaeQlbJUbRRzhnW/bowg9tJiQckigaROwjNjGLjgSQrMjSIlhrfg==" saltValue="yoY/mHf1ewq4RAHEobfTQg==" spinCount="100000" sheet="1" sort="0" autoFilter="0"/>
  <mergeCells count="1">
    <mergeCell ref="B79:D79"/>
  </mergeCells>
  <dataValidations count="4">
    <dataValidation type="list" allowBlank="1" showInputMessage="1" showErrorMessage="1" sqref="O2:Q2 N62:N78 N34:N35 L92 N103:N107 P103:P107 P58:P78 S119 L14:L36 N2:N8 M14:M35 N15 N17:N18 N20:N23 P93 N29 N31:N32 Q38:Q77 N38:N39 N41 N43:N52 N55:N56 N58:N60 P34:P35 P80:Q86 N10:N12 L114:N115 P15:P18 N25:N27 P29:Q29 L118:N133 P31:P32 L135:N159 P38 P41:P52 P54:P56 Q93:Q94 P27:Q27 P114:Q115 P118:Q133 O158:O159 W137:X157 L163:Q1048576 L38:M78 L161:Q161 P88:Q91 L160:P160 P96:Q98 L102:M108 L93:M94 L2:M12 T135:T157 V135:V157 P7:P12 Q102:Q108 L96:N98 L88:N91 N93 P20:P25 L80:N86 P135:Q159 Q4 Q6:Q26 Q28 Q30:Q35 U142:U164" xr:uid="{00000000-0002-0000-0400-000000000000}">
      <formula1>#REF!</formula1>
    </dataValidation>
    <dataValidation type="list" allowBlank="1" showInputMessage="1" showErrorMessage="1" sqref="AC38 AC92" xr:uid="{00000000-0002-0000-0400-000001000000}">
      <formula1>"Yes, No, TBD"</formula1>
    </dataValidation>
    <dataValidation type="custom" allowBlank="1" showInputMessage="1" showErrorMessage="1" sqref="P3" xr:uid="{00000000-0002-0000-0400-000002000000}">
      <formula1>#REF!</formula1>
    </dataValidation>
    <dataValidation showInputMessage="1" showErrorMessage="1" sqref="Q3" xr:uid="{00000000-0002-0000-0400-000003000000}"/>
  </dataValidations>
  <hyperlinks>
    <hyperlink ref="A2" location="'Table des matieres'!A1" display="Table des matières" xr:uid="{00000000-0004-0000-0400-000000000000}"/>
  </hyperlinks>
  <pageMargins left="0.7" right="0.7" top="0.75" bottom="0.75" header="0.3" footer="0.3"/>
  <pageSetup scale="1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7">
    <tabColor rgb="FF0033CC"/>
    <pageSetUpPr fitToPage="1"/>
  </sheetPr>
  <dimension ref="A1:Y153"/>
  <sheetViews>
    <sheetView showGridLines="0" zoomScale="55" zoomScaleNormal="55" workbookViewId="0"/>
  </sheetViews>
  <sheetFormatPr defaultColWidth="0" defaultRowHeight="14.4" zeroHeight="1" x14ac:dyDescent="0.3"/>
  <cols>
    <col min="1" max="1" width="11.109375" style="606" customWidth="1"/>
    <col min="2" max="2" width="40.6640625" style="24" customWidth="1"/>
    <col min="3" max="3" width="39.5546875" style="24" customWidth="1"/>
    <col min="4" max="4" width="20.109375" style="24" customWidth="1"/>
    <col min="5" max="5" width="16.88671875" style="24" customWidth="1"/>
    <col min="6" max="6" width="50.5546875" style="24" customWidth="1"/>
    <col min="7" max="7" width="36.6640625" style="24" customWidth="1"/>
    <col min="8" max="8" width="33.5546875" style="24" customWidth="1"/>
    <col min="9" max="9" width="66" style="24" customWidth="1"/>
    <col min="10" max="10" width="21" style="24" customWidth="1"/>
    <col min="11" max="11" width="31.5546875" style="26" customWidth="1"/>
    <col min="12" max="12" width="67.44140625" style="26" customWidth="1"/>
    <col min="13" max="13" width="46" style="26" customWidth="1"/>
    <col min="14" max="14" width="37.109375" style="52" customWidth="1"/>
    <col min="15" max="15" width="34.6640625" style="52" customWidth="1"/>
    <col min="16" max="16" width="50.88671875" style="52" customWidth="1"/>
    <col min="17" max="17" width="43.88671875" style="52" customWidth="1"/>
    <col min="18" max="18" width="39" style="24" customWidth="1"/>
    <col min="19" max="19" width="36.109375" style="52" customWidth="1"/>
    <col min="20" max="20" width="21" style="566" customWidth="1"/>
    <col min="21" max="21" width="26.6640625" style="26" customWidth="1"/>
    <col min="22" max="22" width="9" style="606" customWidth="1"/>
    <col min="23" max="25" width="0" style="606" hidden="1" customWidth="1"/>
    <col min="26" max="16384" width="9" style="606" hidden="1"/>
  </cols>
  <sheetData>
    <row r="1" spans="1:25" ht="15" thickBot="1" x14ac:dyDescent="0.35">
      <c r="A1" s="907" t="s">
        <v>13615</v>
      </c>
    </row>
    <row r="2" spans="1:25" s="24" customFormat="1" ht="57" customHeight="1" thickBot="1" x14ac:dyDescent="0.35">
      <c r="A2" s="601" t="s">
        <v>0</v>
      </c>
      <c r="B2" s="602" t="s">
        <v>1316</v>
      </c>
      <c r="C2" s="603"/>
      <c r="D2" s="603"/>
      <c r="E2" s="52"/>
      <c r="F2" s="603"/>
      <c r="G2" s="52"/>
      <c r="H2" s="52"/>
      <c r="I2" s="603"/>
      <c r="J2" s="576"/>
      <c r="K2" s="576"/>
      <c r="L2" s="576"/>
      <c r="M2" s="604"/>
      <c r="N2" s="139"/>
      <c r="O2" s="139"/>
      <c r="P2" s="139"/>
      <c r="Q2" s="139"/>
      <c r="R2" s="139"/>
      <c r="S2" s="139"/>
      <c r="T2" s="567"/>
      <c r="U2" s="604"/>
    </row>
    <row r="3" spans="1:25" s="26" customFormat="1" ht="80.400000000000006" customHeight="1" thickBot="1" x14ac:dyDescent="0.35">
      <c r="A3" s="139"/>
      <c r="B3" s="898" t="s">
        <v>407</v>
      </c>
      <c r="C3" s="899" t="s">
        <v>408</v>
      </c>
      <c r="D3" s="899" t="s">
        <v>409</v>
      </c>
      <c r="E3" s="900" t="s">
        <v>410</v>
      </c>
      <c r="F3" s="899" t="s">
        <v>411</v>
      </c>
      <c r="G3" s="900" t="s">
        <v>412</v>
      </c>
      <c r="H3" s="900" t="s">
        <v>413</v>
      </c>
      <c r="I3" s="899" t="s">
        <v>414</v>
      </c>
      <c r="J3" s="899" t="s">
        <v>415</v>
      </c>
      <c r="K3" s="899" t="s">
        <v>1317</v>
      </c>
      <c r="L3" s="899" t="s">
        <v>417</v>
      </c>
      <c r="M3" s="899" t="s">
        <v>418</v>
      </c>
      <c r="N3" s="899" t="s">
        <v>419</v>
      </c>
      <c r="O3" s="899" t="s">
        <v>420</v>
      </c>
      <c r="P3" s="899" t="s">
        <v>1318</v>
      </c>
      <c r="Q3" s="899" t="s">
        <v>1319</v>
      </c>
      <c r="R3" s="900" t="s">
        <v>1320</v>
      </c>
      <c r="S3" s="901" t="s">
        <v>1321</v>
      </c>
      <c r="T3" s="902" t="s">
        <v>426</v>
      </c>
      <c r="U3" s="899" t="s">
        <v>427</v>
      </c>
      <c r="V3" s="463"/>
      <c r="W3" s="463"/>
      <c r="X3" s="463"/>
      <c r="Y3" s="463"/>
    </row>
    <row r="4" spans="1:25" ht="100.8" x14ac:dyDescent="0.3">
      <c r="A4" s="139"/>
      <c r="B4" s="685" t="s">
        <v>430</v>
      </c>
      <c r="C4" s="131" t="s">
        <v>1322</v>
      </c>
      <c r="D4" s="131" t="s">
        <v>432</v>
      </c>
      <c r="E4" s="131" t="s">
        <v>433</v>
      </c>
      <c r="F4" s="131" t="s">
        <v>1323</v>
      </c>
      <c r="G4" s="131"/>
      <c r="H4" s="130"/>
      <c r="I4" s="131" t="s">
        <v>1324</v>
      </c>
      <c r="J4" s="131" t="s">
        <v>436</v>
      </c>
      <c r="K4" s="144" t="s">
        <v>1138</v>
      </c>
      <c r="L4" s="145" t="s">
        <v>1325</v>
      </c>
      <c r="M4" s="131"/>
      <c r="N4" s="131" t="s">
        <v>439</v>
      </c>
      <c r="O4" s="157" t="s">
        <v>433</v>
      </c>
      <c r="P4" s="131" t="s">
        <v>1326</v>
      </c>
      <c r="Q4" s="131" t="s">
        <v>1182</v>
      </c>
      <c r="R4" s="130" t="s">
        <v>433</v>
      </c>
      <c r="S4" s="131" t="s">
        <v>442</v>
      </c>
      <c r="T4" s="154" t="s">
        <v>15</v>
      </c>
      <c r="U4" s="244" t="s">
        <v>444</v>
      </c>
      <c r="V4" s="605"/>
      <c r="W4" s="605"/>
      <c r="X4" s="605"/>
      <c r="Y4" s="605"/>
    </row>
    <row r="5" spans="1:25" ht="63.6" customHeight="1" x14ac:dyDescent="0.3">
      <c r="A5" s="139"/>
      <c r="B5" s="157" t="s">
        <v>445</v>
      </c>
      <c r="C5" s="130" t="s">
        <v>1327</v>
      </c>
      <c r="D5" s="130" t="s">
        <v>432</v>
      </c>
      <c r="E5" s="130" t="s">
        <v>433</v>
      </c>
      <c r="F5" s="130" t="s">
        <v>447</v>
      </c>
      <c r="G5" s="130" t="s">
        <v>448</v>
      </c>
      <c r="H5" s="571" t="s">
        <v>449</v>
      </c>
      <c r="I5" s="130" t="s">
        <v>1328</v>
      </c>
      <c r="J5" s="130" t="s">
        <v>436</v>
      </c>
      <c r="K5" s="130" t="s">
        <v>451</v>
      </c>
      <c r="L5" s="137" t="s">
        <v>1329</v>
      </c>
      <c r="M5" s="130"/>
      <c r="N5" s="130"/>
      <c r="O5" s="572"/>
      <c r="P5" s="130"/>
      <c r="Q5" s="130" t="s">
        <v>1182</v>
      </c>
      <c r="R5" s="130" t="s">
        <v>449</v>
      </c>
      <c r="S5" s="130" t="s">
        <v>442</v>
      </c>
      <c r="T5" s="154"/>
      <c r="U5" s="148"/>
      <c r="V5" s="605"/>
      <c r="W5" s="605"/>
      <c r="X5" s="605"/>
      <c r="Y5" s="605"/>
    </row>
    <row r="6" spans="1:25" ht="115.2" x14ac:dyDescent="0.3">
      <c r="A6" s="139"/>
      <c r="B6" s="157" t="s">
        <v>458</v>
      </c>
      <c r="C6" s="130" t="s">
        <v>1330</v>
      </c>
      <c r="D6" s="130" t="s">
        <v>432</v>
      </c>
      <c r="E6" s="130" t="s">
        <v>433</v>
      </c>
      <c r="F6" s="130" t="s">
        <v>460</v>
      </c>
      <c r="G6" s="130"/>
      <c r="H6" s="571"/>
      <c r="I6" s="130" t="s">
        <v>1331</v>
      </c>
      <c r="J6" s="130" t="s">
        <v>436</v>
      </c>
      <c r="K6" s="130" t="s">
        <v>451</v>
      </c>
      <c r="L6" s="137" t="s">
        <v>1329</v>
      </c>
      <c r="M6" s="130"/>
      <c r="N6" s="130" t="s">
        <v>1332</v>
      </c>
      <c r="O6" s="157" t="s">
        <v>449</v>
      </c>
      <c r="P6" s="130" t="s">
        <v>1333</v>
      </c>
      <c r="Q6" s="130"/>
      <c r="R6" s="130"/>
      <c r="S6" s="153"/>
      <c r="T6" s="154" t="s">
        <v>15</v>
      </c>
      <c r="U6" s="148"/>
      <c r="V6" s="605"/>
      <c r="W6" s="605"/>
      <c r="X6" s="605"/>
      <c r="Y6" s="605"/>
    </row>
    <row r="7" spans="1:25" ht="57.6" x14ac:dyDescent="0.3">
      <c r="A7" s="139"/>
      <c r="B7" s="157" t="s">
        <v>464</v>
      </c>
      <c r="C7" s="130" t="s">
        <v>1334</v>
      </c>
      <c r="D7" s="130" t="s">
        <v>432</v>
      </c>
      <c r="E7" s="130" t="s">
        <v>433</v>
      </c>
      <c r="F7" s="130" t="s">
        <v>466</v>
      </c>
      <c r="G7" s="130" t="s">
        <v>1335</v>
      </c>
      <c r="H7" s="571" t="s">
        <v>449</v>
      </c>
      <c r="I7" s="130" t="s">
        <v>1336</v>
      </c>
      <c r="J7" s="130"/>
      <c r="K7" s="130" t="s">
        <v>1337</v>
      </c>
      <c r="L7" s="137" t="s">
        <v>1338</v>
      </c>
      <c r="M7" s="130"/>
      <c r="N7" s="130"/>
      <c r="O7" s="572"/>
      <c r="P7" s="130"/>
      <c r="Q7" s="130" t="s">
        <v>1182</v>
      </c>
      <c r="R7" s="130" t="s">
        <v>449</v>
      </c>
      <c r="S7" s="130" t="s">
        <v>442</v>
      </c>
      <c r="T7" s="154"/>
      <c r="U7" s="148"/>
      <c r="V7" s="605"/>
      <c r="W7" s="605"/>
      <c r="X7" s="605"/>
      <c r="Y7" s="605"/>
    </row>
    <row r="8" spans="1:25" ht="57.6" x14ac:dyDescent="0.3">
      <c r="A8" s="139"/>
      <c r="B8" s="157" t="s">
        <v>471</v>
      </c>
      <c r="C8" s="130" t="s">
        <v>1339</v>
      </c>
      <c r="D8" s="130" t="s">
        <v>432</v>
      </c>
      <c r="E8" s="130" t="s">
        <v>433</v>
      </c>
      <c r="F8" s="130" t="s">
        <v>473</v>
      </c>
      <c r="G8" s="131" t="s">
        <v>467</v>
      </c>
      <c r="H8" s="571" t="s">
        <v>449</v>
      </c>
      <c r="I8" s="130" t="s">
        <v>474</v>
      </c>
      <c r="J8" s="130" t="s">
        <v>436</v>
      </c>
      <c r="K8" s="130" t="s">
        <v>475</v>
      </c>
      <c r="L8" s="137" t="s">
        <v>476</v>
      </c>
      <c r="M8" s="130"/>
      <c r="N8" s="130"/>
      <c r="O8" s="572"/>
      <c r="P8" s="130"/>
      <c r="Q8" s="130" t="s">
        <v>1182</v>
      </c>
      <c r="R8" s="130" t="s">
        <v>449</v>
      </c>
      <c r="S8" s="130" t="s">
        <v>442</v>
      </c>
      <c r="T8" s="154"/>
      <c r="U8" s="148"/>
      <c r="V8" s="605"/>
      <c r="W8" s="605"/>
      <c r="X8" s="605"/>
      <c r="Y8" s="605"/>
    </row>
    <row r="9" spans="1:25" ht="144" x14ac:dyDescent="0.3">
      <c r="A9" s="139"/>
      <c r="B9" s="157" t="s">
        <v>1340</v>
      </c>
      <c r="C9" s="130" t="s">
        <v>1341</v>
      </c>
      <c r="D9" s="130" t="s">
        <v>432</v>
      </c>
      <c r="E9" s="130" t="s">
        <v>433</v>
      </c>
      <c r="F9" s="130" t="s">
        <v>479</v>
      </c>
      <c r="G9" s="130"/>
      <c r="H9" s="571"/>
      <c r="I9" s="130" t="s">
        <v>480</v>
      </c>
      <c r="J9" s="130" t="s">
        <v>436</v>
      </c>
      <c r="K9" s="130" t="s">
        <v>475</v>
      </c>
      <c r="L9" s="137" t="s">
        <v>476</v>
      </c>
      <c r="M9" s="130"/>
      <c r="N9" s="130" t="s">
        <v>1342</v>
      </c>
      <c r="O9" s="130" t="s">
        <v>449</v>
      </c>
      <c r="P9" s="130" t="s">
        <v>1343</v>
      </c>
      <c r="Q9" s="130"/>
      <c r="R9" s="130"/>
      <c r="S9" s="153"/>
      <c r="T9" s="154" t="s">
        <v>15</v>
      </c>
      <c r="U9" s="148"/>
      <c r="V9" s="605"/>
      <c r="W9" s="605"/>
      <c r="X9" s="605"/>
      <c r="Y9" s="605"/>
    </row>
    <row r="10" spans="1:25" ht="72" x14ac:dyDescent="0.3">
      <c r="A10" s="139"/>
      <c r="B10" s="157" t="s">
        <v>483</v>
      </c>
      <c r="C10" s="130" t="s">
        <v>1344</v>
      </c>
      <c r="D10" s="130" t="s">
        <v>432</v>
      </c>
      <c r="E10" s="130" t="s">
        <v>433</v>
      </c>
      <c r="F10" s="137" t="s">
        <v>485</v>
      </c>
      <c r="G10" s="130" t="s">
        <v>1345</v>
      </c>
      <c r="H10" s="571" t="s">
        <v>449</v>
      </c>
      <c r="I10" s="130" t="s">
        <v>880</v>
      </c>
      <c r="J10" s="130" t="s">
        <v>436</v>
      </c>
      <c r="K10" s="154" t="s">
        <v>1346</v>
      </c>
      <c r="L10" s="137" t="s">
        <v>489</v>
      </c>
      <c r="M10" s="130"/>
      <c r="N10" s="130"/>
      <c r="O10" s="157"/>
      <c r="P10" s="130"/>
      <c r="Q10" s="130" t="s">
        <v>1182</v>
      </c>
      <c r="R10" s="130" t="s">
        <v>449</v>
      </c>
      <c r="S10" s="130" t="s">
        <v>442</v>
      </c>
      <c r="T10" s="154"/>
      <c r="U10" s="148"/>
      <c r="V10" s="605"/>
      <c r="W10" s="605"/>
      <c r="X10" s="605"/>
      <c r="Y10" s="605"/>
    </row>
    <row r="11" spans="1:25" ht="57.6" x14ac:dyDescent="0.3">
      <c r="A11" s="139"/>
      <c r="B11" s="157" t="s">
        <v>1347</v>
      </c>
      <c r="C11" s="130" t="s">
        <v>1348</v>
      </c>
      <c r="D11" s="130" t="s">
        <v>432</v>
      </c>
      <c r="E11" s="130" t="s">
        <v>433</v>
      </c>
      <c r="F11" s="130" t="s">
        <v>1349</v>
      </c>
      <c r="G11" s="130"/>
      <c r="H11" s="571"/>
      <c r="I11" s="130" t="s">
        <v>1350</v>
      </c>
      <c r="J11" s="130" t="s">
        <v>436</v>
      </c>
      <c r="K11" s="154" t="s">
        <v>1351</v>
      </c>
      <c r="L11" s="154" t="s">
        <v>1352</v>
      </c>
      <c r="M11" s="154"/>
      <c r="N11" s="130"/>
      <c r="O11" s="157"/>
      <c r="P11" s="130"/>
      <c r="Q11" s="130" t="s">
        <v>1182</v>
      </c>
      <c r="R11" s="130" t="s">
        <v>449</v>
      </c>
      <c r="S11" s="130" t="s">
        <v>442</v>
      </c>
      <c r="T11" s="154"/>
      <c r="U11" s="148" t="s">
        <v>1353</v>
      </c>
      <c r="V11" s="605"/>
      <c r="W11" s="605"/>
      <c r="X11" s="605"/>
      <c r="Y11" s="605"/>
    </row>
    <row r="12" spans="1:25" ht="158.4" x14ac:dyDescent="0.3">
      <c r="A12" s="139"/>
      <c r="B12" s="157" t="s">
        <v>513</v>
      </c>
      <c r="C12" s="130" t="s">
        <v>1354</v>
      </c>
      <c r="D12" s="130" t="s">
        <v>432</v>
      </c>
      <c r="E12" s="130" t="s">
        <v>433</v>
      </c>
      <c r="F12" s="130" t="s">
        <v>1355</v>
      </c>
      <c r="G12" s="130" t="s">
        <v>1356</v>
      </c>
      <c r="H12" s="571" t="s">
        <v>449</v>
      </c>
      <c r="I12" s="130"/>
      <c r="J12" s="130" t="s">
        <v>436</v>
      </c>
      <c r="K12" s="154" t="s">
        <v>1357</v>
      </c>
      <c r="L12" s="137" t="s">
        <v>519</v>
      </c>
      <c r="M12" s="130"/>
      <c r="N12" s="130"/>
      <c r="O12" s="572"/>
      <c r="P12" s="130"/>
      <c r="Q12" s="130" t="s">
        <v>1358</v>
      </c>
      <c r="R12" s="130" t="s">
        <v>449</v>
      </c>
      <c r="S12" s="130" t="s">
        <v>1359</v>
      </c>
      <c r="T12" s="154"/>
      <c r="U12" s="148" t="s">
        <v>1360</v>
      </c>
      <c r="V12" s="605"/>
      <c r="W12" s="605"/>
      <c r="X12" s="605"/>
      <c r="Y12" s="605"/>
    </row>
    <row r="13" spans="1:25" ht="57.6" x14ac:dyDescent="0.3">
      <c r="A13" s="139"/>
      <c r="B13" s="157" t="s">
        <v>1361</v>
      </c>
      <c r="C13" s="130" t="s">
        <v>1362</v>
      </c>
      <c r="D13" s="130" t="s">
        <v>432</v>
      </c>
      <c r="E13" s="130" t="s">
        <v>433</v>
      </c>
      <c r="F13" s="130" t="s">
        <v>1355</v>
      </c>
      <c r="G13" s="130" t="s">
        <v>1363</v>
      </c>
      <c r="H13" s="571" t="s">
        <v>449</v>
      </c>
      <c r="I13" s="130"/>
      <c r="J13" s="130" t="s">
        <v>436</v>
      </c>
      <c r="K13" s="154" t="s">
        <v>1364</v>
      </c>
      <c r="L13" s="137" t="s">
        <v>1365</v>
      </c>
      <c r="M13" s="130"/>
      <c r="N13" s="130"/>
      <c r="O13" s="572"/>
      <c r="P13" s="130"/>
      <c r="Q13" s="130" t="s">
        <v>1182</v>
      </c>
      <c r="R13" s="130" t="s">
        <v>449</v>
      </c>
      <c r="S13" s="130" t="s">
        <v>442</v>
      </c>
      <c r="T13" s="154"/>
      <c r="U13" s="148"/>
      <c r="V13" s="605"/>
      <c r="W13" s="605"/>
      <c r="X13" s="605"/>
      <c r="Y13" s="605"/>
    </row>
    <row r="14" spans="1:25" ht="72" x14ac:dyDescent="0.3">
      <c r="A14" s="139"/>
      <c r="B14" s="157" t="s">
        <v>537</v>
      </c>
      <c r="C14" s="130" t="s">
        <v>1366</v>
      </c>
      <c r="D14" s="130" t="s">
        <v>432</v>
      </c>
      <c r="E14" s="130" t="s">
        <v>433</v>
      </c>
      <c r="F14" s="130" t="s">
        <v>1367</v>
      </c>
      <c r="G14" s="130" t="s">
        <v>1368</v>
      </c>
      <c r="H14" s="571" t="s">
        <v>449</v>
      </c>
      <c r="I14" s="130"/>
      <c r="J14" s="130" t="s">
        <v>436</v>
      </c>
      <c r="K14" s="154" t="s">
        <v>683</v>
      </c>
      <c r="L14" s="137" t="s">
        <v>543</v>
      </c>
      <c r="M14" s="130"/>
      <c r="N14" s="130"/>
      <c r="O14" s="572"/>
      <c r="P14" s="130"/>
      <c r="Q14" s="130" t="s">
        <v>1182</v>
      </c>
      <c r="R14" s="130" t="s">
        <v>449</v>
      </c>
      <c r="S14" s="130" t="s">
        <v>442</v>
      </c>
      <c r="T14" s="154"/>
      <c r="U14" s="148"/>
      <c r="V14" s="605"/>
      <c r="W14" s="605"/>
      <c r="X14" s="605"/>
      <c r="Y14" s="605"/>
    </row>
    <row r="15" spans="1:25" ht="273.60000000000002" x14ac:dyDescent="0.3">
      <c r="A15" s="139"/>
      <c r="B15" s="157" t="s">
        <v>546</v>
      </c>
      <c r="C15" s="130" t="s">
        <v>1369</v>
      </c>
      <c r="D15" s="130" t="s">
        <v>432</v>
      </c>
      <c r="E15" s="130" t="s">
        <v>433</v>
      </c>
      <c r="F15" s="130" t="s">
        <v>1370</v>
      </c>
      <c r="G15" s="130" t="s">
        <v>1371</v>
      </c>
      <c r="H15" s="571" t="s">
        <v>449</v>
      </c>
      <c r="I15" s="130" t="s">
        <v>1372</v>
      </c>
      <c r="J15" s="130" t="s">
        <v>436</v>
      </c>
      <c r="K15" s="154" t="s">
        <v>683</v>
      </c>
      <c r="L15" s="137" t="s">
        <v>552</v>
      </c>
      <c r="M15" s="130"/>
      <c r="N15" s="130"/>
      <c r="O15" s="572"/>
      <c r="P15" s="130"/>
      <c r="Q15" s="130" t="s">
        <v>1182</v>
      </c>
      <c r="R15" s="130" t="s">
        <v>449</v>
      </c>
      <c r="S15" s="130" t="s">
        <v>442</v>
      </c>
      <c r="T15" s="154"/>
      <c r="U15" s="148" t="s">
        <v>1373</v>
      </c>
      <c r="V15" s="605"/>
      <c r="W15" s="605"/>
      <c r="X15" s="605"/>
      <c r="Y15" s="605"/>
    </row>
    <row r="16" spans="1:25" ht="115.2" x14ac:dyDescent="0.3">
      <c r="A16" s="139"/>
      <c r="B16" s="157" t="s">
        <v>1374</v>
      </c>
      <c r="C16" s="130" t="s">
        <v>1375</v>
      </c>
      <c r="D16" s="130" t="s">
        <v>432</v>
      </c>
      <c r="E16" s="130" t="s">
        <v>433</v>
      </c>
      <c r="F16" s="130" t="s">
        <v>1376</v>
      </c>
      <c r="G16" s="130" t="s">
        <v>1377</v>
      </c>
      <c r="H16" s="571" t="s">
        <v>449</v>
      </c>
      <c r="I16" s="130" t="s">
        <v>1378</v>
      </c>
      <c r="J16" s="130" t="s">
        <v>436</v>
      </c>
      <c r="K16" s="154" t="s">
        <v>683</v>
      </c>
      <c r="L16" s="154" t="s">
        <v>1379</v>
      </c>
      <c r="M16" s="154"/>
      <c r="N16" s="130"/>
      <c r="O16" s="572"/>
      <c r="P16" s="130"/>
      <c r="Q16" s="130" t="s">
        <v>1182</v>
      </c>
      <c r="R16" s="130" t="s">
        <v>449</v>
      </c>
      <c r="S16" s="130" t="s">
        <v>442</v>
      </c>
      <c r="T16" s="154"/>
      <c r="U16" s="148"/>
      <c r="V16" s="605"/>
      <c r="W16" s="605"/>
      <c r="X16" s="605"/>
      <c r="Y16" s="605"/>
    </row>
    <row r="17" spans="1:25" ht="57.6" x14ac:dyDescent="0.3">
      <c r="A17" s="139"/>
      <c r="B17" s="157" t="s">
        <v>1380</v>
      </c>
      <c r="C17" s="130" t="s">
        <v>1381</v>
      </c>
      <c r="D17" s="130" t="s">
        <v>432</v>
      </c>
      <c r="E17" s="130" t="s">
        <v>433</v>
      </c>
      <c r="F17" s="130" t="s">
        <v>1382</v>
      </c>
      <c r="G17" s="130" t="s">
        <v>1383</v>
      </c>
      <c r="H17" s="571" t="s">
        <v>449</v>
      </c>
      <c r="I17" s="130" t="s">
        <v>1384</v>
      </c>
      <c r="J17" s="130" t="s">
        <v>436</v>
      </c>
      <c r="K17" s="154" t="s">
        <v>683</v>
      </c>
      <c r="L17" s="154" t="s">
        <v>1379</v>
      </c>
      <c r="M17" s="154"/>
      <c r="N17" s="130"/>
      <c r="O17" s="572"/>
      <c r="P17" s="130"/>
      <c r="Q17" s="130" t="s">
        <v>1182</v>
      </c>
      <c r="R17" s="130" t="s">
        <v>449</v>
      </c>
      <c r="S17" s="130" t="s">
        <v>442</v>
      </c>
      <c r="T17" s="154"/>
      <c r="U17" s="148"/>
      <c r="V17" s="605"/>
      <c r="W17" s="605"/>
      <c r="X17" s="605"/>
      <c r="Y17" s="605"/>
    </row>
    <row r="18" spans="1:25" ht="43.2" x14ac:dyDescent="0.3">
      <c r="A18" s="139"/>
      <c r="B18" s="157" t="s">
        <v>507</v>
      </c>
      <c r="C18" s="130" t="s">
        <v>1385</v>
      </c>
      <c r="D18" s="130" t="s">
        <v>509</v>
      </c>
      <c r="E18" s="130" t="s">
        <v>433</v>
      </c>
      <c r="F18" s="130" t="s">
        <v>1386</v>
      </c>
      <c r="G18" s="130"/>
      <c r="H18" s="571"/>
      <c r="I18" s="130" t="s">
        <v>511</v>
      </c>
      <c r="J18" s="130" t="s">
        <v>436</v>
      </c>
      <c r="K18" s="130" t="s">
        <v>1387</v>
      </c>
      <c r="L18" s="137" t="s">
        <v>672</v>
      </c>
      <c r="M18" s="130"/>
      <c r="N18" s="130"/>
      <c r="O18" s="572"/>
      <c r="P18" s="130"/>
      <c r="Q18" s="130" t="s">
        <v>1182</v>
      </c>
      <c r="R18" s="130" t="s">
        <v>449</v>
      </c>
      <c r="S18" s="130" t="s">
        <v>442</v>
      </c>
      <c r="T18" s="154"/>
      <c r="U18" s="148" t="s">
        <v>1388</v>
      </c>
      <c r="V18" s="605"/>
      <c r="W18" s="605"/>
      <c r="X18" s="605"/>
      <c r="Y18" s="605"/>
    </row>
    <row r="19" spans="1:25" ht="57.6" x14ac:dyDescent="0.3">
      <c r="A19" s="139"/>
      <c r="B19" s="157" t="s">
        <v>1389</v>
      </c>
      <c r="C19" s="130" t="s">
        <v>1390</v>
      </c>
      <c r="D19" s="130" t="s">
        <v>432</v>
      </c>
      <c r="E19" s="130" t="s">
        <v>433</v>
      </c>
      <c r="F19" s="130" t="s">
        <v>1391</v>
      </c>
      <c r="G19" s="130" t="s">
        <v>1392</v>
      </c>
      <c r="H19" s="571" t="s">
        <v>449</v>
      </c>
      <c r="I19" s="130"/>
      <c r="J19" s="130"/>
      <c r="K19" s="154" t="s">
        <v>1393</v>
      </c>
      <c r="L19" s="154" t="s">
        <v>1394</v>
      </c>
      <c r="M19" s="154"/>
      <c r="N19" s="130"/>
      <c r="O19" s="572"/>
      <c r="P19" s="130"/>
      <c r="Q19" s="130" t="s">
        <v>1182</v>
      </c>
      <c r="R19" s="130" t="s">
        <v>449</v>
      </c>
      <c r="S19" s="130" t="s">
        <v>442</v>
      </c>
      <c r="T19" s="154"/>
      <c r="U19" s="148" t="s">
        <v>1395</v>
      </c>
      <c r="V19" s="605"/>
      <c r="W19" s="605"/>
      <c r="X19" s="605"/>
      <c r="Y19" s="605"/>
    </row>
    <row r="20" spans="1:25" ht="86.4" x14ac:dyDescent="0.3">
      <c r="A20" s="139"/>
      <c r="B20" s="157" t="s">
        <v>571</v>
      </c>
      <c r="C20" s="130" t="s">
        <v>1396</v>
      </c>
      <c r="D20" s="130" t="s">
        <v>432</v>
      </c>
      <c r="E20" s="130" t="s">
        <v>433</v>
      </c>
      <c r="F20" s="130" t="s">
        <v>1397</v>
      </c>
      <c r="G20" s="130" t="s">
        <v>574</v>
      </c>
      <c r="H20" s="571" t="s">
        <v>449</v>
      </c>
      <c r="I20" s="130"/>
      <c r="J20" s="130" t="s">
        <v>436</v>
      </c>
      <c r="K20" s="130" t="s">
        <v>1398</v>
      </c>
      <c r="L20" s="137" t="s">
        <v>1399</v>
      </c>
      <c r="M20" s="130"/>
      <c r="N20" s="130"/>
      <c r="O20" s="572"/>
      <c r="P20" s="130"/>
      <c r="Q20" s="130" t="s">
        <v>1182</v>
      </c>
      <c r="R20" s="130" t="s">
        <v>449</v>
      </c>
      <c r="S20" s="130" t="s">
        <v>442</v>
      </c>
      <c r="T20" s="154"/>
      <c r="U20" s="148" t="s">
        <v>1400</v>
      </c>
      <c r="V20" s="605"/>
      <c r="W20" s="605"/>
      <c r="X20" s="605"/>
      <c r="Y20" s="605"/>
    </row>
    <row r="21" spans="1:25" ht="115.2" x14ac:dyDescent="0.3">
      <c r="A21" s="139"/>
      <c r="B21" s="157" t="s">
        <v>580</v>
      </c>
      <c r="C21" s="130" t="s">
        <v>1401</v>
      </c>
      <c r="D21" s="130" t="s">
        <v>432</v>
      </c>
      <c r="E21" s="130" t="s">
        <v>433</v>
      </c>
      <c r="F21" s="130" t="s">
        <v>1402</v>
      </c>
      <c r="G21" s="130"/>
      <c r="H21" s="571"/>
      <c r="I21" s="130"/>
      <c r="J21" s="130"/>
      <c r="K21" s="130" t="s">
        <v>1403</v>
      </c>
      <c r="L21" s="137" t="s">
        <v>585</v>
      </c>
      <c r="M21" s="130"/>
      <c r="N21" s="130"/>
      <c r="O21" s="157"/>
      <c r="P21" s="130"/>
      <c r="Q21" s="130"/>
      <c r="R21" s="130"/>
      <c r="S21" s="130"/>
      <c r="T21" s="154"/>
      <c r="U21" s="148"/>
      <c r="V21" s="605"/>
      <c r="W21" s="605"/>
      <c r="X21" s="605"/>
      <c r="Y21" s="605"/>
    </row>
    <row r="22" spans="1:25" ht="72" x14ac:dyDescent="0.3">
      <c r="A22" s="139"/>
      <c r="B22" s="157" t="s">
        <v>586</v>
      </c>
      <c r="C22" s="130" t="s">
        <v>1404</v>
      </c>
      <c r="D22" s="130" t="s">
        <v>509</v>
      </c>
      <c r="E22" s="130" t="s">
        <v>433</v>
      </c>
      <c r="F22" s="130" t="s">
        <v>1405</v>
      </c>
      <c r="G22" s="130"/>
      <c r="H22" s="571"/>
      <c r="I22" s="130"/>
      <c r="J22" s="130"/>
      <c r="K22" s="130" t="s">
        <v>1403</v>
      </c>
      <c r="L22" s="137" t="s">
        <v>585</v>
      </c>
      <c r="M22" s="130"/>
      <c r="N22" s="130"/>
      <c r="O22" s="157"/>
      <c r="P22" s="130"/>
      <c r="Q22" s="130"/>
      <c r="R22" s="130"/>
      <c r="S22" s="130"/>
      <c r="T22" s="154"/>
      <c r="U22" s="148"/>
      <c r="V22" s="605"/>
      <c r="W22" s="605"/>
      <c r="X22" s="605"/>
      <c r="Y22" s="605"/>
    </row>
    <row r="23" spans="1:25" ht="86.4" x14ac:dyDescent="0.3">
      <c r="A23" s="139"/>
      <c r="B23" s="157" t="s">
        <v>590</v>
      </c>
      <c r="C23" s="130" t="s">
        <v>1406</v>
      </c>
      <c r="D23" s="130" t="s">
        <v>592</v>
      </c>
      <c r="E23" s="130" t="s">
        <v>433</v>
      </c>
      <c r="F23" s="130" t="s">
        <v>1407</v>
      </c>
      <c r="G23" s="130"/>
      <c r="H23" s="571"/>
      <c r="I23" s="130" t="s">
        <v>1408</v>
      </c>
      <c r="J23" s="130"/>
      <c r="K23" s="130" t="s">
        <v>1403</v>
      </c>
      <c r="L23" s="137" t="s">
        <v>585</v>
      </c>
      <c r="M23" s="130"/>
      <c r="N23" s="130" t="s">
        <v>1182</v>
      </c>
      <c r="O23" s="130" t="s">
        <v>449</v>
      </c>
      <c r="P23" s="130" t="s">
        <v>1409</v>
      </c>
      <c r="Q23" s="130"/>
      <c r="R23" s="130"/>
      <c r="S23" s="153"/>
      <c r="T23" s="582"/>
      <c r="U23" s="148" t="s">
        <v>597</v>
      </c>
      <c r="V23" s="605"/>
      <c r="W23" s="605"/>
      <c r="X23" s="605"/>
      <c r="Y23" s="605"/>
    </row>
    <row r="24" spans="1:25" ht="72" x14ac:dyDescent="0.3">
      <c r="A24" s="139"/>
      <c r="B24" s="157" t="s">
        <v>1410</v>
      </c>
      <c r="C24" s="130" t="s">
        <v>1411</v>
      </c>
      <c r="D24" s="130" t="s">
        <v>432</v>
      </c>
      <c r="E24" s="130" t="s">
        <v>433</v>
      </c>
      <c r="F24" s="130" t="s">
        <v>1412</v>
      </c>
      <c r="G24" s="130"/>
      <c r="H24" s="571"/>
      <c r="I24" s="130" t="s">
        <v>1413</v>
      </c>
      <c r="J24" s="130" t="s">
        <v>436</v>
      </c>
      <c r="K24" s="154" t="s">
        <v>683</v>
      </c>
      <c r="L24" s="154" t="s">
        <v>1414</v>
      </c>
      <c r="M24" s="154"/>
      <c r="N24" s="130"/>
      <c r="O24" s="157"/>
      <c r="P24" s="130" t="s">
        <v>1415</v>
      </c>
      <c r="Q24" s="130"/>
      <c r="R24" s="130"/>
      <c r="S24" s="130"/>
      <c r="T24" s="154"/>
      <c r="U24" s="148"/>
      <c r="V24" s="605"/>
      <c r="W24" s="605"/>
      <c r="X24" s="605"/>
      <c r="Y24" s="605"/>
    </row>
    <row r="25" spans="1:25" ht="57.6" x14ac:dyDescent="0.3">
      <c r="A25" s="139"/>
      <c r="B25" s="157" t="s">
        <v>1416</v>
      </c>
      <c r="C25" s="130" t="s">
        <v>1417</v>
      </c>
      <c r="D25" s="130" t="s">
        <v>592</v>
      </c>
      <c r="E25" s="130" t="s">
        <v>433</v>
      </c>
      <c r="F25" s="130" t="s">
        <v>1418</v>
      </c>
      <c r="G25" s="130"/>
      <c r="H25" s="571"/>
      <c r="I25" s="130" t="s">
        <v>1419</v>
      </c>
      <c r="J25" s="130" t="s">
        <v>436</v>
      </c>
      <c r="K25" s="154" t="s">
        <v>683</v>
      </c>
      <c r="L25" s="154" t="s">
        <v>1420</v>
      </c>
      <c r="M25" s="154"/>
      <c r="N25" s="130" t="s">
        <v>1421</v>
      </c>
      <c r="O25" s="130" t="s">
        <v>449</v>
      </c>
      <c r="P25" s="130" t="s">
        <v>1422</v>
      </c>
      <c r="Q25" s="130"/>
      <c r="R25" s="130"/>
      <c r="S25" s="153"/>
      <c r="T25" s="582"/>
      <c r="U25" s="148"/>
      <c r="V25" s="605"/>
      <c r="W25" s="605"/>
      <c r="X25" s="605"/>
      <c r="Y25" s="605"/>
    </row>
    <row r="26" spans="1:25" ht="72" x14ac:dyDescent="0.3">
      <c r="A26" s="139"/>
      <c r="B26" s="157" t="s">
        <v>1423</v>
      </c>
      <c r="C26" s="130" t="s">
        <v>1424</v>
      </c>
      <c r="D26" s="130" t="s">
        <v>432</v>
      </c>
      <c r="E26" s="130" t="s">
        <v>433</v>
      </c>
      <c r="F26" s="130" t="s">
        <v>1425</v>
      </c>
      <c r="G26" s="130" t="s">
        <v>1426</v>
      </c>
      <c r="H26" s="571" t="s">
        <v>449</v>
      </c>
      <c r="I26" s="130" t="s">
        <v>1427</v>
      </c>
      <c r="J26" s="130"/>
      <c r="K26" s="154" t="s">
        <v>683</v>
      </c>
      <c r="L26" s="154" t="s">
        <v>1428</v>
      </c>
      <c r="M26" s="154"/>
      <c r="N26" s="130" t="s">
        <v>1421</v>
      </c>
      <c r="O26" s="130" t="s">
        <v>1429</v>
      </c>
      <c r="P26" s="130" t="s">
        <v>1422</v>
      </c>
      <c r="Q26" s="130"/>
      <c r="R26" s="130"/>
      <c r="S26" s="153"/>
      <c r="T26" s="582"/>
      <c r="U26" s="148"/>
      <c r="V26" s="605"/>
      <c r="W26" s="605"/>
      <c r="X26" s="605"/>
      <c r="Y26" s="605"/>
    </row>
    <row r="27" spans="1:25" ht="86.4" x14ac:dyDescent="0.3">
      <c r="A27" s="139"/>
      <c r="B27" s="157" t="s">
        <v>1430</v>
      </c>
      <c r="C27" s="130" t="s">
        <v>1431</v>
      </c>
      <c r="D27" s="130" t="s">
        <v>432</v>
      </c>
      <c r="E27" s="130" t="s">
        <v>433</v>
      </c>
      <c r="F27" s="130" t="s">
        <v>1432</v>
      </c>
      <c r="G27" s="130" t="s">
        <v>1433</v>
      </c>
      <c r="H27" s="571" t="s">
        <v>449</v>
      </c>
      <c r="I27" s="130" t="s">
        <v>1427</v>
      </c>
      <c r="J27" s="130" t="s">
        <v>436</v>
      </c>
      <c r="K27" s="154" t="s">
        <v>1434</v>
      </c>
      <c r="L27" s="154" t="s">
        <v>1428</v>
      </c>
      <c r="M27" s="154"/>
      <c r="N27" s="130" t="s">
        <v>1421</v>
      </c>
      <c r="O27" s="130" t="s">
        <v>449</v>
      </c>
      <c r="P27" s="130" t="s">
        <v>1422</v>
      </c>
      <c r="Q27" s="130"/>
      <c r="R27" s="130"/>
      <c r="S27" s="153"/>
      <c r="T27" s="582"/>
      <c r="U27" s="148"/>
      <c r="V27" s="605"/>
      <c r="W27" s="605"/>
      <c r="X27" s="605"/>
      <c r="Y27" s="605"/>
    </row>
    <row r="28" spans="1:25" ht="115.2" x14ac:dyDescent="0.3">
      <c r="A28" s="139"/>
      <c r="B28" s="157" t="s">
        <v>1435</v>
      </c>
      <c r="C28" s="130" t="s">
        <v>1436</v>
      </c>
      <c r="D28" s="130" t="s">
        <v>432</v>
      </c>
      <c r="E28" s="130" t="s">
        <v>433</v>
      </c>
      <c r="F28" s="130" t="s">
        <v>1437</v>
      </c>
      <c r="G28" s="130"/>
      <c r="H28" s="571"/>
      <c r="I28" s="130" t="s">
        <v>1427</v>
      </c>
      <c r="J28" s="130" t="s">
        <v>436</v>
      </c>
      <c r="K28" s="154" t="s">
        <v>1434</v>
      </c>
      <c r="L28" s="154" t="s">
        <v>1438</v>
      </c>
      <c r="M28" s="154"/>
      <c r="N28" s="130" t="s">
        <v>1421</v>
      </c>
      <c r="O28" s="130" t="s">
        <v>449</v>
      </c>
      <c r="P28" s="130" t="s">
        <v>1422</v>
      </c>
      <c r="Q28" s="130"/>
      <c r="R28" s="130"/>
      <c r="S28" s="153"/>
      <c r="T28" s="582"/>
      <c r="U28" s="148"/>
      <c r="V28" s="605"/>
      <c r="W28" s="605"/>
      <c r="X28" s="605"/>
      <c r="Y28" s="605"/>
    </row>
    <row r="29" spans="1:25" ht="43.2" x14ac:dyDescent="0.3">
      <c r="A29" s="139"/>
      <c r="B29" s="157" t="s">
        <v>1439</v>
      </c>
      <c r="C29" s="130" t="s">
        <v>1440</v>
      </c>
      <c r="D29" s="130" t="s">
        <v>432</v>
      </c>
      <c r="E29" s="130" t="s">
        <v>433</v>
      </c>
      <c r="F29" s="130" t="s">
        <v>1441</v>
      </c>
      <c r="G29" s="130" t="s">
        <v>1442</v>
      </c>
      <c r="H29" s="571" t="s">
        <v>449</v>
      </c>
      <c r="I29" s="130" t="s">
        <v>1427</v>
      </c>
      <c r="J29" s="130"/>
      <c r="K29" s="154" t="s">
        <v>683</v>
      </c>
      <c r="L29" s="154" t="s">
        <v>1443</v>
      </c>
      <c r="M29" s="154"/>
      <c r="N29" s="130" t="s">
        <v>1421</v>
      </c>
      <c r="O29" s="130" t="s">
        <v>449</v>
      </c>
      <c r="P29" s="130" t="s">
        <v>1422</v>
      </c>
      <c r="Q29" s="130"/>
      <c r="R29" s="130"/>
      <c r="S29" s="153"/>
      <c r="T29" s="582"/>
      <c r="U29" s="148"/>
      <c r="V29" s="605"/>
      <c r="W29" s="605"/>
      <c r="X29" s="605"/>
      <c r="Y29" s="605"/>
    </row>
    <row r="30" spans="1:25" s="566" customFormat="1" ht="72" x14ac:dyDescent="0.3">
      <c r="A30" s="567"/>
      <c r="B30" s="157" t="s">
        <v>1444</v>
      </c>
      <c r="C30" s="130" t="s">
        <v>1445</v>
      </c>
      <c r="D30" s="130" t="s">
        <v>432</v>
      </c>
      <c r="E30" s="131" t="s">
        <v>433</v>
      </c>
      <c r="F30" s="130" t="s">
        <v>1446</v>
      </c>
      <c r="G30" s="130" t="s">
        <v>1447</v>
      </c>
      <c r="H30" s="571" t="s">
        <v>449</v>
      </c>
      <c r="I30" s="130" t="s">
        <v>1448</v>
      </c>
      <c r="J30" s="130" t="s">
        <v>1449</v>
      </c>
      <c r="K30" s="137" t="s">
        <v>604</v>
      </c>
      <c r="L30" s="152"/>
      <c r="M30" s="154"/>
      <c r="N30" s="130"/>
      <c r="O30" s="130"/>
      <c r="P30" s="130" t="s">
        <v>1182</v>
      </c>
      <c r="Q30" s="130" t="s">
        <v>1182</v>
      </c>
      <c r="R30" s="130" t="s">
        <v>449</v>
      </c>
      <c r="S30" s="130" t="s">
        <v>442</v>
      </c>
      <c r="T30" s="130"/>
      <c r="U30" s="130"/>
      <c r="V30" s="167"/>
      <c r="W30" s="167"/>
      <c r="X30" s="167"/>
      <c r="Y30" s="167"/>
    </row>
    <row r="31" spans="1:25" ht="86.4" x14ac:dyDescent="0.3">
      <c r="A31" s="139"/>
      <c r="B31" s="157" t="s">
        <v>607</v>
      </c>
      <c r="C31" s="130" t="s">
        <v>1450</v>
      </c>
      <c r="D31" s="130" t="s">
        <v>432</v>
      </c>
      <c r="E31" s="130" t="s">
        <v>433</v>
      </c>
      <c r="F31" s="130" t="s">
        <v>1451</v>
      </c>
      <c r="G31" s="130" t="s">
        <v>467</v>
      </c>
      <c r="H31" s="571" t="s">
        <v>449</v>
      </c>
      <c r="I31" s="130" t="s">
        <v>1452</v>
      </c>
      <c r="J31" s="130"/>
      <c r="K31" s="154" t="s">
        <v>1453</v>
      </c>
      <c r="L31" s="137" t="s">
        <v>613</v>
      </c>
      <c r="M31" s="130"/>
      <c r="N31" s="130"/>
      <c r="O31" s="572"/>
      <c r="P31" s="130"/>
      <c r="Q31" s="130"/>
      <c r="R31" s="153"/>
      <c r="S31" s="130"/>
      <c r="T31" s="582"/>
      <c r="U31" s="148"/>
      <c r="V31" s="605"/>
      <c r="W31" s="605"/>
      <c r="X31" s="605"/>
      <c r="Y31" s="605"/>
    </row>
    <row r="32" spans="1:25" ht="72" x14ac:dyDescent="0.3">
      <c r="A32" s="139"/>
      <c r="B32" s="157" t="s">
        <v>617</v>
      </c>
      <c r="C32" s="130" t="s">
        <v>1454</v>
      </c>
      <c r="D32" s="130" t="s">
        <v>432</v>
      </c>
      <c r="E32" s="130" t="s">
        <v>433</v>
      </c>
      <c r="F32" s="130" t="s">
        <v>1455</v>
      </c>
      <c r="G32" s="130" t="s">
        <v>1456</v>
      </c>
      <c r="H32" s="571" t="s">
        <v>449</v>
      </c>
      <c r="I32" s="130"/>
      <c r="J32" s="130"/>
      <c r="K32" s="154" t="s">
        <v>1453</v>
      </c>
      <c r="L32" s="137" t="s">
        <v>622</v>
      </c>
      <c r="M32" s="130"/>
      <c r="N32" s="130"/>
      <c r="O32" s="572"/>
      <c r="P32" s="130"/>
      <c r="Q32" s="130" t="s">
        <v>1182</v>
      </c>
      <c r="R32" s="130" t="s">
        <v>449</v>
      </c>
      <c r="S32" s="130" t="s">
        <v>442</v>
      </c>
      <c r="T32" s="154"/>
      <c r="U32" s="148"/>
      <c r="V32" s="605"/>
      <c r="W32" s="605"/>
      <c r="X32" s="605"/>
      <c r="Y32" s="605"/>
    </row>
    <row r="33" spans="1:25" s="566" customFormat="1" ht="86.4" x14ac:dyDescent="0.3">
      <c r="A33" s="607"/>
      <c r="B33" s="157" t="s">
        <v>1457</v>
      </c>
      <c r="C33" s="130" t="s">
        <v>1458</v>
      </c>
      <c r="D33" s="130" t="s">
        <v>1459</v>
      </c>
      <c r="E33" s="130" t="s">
        <v>1460</v>
      </c>
      <c r="F33" s="130" t="s">
        <v>1461</v>
      </c>
      <c r="G33" s="130"/>
      <c r="H33" s="571"/>
      <c r="I33" s="130" t="s">
        <v>1462</v>
      </c>
      <c r="J33" s="130" t="s">
        <v>1463</v>
      </c>
      <c r="K33" s="130" t="s">
        <v>1464</v>
      </c>
      <c r="L33" s="152"/>
      <c r="M33" s="130" t="s">
        <v>1465</v>
      </c>
      <c r="N33" s="157" t="s">
        <v>449</v>
      </c>
      <c r="O33" s="130" t="s">
        <v>449</v>
      </c>
      <c r="P33" s="130"/>
      <c r="Q33" s="130"/>
      <c r="R33" s="130"/>
      <c r="S33" s="154"/>
      <c r="T33" s="154"/>
      <c r="U33" s="148"/>
      <c r="V33" s="167"/>
      <c r="W33" s="167"/>
      <c r="X33" s="167"/>
      <c r="Y33" s="167"/>
    </row>
    <row r="34" spans="1:25" ht="57.6" x14ac:dyDescent="0.3">
      <c r="A34" s="139"/>
      <c r="B34" s="157" t="s">
        <v>1466</v>
      </c>
      <c r="C34" s="130" t="s">
        <v>1467</v>
      </c>
      <c r="D34" s="130" t="s">
        <v>432</v>
      </c>
      <c r="E34" s="130" t="s">
        <v>433</v>
      </c>
      <c r="F34" s="130" t="s">
        <v>1468</v>
      </c>
      <c r="G34" s="130" t="s">
        <v>467</v>
      </c>
      <c r="H34" s="571" t="s">
        <v>449</v>
      </c>
      <c r="I34" s="130"/>
      <c r="J34" s="130"/>
      <c r="K34" s="154" t="s">
        <v>1469</v>
      </c>
      <c r="L34" s="154" t="s">
        <v>1470</v>
      </c>
      <c r="M34" s="154"/>
      <c r="N34" s="130"/>
      <c r="O34" s="572"/>
      <c r="P34" s="130"/>
      <c r="Q34" s="130" t="s">
        <v>1182</v>
      </c>
      <c r="R34" s="130" t="s">
        <v>449</v>
      </c>
      <c r="S34" s="130" t="s">
        <v>442</v>
      </c>
      <c r="T34" s="154"/>
      <c r="U34" s="148"/>
      <c r="V34" s="605"/>
      <c r="W34" s="605"/>
      <c r="X34" s="605"/>
      <c r="Y34" s="605"/>
    </row>
    <row r="35" spans="1:25" ht="28.8" x14ac:dyDescent="0.3">
      <c r="A35" s="139"/>
      <c r="B35" s="157" t="s">
        <v>1471</v>
      </c>
      <c r="C35" s="130" t="s">
        <v>1472</v>
      </c>
      <c r="D35" s="130" t="s">
        <v>592</v>
      </c>
      <c r="E35" s="130" t="s">
        <v>433</v>
      </c>
      <c r="F35" s="130" t="s">
        <v>1473</v>
      </c>
      <c r="G35" s="130"/>
      <c r="H35" s="571"/>
      <c r="I35" s="130"/>
      <c r="J35" s="130"/>
      <c r="K35" s="154" t="s">
        <v>1469</v>
      </c>
      <c r="L35" s="154" t="s">
        <v>1470</v>
      </c>
      <c r="M35" s="154"/>
      <c r="N35" s="130" t="s">
        <v>1474</v>
      </c>
      <c r="O35" s="157" t="s">
        <v>449</v>
      </c>
      <c r="P35" s="130" t="s">
        <v>1475</v>
      </c>
      <c r="Q35" s="130"/>
      <c r="R35" s="130"/>
      <c r="S35" s="153"/>
      <c r="T35" s="582"/>
      <c r="U35" s="148"/>
      <c r="V35" s="605"/>
      <c r="W35" s="605"/>
      <c r="X35" s="605"/>
      <c r="Y35" s="605"/>
    </row>
    <row r="36" spans="1:25" ht="28.8" x14ac:dyDescent="0.3">
      <c r="A36" s="139"/>
      <c r="B36" s="157" t="s">
        <v>1476</v>
      </c>
      <c r="C36" s="130" t="s">
        <v>1477</v>
      </c>
      <c r="D36" s="130" t="s">
        <v>592</v>
      </c>
      <c r="E36" s="130" t="s">
        <v>433</v>
      </c>
      <c r="F36" s="130" t="s">
        <v>1478</v>
      </c>
      <c r="G36" s="130"/>
      <c r="H36" s="571"/>
      <c r="I36" s="130"/>
      <c r="J36" s="130"/>
      <c r="K36" s="154" t="s">
        <v>1469</v>
      </c>
      <c r="L36" s="154" t="s">
        <v>1470</v>
      </c>
      <c r="M36" s="154"/>
      <c r="N36" s="130" t="s">
        <v>1474</v>
      </c>
      <c r="O36" s="157" t="s">
        <v>449</v>
      </c>
      <c r="P36" s="130" t="s">
        <v>1475</v>
      </c>
      <c r="Q36" s="130"/>
      <c r="R36" s="130"/>
      <c r="S36" s="153"/>
      <c r="T36" s="582"/>
      <c r="U36" s="148"/>
      <c r="V36" s="605"/>
      <c r="W36" s="605"/>
      <c r="X36" s="605"/>
      <c r="Y36" s="605"/>
    </row>
    <row r="37" spans="1:25" ht="28.8" x14ac:dyDescent="0.3">
      <c r="A37" s="139"/>
      <c r="B37" s="157" t="s">
        <v>1479</v>
      </c>
      <c r="C37" s="130" t="s">
        <v>1480</v>
      </c>
      <c r="D37" s="130" t="s">
        <v>432</v>
      </c>
      <c r="E37" s="130" t="s">
        <v>433</v>
      </c>
      <c r="F37" s="130" t="s">
        <v>1481</v>
      </c>
      <c r="G37" s="130"/>
      <c r="H37" s="571"/>
      <c r="I37" s="130"/>
      <c r="J37" s="130"/>
      <c r="K37" s="154" t="s">
        <v>1469</v>
      </c>
      <c r="L37" s="154" t="s">
        <v>1470</v>
      </c>
      <c r="M37" s="154"/>
      <c r="N37" s="130" t="s">
        <v>1474</v>
      </c>
      <c r="O37" s="130" t="s">
        <v>449</v>
      </c>
      <c r="P37" s="130" t="s">
        <v>1475</v>
      </c>
      <c r="Q37" s="130"/>
      <c r="R37" s="130"/>
      <c r="S37" s="153"/>
      <c r="T37" s="582"/>
      <c r="U37" s="148"/>
      <c r="V37" s="605"/>
      <c r="W37" s="605"/>
      <c r="X37" s="605"/>
      <c r="Y37" s="605"/>
    </row>
    <row r="38" spans="1:25" ht="72" x14ac:dyDescent="0.3">
      <c r="A38" s="139"/>
      <c r="B38" s="157" t="s">
        <v>1482</v>
      </c>
      <c r="C38" s="130" t="s">
        <v>1483</v>
      </c>
      <c r="D38" s="130" t="s">
        <v>432</v>
      </c>
      <c r="E38" s="130" t="s">
        <v>433</v>
      </c>
      <c r="F38" s="130" t="s">
        <v>1484</v>
      </c>
      <c r="G38" s="130"/>
      <c r="H38" s="571"/>
      <c r="I38" s="130" t="s">
        <v>1485</v>
      </c>
      <c r="J38" s="130"/>
      <c r="K38" s="154" t="s">
        <v>1469</v>
      </c>
      <c r="L38" s="154" t="s">
        <v>1470</v>
      </c>
      <c r="M38" s="154"/>
      <c r="N38" s="130" t="s">
        <v>1474</v>
      </c>
      <c r="O38" s="130" t="s">
        <v>449</v>
      </c>
      <c r="P38" s="130" t="s">
        <v>1475</v>
      </c>
      <c r="Q38" s="130"/>
      <c r="R38" s="130"/>
      <c r="S38" s="130"/>
      <c r="T38" s="154"/>
      <c r="U38" s="148"/>
      <c r="V38" s="605"/>
      <c r="W38" s="605"/>
      <c r="X38" s="605"/>
      <c r="Y38" s="605"/>
    </row>
    <row r="39" spans="1:25" ht="57.6" x14ac:dyDescent="0.3">
      <c r="A39" s="139"/>
      <c r="B39" s="157" t="s">
        <v>1486</v>
      </c>
      <c r="C39" s="130" t="s">
        <v>1487</v>
      </c>
      <c r="D39" s="130" t="s">
        <v>432</v>
      </c>
      <c r="E39" s="130" t="s">
        <v>433</v>
      </c>
      <c r="F39" s="130" t="s">
        <v>1488</v>
      </c>
      <c r="G39" s="130"/>
      <c r="H39" s="571"/>
      <c r="I39" s="130" t="s">
        <v>1485</v>
      </c>
      <c r="J39" s="130"/>
      <c r="K39" s="154" t="s">
        <v>1469</v>
      </c>
      <c r="L39" s="154" t="s">
        <v>1470</v>
      </c>
      <c r="M39" s="154"/>
      <c r="N39" s="130" t="s">
        <v>1474</v>
      </c>
      <c r="O39" s="130" t="s">
        <v>449</v>
      </c>
      <c r="P39" s="130" t="s">
        <v>1475</v>
      </c>
      <c r="Q39" s="130"/>
      <c r="R39" s="130"/>
      <c r="S39" s="130"/>
      <c r="T39" s="154"/>
      <c r="U39" s="148"/>
      <c r="V39" s="605"/>
      <c r="W39" s="605"/>
      <c r="X39" s="605"/>
      <c r="Y39" s="605"/>
    </row>
    <row r="40" spans="1:25" ht="72" x14ac:dyDescent="0.3">
      <c r="A40" s="139"/>
      <c r="B40" s="157" t="s">
        <v>1489</v>
      </c>
      <c r="C40" s="130" t="s">
        <v>1490</v>
      </c>
      <c r="D40" s="130" t="s">
        <v>432</v>
      </c>
      <c r="E40" s="130" t="s">
        <v>433</v>
      </c>
      <c r="F40" s="130" t="s">
        <v>1491</v>
      </c>
      <c r="G40" s="130"/>
      <c r="H40" s="571"/>
      <c r="I40" s="130" t="s">
        <v>1485</v>
      </c>
      <c r="J40" s="130"/>
      <c r="K40" s="154" t="s">
        <v>1469</v>
      </c>
      <c r="L40" s="154" t="s">
        <v>1470</v>
      </c>
      <c r="M40" s="154"/>
      <c r="N40" s="130" t="s">
        <v>1474</v>
      </c>
      <c r="O40" s="130" t="s">
        <v>449</v>
      </c>
      <c r="P40" s="130" t="s">
        <v>1475</v>
      </c>
      <c r="Q40" s="130"/>
      <c r="R40" s="130"/>
      <c r="S40" s="130"/>
      <c r="T40" s="154"/>
      <c r="U40" s="148"/>
      <c r="V40" s="605"/>
      <c r="W40" s="605"/>
      <c r="X40" s="605"/>
      <c r="Y40" s="605"/>
    </row>
    <row r="41" spans="1:25" ht="72" x14ac:dyDescent="0.3">
      <c r="A41" s="139"/>
      <c r="B41" s="157" t="s">
        <v>1492</v>
      </c>
      <c r="C41" s="130" t="s">
        <v>1493</v>
      </c>
      <c r="D41" s="130" t="s">
        <v>432</v>
      </c>
      <c r="E41" s="130" t="s">
        <v>433</v>
      </c>
      <c r="F41" s="130" t="s">
        <v>1494</v>
      </c>
      <c r="G41" s="130"/>
      <c r="H41" s="571"/>
      <c r="I41" s="130" t="s">
        <v>1495</v>
      </c>
      <c r="J41" s="130"/>
      <c r="K41" s="154" t="s">
        <v>1469</v>
      </c>
      <c r="L41" s="154" t="s">
        <v>1470</v>
      </c>
      <c r="M41" s="154"/>
      <c r="N41" s="130" t="s">
        <v>1474</v>
      </c>
      <c r="O41" s="130" t="s">
        <v>449</v>
      </c>
      <c r="P41" s="130" t="s">
        <v>1475</v>
      </c>
      <c r="Q41" s="130"/>
      <c r="R41" s="130"/>
      <c r="S41" s="130"/>
      <c r="T41" s="154"/>
      <c r="U41" s="148"/>
      <c r="V41" s="605"/>
      <c r="W41" s="605"/>
      <c r="X41" s="605"/>
      <c r="Y41" s="605"/>
    </row>
    <row r="42" spans="1:25" ht="72" x14ac:dyDescent="0.3">
      <c r="A42" s="139"/>
      <c r="B42" s="157" t="s">
        <v>1496</v>
      </c>
      <c r="C42" s="130" t="s">
        <v>1497</v>
      </c>
      <c r="D42" s="130" t="s">
        <v>432</v>
      </c>
      <c r="E42" s="130" t="s">
        <v>433</v>
      </c>
      <c r="F42" s="130" t="s">
        <v>1498</v>
      </c>
      <c r="G42" s="130"/>
      <c r="H42" s="571"/>
      <c r="I42" s="130" t="s">
        <v>1485</v>
      </c>
      <c r="J42" s="130"/>
      <c r="K42" s="154" t="s">
        <v>1469</v>
      </c>
      <c r="L42" s="154" t="s">
        <v>1470</v>
      </c>
      <c r="M42" s="154"/>
      <c r="N42" s="130" t="s">
        <v>1474</v>
      </c>
      <c r="O42" s="130" t="s">
        <v>449</v>
      </c>
      <c r="P42" s="130" t="s">
        <v>1475</v>
      </c>
      <c r="Q42" s="130"/>
      <c r="R42" s="130"/>
      <c r="S42" s="130"/>
      <c r="T42" s="154"/>
      <c r="U42" s="148"/>
      <c r="V42" s="605"/>
      <c r="W42" s="605"/>
      <c r="X42" s="605"/>
      <c r="Y42" s="605"/>
    </row>
    <row r="43" spans="1:25" ht="72" x14ac:dyDescent="0.3">
      <c r="A43" s="139"/>
      <c r="B43" s="157" t="s">
        <v>1499</v>
      </c>
      <c r="C43" s="130" t="s">
        <v>1500</v>
      </c>
      <c r="D43" s="130" t="s">
        <v>432</v>
      </c>
      <c r="E43" s="130" t="s">
        <v>433</v>
      </c>
      <c r="F43" s="130" t="s">
        <v>1501</v>
      </c>
      <c r="G43" s="130" t="s">
        <v>467</v>
      </c>
      <c r="H43" s="571" t="s">
        <v>449</v>
      </c>
      <c r="I43" s="130" t="s">
        <v>1502</v>
      </c>
      <c r="J43" s="130"/>
      <c r="K43" s="154" t="s">
        <v>1469</v>
      </c>
      <c r="L43" s="154" t="s">
        <v>1470</v>
      </c>
      <c r="M43" s="154"/>
      <c r="N43" s="130" t="s">
        <v>1474</v>
      </c>
      <c r="O43" s="130" t="s">
        <v>449</v>
      </c>
      <c r="P43" s="130" t="s">
        <v>1475</v>
      </c>
      <c r="Q43" s="130"/>
      <c r="R43" s="130"/>
      <c r="S43" s="130"/>
      <c r="T43" s="154"/>
      <c r="U43" s="148"/>
      <c r="V43" s="605"/>
      <c r="W43" s="605"/>
      <c r="X43" s="605"/>
      <c r="Y43" s="605"/>
    </row>
    <row r="44" spans="1:25" ht="57.6" x14ac:dyDescent="0.3">
      <c r="A44" s="139"/>
      <c r="B44" s="157" t="s">
        <v>1503</v>
      </c>
      <c r="C44" s="130" t="s">
        <v>1504</v>
      </c>
      <c r="D44" s="130" t="s">
        <v>432</v>
      </c>
      <c r="E44" s="130" t="s">
        <v>433</v>
      </c>
      <c r="F44" s="130" t="s">
        <v>1505</v>
      </c>
      <c r="G44" s="130"/>
      <c r="H44" s="571"/>
      <c r="I44" s="130" t="s">
        <v>1485</v>
      </c>
      <c r="J44" s="130"/>
      <c r="K44" s="154" t="s">
        <v>1469</v>
      </c>
      <c r="L44" s="154" t="s">
        <v>1470</v>
      </c>
      <c r="M44" s="154"/>
      <c r="N44" s="130" t="s">
        <v>1474</v>
      </c>
      <c r="O44" s="130" t="s">
        <v>449</v>
      </c>
      <c r="P44" s="130" t="s">
        <v>1475</v>
      </c>
      <c r="Q44" s="130"/>
      <c r="R44" s="130"/>
      <c r="S44" s="130"/>
      <c r="T44" s="154"/>
      <c r="U44" s="148"/>
      <c r="V44" s="605"/>
      <c r="W44" s="605"/>
      <c r="X44" s="605"/>
      <c r="Y44" s="605"/>
    </row>
    <row r="45" spans="1:25" ht="72" x14ac:dyDescent="0.3">
      <c r="A45" s="139"/>
      <c r="B45" s="157" t="s">
        <v>1506</v>
      </c>
      <c r="C45" s="130" t="s">
        <v>1507</v>
      </c>
      <c r="D45" s="130" t="s">
        <v>432</v>
      </c>
      <c r="E45" s="130" t="s">
        <v>433</v>
      </c>
      <c r="F45" s="130" t="s">
        <v>1508</v>
      </c>
      <c r="G45" s="130"/>
      <c r="H45" s="571"/>
      <c r="I45" s="130" t="s">
        <v>1485</v>
      </c>
      <c r="J45" s="130"/>
      <c r="K45" s="154" t="s">
        <v>1469</v>
      </c>
      <c r="L45" s="154" t="s">
        <v>1470</v>
      </c>
      <c r="M45" s="154"/>
      <c r="N45" s="130" t="s">
        <v>1474</v>
      </c>
      <c r="O45" s="130" t="s">
        <v>449</v>
      </c>
      <c r="P45" s="130" t="s">
        <v>1475</v>
      </c>
      <c r="Q45" s="130"/>
      <c r="R45" s="130"/>
      <c r="S45" s="130"/>
      <c r="T45" s="154"/>
      <c r="U45" s="148"/>
      <c r="V45" s="605"/>
      <c r="W45" s="605"/>
      <c r="X45" s="605"/>
      <c r="Y45" s="605"/>
    </row>
    <row r="46" spans="1:25" ht="100.8" x14ac:dyDescent="0.3">
      <c r="A46" s="139"/>
      <c r="B46" s="157" t="s">
        <v>1509</v>
      </c>
      <c r="C46" s="130" t="s">
        <v>1510</v>
      </c>
      <c r="D46" s="130" t="s">
        <v>432</v>
      </c>
      <c r="E46" s="130" t="s">
        <v>433</v>
      </c>
      <c r="F46" s="130" t="s">
        <v>1511</v>
      </c>
      <c r="G46" s="130" t="s">
        <v>467</v>
      </c>
      <c r="H46" s="571" t="s">
        <v>449</v>
      </c>
      <c r="I46" s="130" t="s">
        <v>1512</v>
      </c>
      <c r="J46" s="130" t="s">
        <v>436</v>
      </c>
      <c r="K46" s="154" t="s">
        <v>1513</v>
      </c>
      <c r="L46" s="154" t="s">
        <v>1470</v>
      </c>
      <c r="M46" s="154"/>
      <c r="N46" s="130"/>
      <c r="O46" s="157"/>
      <c r="P46" s="130"/>
      <c r="Q46" s="130"/>
      <c r="R46" s="130"/>
      <c r="S46" s="130"/>
      <c r="T46" s="154"/>
      <c r="U46" s="148"/>
      <c r="V46" s="605"/>
      <c r="W46" s="605"/>
      <c r="X46" s="605"/>
      <c r="Y46" s="605"/>
    </row>
    <row r="47" spans="1:25" ht="57.6" x14ac:dyDescent="0.3">
      <c r="A47" s="139"/>
      <c r="B47" s="157" t="s">
        <v>1514</v>
      </c>
      <c r="C47" s="130" t="s">
        <v>1515</v>
      </c>
      <c r="D47" s="130" t="s">
        <v>592</v>
      </c>
      <c r="E47" s="130" t="s">
        <v>433</v>
      </c>
      <c r="F47" s="130" t="s">
        <v>1516</v>
      </c>
      <c r="G47" s="156"/>
      <c r="H47" s="571"/>
      <c r="I47" s="130"/>
      <c r="J47" s="130" t="s">
        <v>436</v>
      </c>
      <c r="K47" s="130" t="s">
        <v>1517</v>
      </c>
      <c r="L47" s="130" t="s">
        <v>628</v>
      </c>
      <c r="M47" s="130"/>
      <c r="N47" s="130" t="s">
        <v>1518</v>
      </c>
      <c r="O47" s="157" t="s">
        <v>449</v>
      </c>
      <c r="P47" s="130" t="s">
        <v>1519</v>
      </c>
      <c r="Q47" s="130" t="s">
        <v>1182</v>
      </c>
      <c r="R47" s="130" t="s">
        <v>449</v>
      </c>
      <c r="S47" s="130" t="s">
        <v>442</v>
      </c>
      <c r="T47" s="154"/>
      <c r="U47" s="148" t="s">
        <v>1520</v>
      </c>
      <c r="V47" s="605"/>
      <c r="W47" s="605"/>
      <c r="X47" s="605"/>
      <c r="Y47" s="605"/>
    </row>
    <row r="48" spans="1:25" ht="86.4" x14ac:dyDescent="0.3">
      <c r="A48" s="139"/>
      <c r="B48" s="157" t="s">
        <v>624</v>
      </c>
      <c r="C48" s="130" t="s">
        <v>1521</v>
      </c>
      <c r="D48" s="130" t="s">
        <v>592</v>
      </c>
      <c r="E48" s="130" t="s">
        <v>433</v>
      </c>
      <c r="F48" s="130" t="s">
        <v>1522</v>
      </c>
      <c r="G48" s="130"/>
      <c r="H48" s="571"/>
      <c r="I48" s="130"/>
      <c r="J48" s="130" t="s">
        <v>436</v>
      </c>
      <c r="K48" s="130" t="s">
        <v>1523</v>
      </c>
      <c r="L48" s="130" t="s">
        <v>628</v>
      </c>
      <c r="M48" s="130"/>
      <c r="N48" s="130"/>
      <c r="O48" s="572"/>
      <c r="P48" s="130"/>
      <c r="Q48" s="130" t="s">
        <v>1524</v>
      </c>
      <c r="R48" s="130" t="s">
        <v>449</v>
      </c>
      <c r="S48" s="130" t="s">
        <v>1525</v>
      </c>
      <c r="T48" s="154"/>
      <c r="U48" s="148" t="s">
        <v>631</v>
      </c>
      <c r="V48" s="605"/>
      <c r="W48" s="605"/>
      <c r="X48" s="605"/>
      <c r="Y48" s="605"/>
    </row>
    <row r="49" spans="1:25" ht="43.2" x14ac:dyDescent="0.3">
      <c r="A49" s="139"/>
      <c r="B49" s="157" t="s">
        <v>1526</v>
      </c>
      <c r="C49" s="130" t="s">
        <v>1527</v>
      </c>
      <c r="D49" s="130" t="s">
        <v>592</v>
      </c>
      <c r="E49" s="130" t="s">
        <v>433</v>
      </c>
      <c r="F49" s="130" t="s">
        <v>1528</v>
      </c>
      <c r="G49" s="130"/>
      <c r="H49" s="571"/>
      <c r="I49" s="130"/>
      <c r="J49" s="130" t="s">
        <v>436</v>
      </c>
      <c r="K49" s="154" t="s">
        <v>893</v>
      </c>
      <c r="L49" s="130" t="s">
        <v>628</v>
      </c>
      <c r="M49" s="130"/>
      <c r="N49" s="130"/>
      <c r="O49" s="572"/>
      <c r="P49" s="130"/>
      <c r="Q49" s="130" t="s">
        <v>1524</v>
      </c>
      <c r="R49" s="130" t="s">
        <v>449</v>
      </c>
      <c r="S49" s="130" t="s">
        <v>1525</v>
      </c>
      <c r="T49" s="154"/>
      <c r="U49" s="148"/>
      <c r="V49" s="605"/>
      <c r="W49" s="605"/>
      <c r="X49" s="605"/>
      <c r="Y49" s="605"/>
    </row>
    <row r="50" spans="1:25" ht="72" x14ac:dyDescent="0.3">
      <c r="A50" s="139"/>
      <c r="B50" s="157" t="s">
        <v>632</v>
      </c>
      <c r="C50" s="130" t="s">
        <v>1529</v>
      </c>
      <c r="D50" s="130" t="s">
        <v>432</v>
      </c>
      <c r="E50" s="130" t="s">
        <v>433</v>
      </c>
      <c r="F50" s="130" t="s">
        <v>1530</v>
      </c>
      <c r="G50" s="130" t="s">
        <v>1531</v>
      </c>
      <c r="H50" s="571" t="s">
        <v>449</v>
      </c>
      <c r="I50" s="130"/>
      <c r="J50" s="130" t="s">
        <v>436</v>
      </c>
      <c r="K50" s="154" t="s">
        <v>893</v>
      </c>
      <c r="L50" s="130" t="s">
        <v>628</v>
      </c>
      <c r="M50" s="130"/>
      <c r="N50" s="130"/>
      <c r="O50" s="572"/>
      <c r="P50" s="130"/>
      <c r="Q50" s="130" t="s">
        <v>1182</v>
      </c>
      <c r="R50" s="130" t="s">
        <v>449</v>
      </c>
      <c r="S50" s="130" t="s">
        <v>442</v>
      </c>
      <c r="T50" s="154"/>
      <c r="U50" s="148"/>
      <c r="V50" s="605"/>
      <c r="W50" s="605"/>
      <c r="X50" s="605"/>
      <c r="Y50" s="605"/>
    </row>
    <row r="51" spans="1:25" ht="43.2" x14ac:dyDescent="0.3">
      <c r="A51" s="139"/>
      <c r="B51" s="157" t="s">
        <v>637</v>
      </c>
      <c r="C51" s="130" t="s">
        <v>1532</v>
      </c>
      <c r="D51" s="130" t="s">
        <v>592</v>
      </c>
      <c r="E51" s="130" t="s">
        <v>433</v>
      </c>
      <c r="F51" s="130" t="s">
        <v>1533</v>
      </c>
      <c r="G51" s="130"/>
      <c r="H51" s="571"/>
      <c r="I51" s="130"/>
      <c r="J51" s="130" t="s">
        <v>436</v>
      </c>
      <c r="K51" s="154" t="s">
        <v>893</v>
      </c>
      <c r="L51" s="130" t="s">
        <v>628</v>
      </c>
      <c r="M51" s="130"/>
      <c r="N51" s="130" t="s">
        <v>1534</v>
      </c>
      <c r="O51" s="157" t="s">
        <v>449</v>
      </c>
      <c r="P51" s="130" t="s">
        <v>1534</v>
      </c>
      <c r="Q51" s="130"/>
      <c r="R51" s="130"/>
      <c r="S51" s="153"/>
      <c r="T51" s="582"/>
      <c r="U51" s="148"/>
      <c r="V51" s="605"/>
      <c r="W51" s="605"/>
      <c r="X51" s="605"/>
      <c r="Y51" s="605"/>
    </row>
    <row r="52" spans="1:25" ht="43.2" x14ac:dyDescent="0.3">
      <c r="A52" s="139"/>
      <c r="B52" s="157" t="s">
        <v>1535</v>
      </c>
      <c r="C52" s="130" t="s">
        <v>1536</v>
      </c>
      <c r="D52" s="130" t="s">
        <v>592</v>
      </c>
      <c r="E52" s="130" t="s">
        <v>433</v>
      </c>
      <c r="F52" s="130" t="s">
        <v>1537</v>
      </c>
      <c r="G52" s="130"/>
      <c r="H52" s="571"/>
      <c r="I52" s="130"/>
      <c r="J52" s="130" t="s">
        <v>436</v>
      </c>
      <c r="K52" s="154" t="s">
        <v>893</v>
      </c>
      <c r="L52" s="130" t="s">
        <v>628</v>
      </c>
      <c r="M52" s="130"/>
      <c r="N52" s="130" t="s">
        <v>1534</v>
      </c>
      <c r="O52" s="157" t="s">
        <v>449</v>
      </c>
      <c r="P52" s="130" t="s">
        <v>1534</v>
      </c>
      <c r="Q52" s="130"/>
      <c r="R52" s="130"/>
      <c r="S52" s="153"/>
      <c r="T52" s="582"/>
      <c r="U52" s="148"/>
      <c r="V52" s="605"/>
      <c r="W52" s="605"/>
      <c r="X52" s="605"/>
      <c r="Y52" s="605"/>
    </row>
    <row r="53" spans="1:25" ht="57.6" x14ac:dyDescent="0.3">
      <c r="A53" s="139"/>
      <c r="B53" s="157" t="s">
        <v>1538</v>
      </c>
      <c r="C53" s="130" t="s">
        <v>1539</v>
      </c>
      <c r="D53" s="130" t="s">
        <v>432</v>
      </c>
      <c r="E53" s="130" t="s">
        <v>433</v>
      </c>
      <c r="F53" s="130" t="s">
        <v>1540</v>
      </c>
      <c r="G53" s="130" t="s">
        <v>467</v>
      </c>
      <c r="H53" s="571" t="s">
        <v>449</v>
      </c>
      <c r="I53" s="130"/>
      <c r="J53" s="130" t="s">
        <v>436</v>
      </c>
      <c r="K53" s="154" t="s">
        <v>1541</v>
      </c>
      <c r="L53" s="130" t="s">
        <v>628</v>
      </c>
      <c r="M53" s="130"/>
      <c r="N53" s="130"/>
      <c r="O53" s="157"/>
      <c r="P53" s="130"/>
      <c r="Q53" s="130" t="s">
        <v>1182</v>
      </c>
      <c r="R53" s="130" t="s">
        <v>449</v>
      </c>
      <c r="S53" s="130" t="s">
        <v>442</v>
      </c>
      <c r="T53" s="154"/>
      <c r="U53" s="148"/>
      <c r="V53" s="605"/>
      <c r="W53" s="605"/>
      <c r="X53" s="605"/>
      <c r="Y53" s="605"/>
    </row>
    <row r="54" spans="1:25" ht="57.6" x14ac:dyDescent="0.3">
      <c r="A54" s="139"/>
      <c r="B54" s="157" t="s">
        <v>645</v>
      </c>
      <c r="C54" s="130" t="s">
        <v>1542</v>
      </c>
      <c r="D54" s="130" t="s">
        <v>432</v>
      </c>
      <c r="E54" s="130" t="s">
        <v>433</v>
      </c>
      <c r="F54" s="130" t="s">
        <v>1543</v>
      </c>
      <c r="G54" s="130" t="s">
        <v>467</v>
      </c>
      <c r="H54" s="571" t="s">
        <v>449</v>
      </c>
      <c r="I54" s="130" t="s">
        <v>1544</v>
      </c>
      <c r="J54" s="130" t="s">
        <v>436</v>
      </c>
      <c r="K54" s="154" t="s">
        <v>893</v>
      </c>
      <c r="L54" s="130" t="s">
        <v>650</v>
      </c>
      <c r="M54" s="130"/>
      <c r="N54" s="130"/>
      <c r="O54" s="572"/>
      <c r="P54" s="130"/>
      <c r="Q54" s="130" t="s">
        <v>1182</v>
      </c>
      <c r="R54" s="130" t="s">
        <v>449</v>
      </c>
      <c r="S54" s="130" t="s">
        <v>442</v>
      </c>
      <c r="T54" s="154"/>
      <c r="U54" s="148"/>
      <c r="V54" s="605"/>
      <c r="W54" s="605"/>
      <c r="X54" s="605"/>
      <c r="Y54" s="605"/>
    </row>
    <row r="55" spans="1:25" ht="172.8" x14ac:dyDescent="0.3">
      <c r="A55" s="139"/>
      <c r="B55" s="157" t="s">
        <v>652</v>
      </c>
      <c r="C55" s="130" t="s">
        <v>1545</v>
      </c>
      <c r="D55" s="130" t="s">
        <v>432</v>
      </c>
      <c r="E55" s="130" t="s">
        <v>433</v>
      </c>
      <c r="F55" s="130" t="s">
        <v>1546</v>
      </c>
      <c r="G55" s="130" t="s">
        <v>1547</v>
      </c>
      <c r="H55" s="571" t="s">
        <v>449</v>
      </c>
      <c r="I55" s="130" t="s">
        <v>1548</v>
      </c>
      <c r="J55" s="130" t="s">
        <v>436</v>
      </c>
      <c r="K55" s="130" t="s">
        <v>1523</v>
      </c>
      <c r="L55" s="130" t="s">
        <v>1549</v>
      </c>
      <c r="M55" s="130"/>
      <c r="N55" s="130" t="s">
        <v>1550</v>
      </c>
      <c r="O55" s="157" t="s">
        <v>449</v>
      </c>
      <c r="P55" s="130" t="s">
        <v>1551</v>
      </c>
      <c r="Q55" s="130"/>
      <c r="R55" s="130"/>
      <c r="S55" s="153"/>
      <c r="T55" s="582"/>
      <c r="U55" s="148" t="s">
        <v>1552</v>
      </c>
      <c r="V55" s="605"/>
      <c r="W55" s="605"/>
      <c r="X55" s="605"/>
      <c r="Y55" s="605"/>
    </row>
    <row r="56" spans="1:25" ht="57.6" x14ac:dyDescent="0.3">
      <c r="A56" s="139"/>
      <c r="B56" s="157" t="s">
        <v>1553</v>
      </c>
      <c r="C56" s="130" t="s">
        <v>1554</v>
      </c>
      <c r="D56" s="130" t="s">
        <v>592</v>
      </c>
      <c r="E56" s="130" t="s">
        <v>433</v>
      </c>
      <c r="F56" s="130" t="s">
        <v>1555</v>
      </c>
      <c r="G56" s="130"/>
      <c r="H56" s="571"/>
      <c r="I56" s="130" t="s">
        <v>1556</v>
      </c>
      <c r="J56" s="130" t="s">
        <v>436</v>
      </c>
      <c r="K56" s="130" t="s">
        <v>1557</v>
      </c>
      <c r="L56" s="130" t="s">
        <v>1558</v>
      </c>
      <c r="M56" s="130"/>
      <c r="N56" s="130" t="s">
        <v>1550</v>
      </c>
      <c r="O56" s="157" t="s">
        <v>449</v>
      </c>
      <c r="P56" s="130" t="s">
        <v>1551</v>
      </c>
      <c r="Q56" s="130"/>
      <c r="R56" s="130"/>
      <c r="S56" s="153"/>
      <c r="T56" s="582"/>
      <c r="U56" s="148"/>
      <c r="V56" s="605"/>
      <c r="W56" s="605"/>
      <c r="X56" s="605"/>
      <c r="Y56" s="605"/>
    </row>
    <row r="57" spans="1:25" ht="57.6" x14ac:dyDescent="0.3">
      <c r="A57" s="139"/>
      <c r="B57" s="157" t="s">
        <v>667</v>
      </c>
      <c r="C57" s="130" t="s">
        <v>1559</v>
      </c>
      <c r="D57" s="130" t="s">
        <v>509</v>
      </c>
      <c r="E57" s="130" t="s">
        <v>433</v>
      </c>
      <c r="F57" s="130" t="s">
        <v>1560</v>
      </c>
      <c r="G57" s="130"/>
      <c r="H57" s="571"/>
      <c r="I57" s="130"/>
      <c r="J57" s="130" t="s">
        <v>436</v>
      </c>
      <c r="K57" s="154" t="s">
        <v>1561</v>
      </c>
      <c r="L57" s="137" t="s">
        <v>672</v>
      </c>
      <c r="M57" s="130"/>
      <c r="N57" s="130" t="s">
        <v>1182</v>
      </c>
      <c r="O57" s="130" t="s">
        <v>449</v>
      </c>
      <c r="P57" s="130" t="s">
        <v>1182</v>
      </c>
      <c r="Q57" s="130"/>
      <c r="R57" s="130"/>
      <c r="S57" s="153"/>
      <c r="T57" s="582"/>
      <c r="U57" s="148"/>
      <c r="V57" s="605"/>
      <c r="W57" s="605"/>
      <c r="X57" s="605"/>
      <c r="Y57" s="605"/>
    </row>
    <row r="58" spans="1:25" ht="72" x14ac:dyDescent="0.3">
      <c r="A58" s="139"/>
      <c r="B58" s="157" t="s">
        <v>687</v>
      </c>
      <c r="C58" s="130" t="s">
        <v>1562</v>
      </c>
      <c r="D58" s="130" t="s">
        <v>432</v>
      </c>
      <c r="E58" s="130" t="s">
        <v>433</v>
      </c>
      <c r="F58" s="130" t="s">
        <v>1563</v>
      </c>
      <c r="G58" s="130" t="s">
        <v>1564</v>
      </c>
      <c r="H58" s="571" t="s">
        <v>449</v>
      </c>
      <c r="I58" s="130" t="s">
        <v>1565</v>
      </c>
      <c r="J58" s="130" t="s">
        <v>436</v>
      </c>
      <c r="K58" s="154" t="s">
        <v>893</v>
      </c>
      <c r="L58" s="130" t="s">
        <v>693</v>
      </c>
      <c r="M58" s="130"/>
      <c r="N58" s="130"/>
      <c r="O58" s="572"/>
      <c r="P58" s="130"/>
      <c r="Q58" s="130" t="s">
        <v>1182</v>
      </c>
      <c r="R58" s="130" t="s">
        <v>449</v>
      </c>
      <c r="S58" s="130" t="s">
        <v>442</v>
      </c>
      <c r="T58" s="154"/>
      <c r="U58" s="148"/>
      <c r="V58" s="605"/>
      <c r="W58" s="605"/>
      <c r="X58" s="605"/>
      <c r="Y58" s="605"/>
    </row>
    <row r="59" spans="1:25" ht="43.2" x14ac:dyDescent="0.3">
      <c r="A59" s="139"/>
      <c r="B59" s="157" t="s">
        <v>675</v>
      </c>
      <c r="C59" s="130" t="s">
        <v>1566</v>
      </c>
      <c r="D59" s="130" t="s">
        <v>509</v>
      </c>
      <c r="E59" s="130" t="s">
        <v>433</v>
      </c>
      <c r="F59" s="130" t="s">
        <v>1567</v>
      </c>
      <c r="G59" s="130"/>
      <c r="H59" s="571"/>
      <c r="I59" s="130"/>
      <c r="J59" s="130" t="s">
        <v>436</v>
      </c>
      <c r="K59" s="130" t="s">
        <v>1568</v>
      </c>
      <c r="L59" s="130" t="s">
        <v>680</v>
      </c>
      <c r="M59" s="130"/>
      <c r="N59" s="130" t="s">
        <v>1182</v>
      </c>
      <c r="O59" s="157" t="s">
        <v>1569</v>
      </c>
      <c r="P59" s="130" t="s">
        <v>1182</v>
      </c>
      <c r="Q59" s="130"/>
      <c r="R59" s="130"/>
      <c r="S59" s="153"/>
      <c r="T59" s="582"/>
      <c r="U59" s="148"/>
      <c r="V59" s="605"/>
      <c r="W59" s="605"/>
      <c r="X59" s="605"/>
      <c r="Y59" s="605"/>
    </row>
    <row r="60" spans="1:25" ht="72" x14ac:dyDescent="0.3">
      <c r="A60" s="139"/>
      <c r="B60" s="157" t="s">
        <v>1570</v>
      </c>
      <c r="C60" s="130" t="s">
        <v>1571</v>
      </c>
      <c r="D60" s="130" t="s">
        <v>1572</v>
      </c>
      <c r="E60" s="130" t="s">
        <v>433</v>
      </c>
      <c r="F60" s="130" t="s">
        <v>1573</v>
      </c>
      <c r="G60" s="130"/>
      <c r="H60" s="571"/>
      <c r="I60" s="130"/>
      <c r="J60" s="130"/>
      <c r="K60" s="154" t="s">
        <v>1574</v>
      </c>
      <c r="L60" s="130" t="s">
        <v>680</v>
      </c>
      <c r="M60" s="130"/>
      <c r="N60" s="130"/>
      <c r="O60" s="572"/>
      <c r="P60" s="130"/>
      <c r="Q60" s="130" t="s">
        <v>1182</v>
      </c>
      <c r="R60" s="151" t="s">
        <v>449</v>
      </c>
      <c r="S60" s="130" t="s">
        <v>442</v>
      </c>
      <c r="T60" s="154"/>
      <c r="U60" s="148" t="s">
        <v>1575</v>
      </c>
      <c r="V60" s="605"/>
      <c r="W60" s="605"/>
      <c r="X60" s="605"/>
      <c r="Y60" s="605"/>
    </row>
    <row r="61" spans="1:25" ht="43.2" x14ac:dyDescent="0.3">
      <c r="A61" s="139"/>
      <c r="B61" s="157" t="s">
        <v>1576</v>
      </c>
      <c r="C61" s="130" t="s">
        <v>1577</v>
      </c>
      <c r="D61" s="130" t="s">
        <v>1578</v>
      </c>
      <c r="E61" s="130" t="s">
        <v>433</v>
      </c>
      <c r="F61" s="130" t="s">
        <v>1579</v>
      </c>
      <c r="G61" s="130"/>
      <c r="H61" s="571"/>
      <c r="I61" s="130" t="s">
        <v>1580</v>
      </c>
      <c r="J61" s="130"/>
      <c r="K61" s="130" t="s">
        <v>1568</v>
      </c>
      <c r="L61" s="130" t="s">
        <v>680</v>
      </c>
      <c r="M61" s="130"/>
      <c r="N61" s="130" t="s">
        <v>1182</v>
      </c>
      <c r="O61" s="157" t="s">
        <v>449</v>
      </c>
      <c r="P61" s="130" t="s">
        <v>1182</v>
      </c>
      <c r="Q61" s="130"/>
      <c r="R61" s="153"/>
      <c r="S61" s="130"/>
      <c r="T61" s="582"/>
      <c r="U61" s="148" t="s">
        <v>730</v>
      </c>
      <c r="V61" s="605"/>
      <c r="W61" s="605"/>
      <c r="X61" s="605"/>
      <c r="Y61" s="605"/>
    </row>
    <row r="62" spans="1:25" ht="57.6" x14ac:dyDescent="0.3">
      <c r="A62" s="139"/>
      <c r="B62" s="157" t="s">
        <v>1581</v>
      </c>
      <c r="C62" s="130" t="s">
        <v>1582</v>
      </c>
      <c r="D62" s="130" t="s">
        <v>1572</v>
      </c>
      <c r="E62" s="130" t="s">
        <v>433</v>
      </c>
      <c r="F62" s="130" t="s">
        <v>682</v>
      </c>
      <c r="G62" s="130"/>
      <c r="H62" s="571"/>
      <c r="I62" s="130"/>
      <c r="J62" s="130" t="s">
        <v>436</v>
      </c>
      <c r="K62" s="154" t="s">
        <v>683</v>
      </c>
      <c r="L62" s="130" t="s">
        <v>1583</v>
      </c>
      <c r="M62" s="130"/>
      <c r="N62" s="130" t="s">
        <v>1584</v>
      </c>
      <c r="O62" s="130" t="s">
        <v>449</v>
      </c>
      <c r="P62" s="130" t="s">
        <v>1584</v>
      </c>
      <c r="Q62" s="130"/>
      <c r="R62" s="130"/>
      <c r="S62" s="153"/>
      <c r="T62" s="582"/>
      <c r="U62" s="148" t="s">
        <v>686</v>
      </c>
      <c r="V62" s="605"/>
      <c r="W62" s="605"/>
      <c r="X62" s="605"/>
      <c r="Y62" s="605"/>
    </row>
    <row r="63" spans="1:25" ht="57.6" x14ac:dyDescent="0.3">
      <c r="A63" s="139"/>
      <c r="B63" s="157" t="s">
        <v>720</v>
      </c>
      <c r="C63" s="130" t="s">
        <v>1585</v>
      </c>
      <c r="D63" s="130" t="s">
        <v>1586</v>
      </c>
      <c r="E63" s="130" t="s">
        <v>433</v>
      </c>
      <c r="F63" s="130" t="s">
        <v>1579</v>
      </c>
      <c r="G63" s="130"/>
      <c r="H63" s="571"/>
      <c r="I63" s="130" t="s">
        <v>1587</v>
      </c>
      <c r="J63" s="130" t="s">
        <v>436</v>
      </c>
      <c r="K63" s="130" t="s">
        <v>1588</v>
      </c>
      <c r="L63" s="130" t="s">
        <v>708</v>
      </c>
      <c r="M63" s="130"/>
      <c r="N63" s="130" t="s">
        <v>1584</v>
      </c>
      <c r="O63" s="130" t="s">
        <v>449</v>
      </c>
      <c r="P63" s="130" t="s">
        <v>1584</v>
      </c>
      <c r="Q63" s="130"/>
      <c r="R63" s="130"/>
      <c r="S63" s="153"/>
      <c r="T63" s="582"/>
      <c r="U63" s="148" t="s">
        <v>724</v>
      </c>
      <c r="V63" s="605"/>
      <c r="W63" s="605"/>
      <c r="X63" s="605"/>
      <c r="Y63" s="605"/>
    </row>
    <row r="64" spans="1:25" s="24" customFormat="1" ht="86.4" x14ac:dyDescent="0.3">
      <c r="A64" s="139"/>
      <c r="B64" s="157" t="s">
        <v>725</v>
      </c>
      <c r="C64" s="130" t="s">
        <v>1589</v>
      </c>
      <c r="D64" s="130" t="s">
        <v>1586</v>
      </c>
      <c r="E64" s="130" t="s">
        <v>433</v>
      </c>
      <c r="F64" s="130" t="s">
        <v>1590</v>
      </c>
      <c r="G64" s="130"/>
      <c r="H64" s="571"/>
      <c r="I64" s="130" t="s">
        <v>1591</v>
      </c>
      <c r="J64" s="130" t="s">
        <v>436</v>
      </c>
      <c r="K64" s="130" t="s">
        <v>716</v>
      </c>
      <c r="L64" s="130" t="s">
        <v>1592</v>
      </c>
      <c r="M64" s="130"/>
      <c r="N64" s="130" t="s">
        <v>1584</v>
      </c>
      <c r="O64" s="130" t="s">
        <v>449</v>
      </c>
      <c r="P64" s="130" t="s">
        <v>1584</v>
      </c>
      <c r="Q64" s="153"/>
      <c r="R64" s="130"/>
      <c r="S64" s="153"/>
      <c r="T64" s="582"/>
      <c r="U64" s="148" t="s">
        <v>730</v>
      </c>
      <c r="V64" s="605"/>
      <c r="W64" s="167"/>
      <c r="X64" s="167"/>
      <c r="Y64" s="167"/>
    </row>
    <row r="65" spans="1:25" ht="86.4" x14ac:dyDescent="0.3">
      <c r="A65" s="139"/>
      <c r="B65" s="157" t="s">
        <v>711</v>
      </c>
      <c r="C65" s="130" t="s">
        <v>1593</v>
      </c>
      <c r="D65" s="130" t="s">
        <v>432</v>
      </c>
      <c r="E65" s="130" t="s">
        <v>433</v>
      </c>
      <c r="F65" s="130" t="s">
        <v>713</v>
      </c>
      <c r="G65" s="130" t="s">
        <v>1594</v>
      </c>
      <c r="H65" s="571" t="s">
        <v>449</v>
      </c>
      <c r="I65" s="130" t="s">
        <v>1595</v>
      </c>
      <c r="J65" s="130" t="s">
        <v>436</v>
      </c>
      <c r="K65" s="130" t="s">
        <v>1588</v>
      </c>
      <c r="L65" s="130" t="s">
        <v>717</v>
      </c>
      <c r="M65" s="130"/>
      <c r="N65" s="130" t="s">
        <v>1584</v>
      </c>
      <c r="O65" s="130" t="s">
        <v>449</v>
      </c>
      <c r="P65" s="130" t="s">
        <v>1584</v>
      </c>
      <c r="Q65" s="130"/>
      <c r="R65" s="130"/>
      <c r="S65" s="153"/>
      <c r="T65" s="582"/>
      <c r="U65" s="148"/>
      <c r="V65" s="605"/>
      <c r="W65" s="605"/>
      <c r="X65" s="605"/>
      <c r="Y65" s="605"/>
    </row>
    <row r="66" spans="1:25" ht="72" x14ac:dyDescent="0.3">
      <c r="A66" s="139"/>
      <c r="B66" s="157" t="s">
        <v>731</v>
      </c>
      <c r="C66" s="130" t="s">
        <v>1596</v>
      </c>
      <c r="D66" s="130" t="s">
        <v>432</v>
      </c>
      <c r="E66" s="130" t="s">
        <v>433</v>
      </c>
      <c r="F66" s="130" t="s">
        <v>1597</v>
      </c>
      <c r="G66" s="130" t="s">
        <v>1598</v>
      </c>
      <c r="H66" s="571" t="s">
        <v>449</v>
      </c>
      <c r="I66" s="130"/>
      <c r="J66" s="130" t="s">
        <v>436</v>
      </c>
      <c r="K66" s="154" t="s">
        <v>1599</v>
      </c>
      <c r="L66" s="130" t="s">
        <v>737</v>
      </c>
      <c r="M66" s="130"/>
      <c r="N66" s="130"/>
      <c r="O66" s="572"/>
      <c r="P66" s="130"/>
      <c r="Q66" s="130" t="s">
        <v>1182</v>
      </c>
      <c r="R66" s="130" t="s">
        <v>449</v>
      </c>
      <c r="S66" s="130" t="s">
        <v>442</v>
      </c>
      <c r="T66" s="154"/>
      <c r="U66" s="148" t="s">
        <v>1600</v>
      </c>
      <c r="V66" s="605"/>
      <c r="W66" s="605"/>
      <c r="X66" s="605"/>
      <c r="Y66" s="605"/>
    </row>
    <row r="67" spans="1:25" ht="72" x14ac:dyDescent="0.3">
      <c r="A67" s="139"/>
      <c r="B67" s="157" t="s">
        <v>748</v>
      </c>
      <c r="C67" s="130" t="s">
        <v>1601</v>
      </c>
      <c r="D67" s="130" t="s">
        <v>592</v>
      </c>
      <c r="E67" s="130" t="s">
        <v>433</v>
      </c>
      <c r="F67" s="130" t="s">
        <v>1602</v>
      </c>
      <c r="G67" s="130"/>
      <c r="H67" s="571"/>
      <c r="I67" s="130" t="s">
        <v>1603</v>
      </c>
      <c r="J67" s="130" t="s">
        <v>436</v>
      </c>
      <c r="K67" s="154" t="s">
        <v>1604</v>
      </c>
      <c r="L67" s="130" t="s">
        <v>752</v>
      </c>
      <c r="M67" s="130"/>
      <c r="N67" s="130"/>
      <c r="O67" s="572"/>
      <c r="P67" s="130"/>
      <c r="Q67" s="130" t="s">
        <v>1605</v>
      </c>
      <c r="R67" s="130" t="s">
        <v>449</v>
      </c>
      <c r="S67" s="130" t="s">
        <v>1606</v>
      </c>
      <c r="T67" s="154"/>
      <c r="U67" s="148" t="s">
        <v>1607</v>
      </c>
      <c r="V67" s="605"/>
      <c r="W67" s="605"/>
      <c r="X67" s="605"/>
      <c r="Y67" s="605"/>
    </row>
    <row r="68" spans="1:25" ht="86.4" x14ac:dyDescent="0.3">
      <c r="A68" s="139"/>
      <c r="B68" s="157" t="s">
        <v>755</v>
      </c>
      <c r="C68" s="130" t="s">
        <v>1608</v>
      </c>
      <c r="D68" s="130" t="s">
        <v>432</v>
      </c>
      <c r="E68" s="130" t="s">
        <v>433</v>
      </c>
      <c r="F68" s="130" t="s">
        <v>1609</v>
      </c>
      <c r="G68" s="130" t="s">
        <v>1610</v>
      </c>
      <c r="H68" s="571" t="s">
        <v>449</v>
      </c>
      <c r="I68" s="130"/>
      <c r="J68" s="130"/>
      <c r="K68" s="154" t="s">
        <v>1604</v>
      </c>
      <c r="L68" s="130" t="s">
        <v>1611</v>
      </c>
      <c r="M68" s="130"/>
      <c r="N68" s="130" t="s">
        <v>1182</v>
      </c>
      <c r="O68" s="130" t="s">
        <v>449</v>
      </c>
      <c r="P68" s="130" t="s">
        <v>1182</v>
      </c>
      <c r="Q68" s="130"/>
      <c r="R68" s="130"/>
      <c r="S68" s="130"/>
      <c r="T68" s="154"/>
      <c r="U68" s="148" t="s">
        <v>762</v>
      </c>
      <c r="V68" s="605"/>
      <c r="W68" s="605"/>
      <c r="X68" s="605"/>
      <c r="Y68" s="605"/>
    </row>
    <row r="69" spans="1:25" ht="72" x14ac:dyDescent="0.3">
      <c r="A69" s="139"/>
      <c r="B69" s="157" t="s">
        <v>763</v>
      </c>
      <c r="C69" s="130" t="s">
        <v>1612</v>
      </c>
      <c r="D69" s="130" t="s">
        <v>432</v>
      </c>
      <c r="E69" s="130" t="s">
        <v>433</v>
      </c>
      <c r="F69" s="130" t="s">
        <v>1613</v>
      </c>
      <c r="G69" s="130" t="s">
        <v>1614</v>
      </c>
      <c r="H69" s="571" t="s">
        <v>449</v>
      </c>
      <c r="I69" s="130"/>
      <c r="J69" s="130"/>
      <c r="K69" s="130" t="s">
        <v>1615</v>
      </c>
      <c r="L69" s="130" t="s">
        <v>769</v>
      </c>
      <c r="M69" s="130"/>
      <c r="N69" s="130" t="s">
        <v>1616</v>
      </c>
      <c r="O69" s="130" t="s">
        <v>449</v>
      </c>
      <c r="P69" s="130" t="s">
        <v>1617</v>
      </c>
      <c r="Q69" s="130"/>
      <c r="R69" s="130"/>
      <c r="S69" s="130"/>
      <c r="T69" s="154"/>
      <c r="U69" s="148"/>
      <c r="V69" s="605"/>
      <c r="W69" s="605"/>
      <c r="X69" s="605"/>
      <c r="Y69" s="605"/>
    </row>
    <row r="70" spans="1:25" ht="72" x14ac:dyDescent="0.3">
      <c r="A70" s="139"/>
      <c r="B70" s="157" t="s">
        <v>1618</v>
      </c>
      <c r="C70" s="130" t="s">
        <v>1619</v>
      </c>
      <c r="D70" s="130" t="s">
        <v>592</v>
      </c>
      <c r="E70" s="130" t="s">
        <v>433</v>
      </c>
      <c r="F70" s="130" t="s">
        <v>1620</v>
      </c>
      <c r="G70" s="130"/>
      <c r="H70" s="571"/>
      <c r="I70" s="130" t="s">
        <v>1603</v>
      </c>
      <c r="J70" s="130" t="s">
        <v>436</v>
      </c>
      <c r="K70" s="130" t="s">
        <v>1615</v>
      </c>
      <c r="L70" s="130" t="s">
        <v>769</v>
      </c>
      <c r="M70" s="130"/>
      <c r="N70" s="130" t="s">
        <v>1616</v>
      </c>
      <c r="O70" s="130" t="s">
        <v>449</v>
      </c>
      <c r="P70" s="130" t="s">
        <v>1617</v>
      </c>
      <c r="Q70" s="130"/>
      <c r="R70" s="130"/>
      <c r="S70" s="130"/>
      <c r="T70" s="154"/>
      <c r="U70" s="148"/>
      <c r="V70" s="605"/>
      <c r="W70" s="605"/>
      <c r="X70" s="605"/>
      <c r="Y70" s="605"/>
    </row>
    <row r="71" spans="1:25" ht="72" x14ac:dyDescent="0.3">
      <c r="A71" s="139"/>
      <c r="B71" s="157" t="s">
        <v>1621</v>
      </c>
      <c r="C71" s="130" t="s">
        <v>1622</v>
      </c>
      <c r="D71" s="130" t="s">
        <v>592</v>
      </c>
      <c r="E71" s="130" t="s">
        <v>433</v>
      </c>
      <c r="F71" s="130" t="s">
        <v>779</v>
      </c>
      <c r="G71" s="130"/>
      <c r="H71" s="571"/>
      <c r="I71" s="130" t="s">
        <v>1603</v>
      </c>
      <c r="J71" s="130" t="s">
        <v>436</v>
      </c>
      <c r="K71" s="130" t="s">
        <v>1615</v>
      </c>
      <c r="L71" s="130" t="s">
        <v>781</v>
      </c>
      <c r="M71" s="130"/>
      <c r="N71" s="130" t="s">
        <v>1616</v>
      </c>
      <c r="O71" s="130" t="s">
        <v>449</v>
      </c>
      <c r="P71" s="130" t="s">
        <v>1617</v>
      </c>
      <c r="Q71" s="130"/>
      <c r="R71" s="130"/>
      <c r="S71" s="130"/>
      <c r="T71" s="154"/>
      <c r="U71" s="148"/>
      <c r="V71" s="605"/>
      <c r="W71" s="605"/>
      <c r="X71" s="605"/>
      <c r="Y71" s="605"/>
    </row>
    <row r="72" spans="1:25" ht="72" x14ac:dyDescent="0.3">
      <c r="A72" s="139"/>
      <c r="B72" s="157" t="s">
        <v>782</v>
      </c>
      <c r="C72" s="130" t="s">
        <v>1623</v>
      </c>
      <c r="D72" s="130" t="s">
        <v>592</v>
      </c>
      <c r="E72" s="130" t="s">
        <v>433</v>
      </c>
      <c r="F72" s="130" t="s">
        <v>1624</v>
      </c>
      <c r="G72" s="130"/>
      <c r="H72" s="571"/>
      <c r="I72" s="153"/>
      <c r="J72" s="130" t="s">
        <v>436</v>
      </c>
      <c r="K72" s="154" t="s">
        <v>683</v>
      </c>
      <c r="L72" s="130" t="s">
        <v>787</v>
      </c>
      <c r="M72" s="130"/>
      <c r="N72" s="130" t="s">
        <v>1182</v>
      </c>
      <c r="O72" s="130" t="s">
        <v>449</v>
      </c>
      <c r="P72" s="130" t="s">
        <v>1182</v>
      </c>
      <c r="Q72" s="130"/>
      <c r="R72" s="130"/>
      <c r="S72" s="153"/>
      <c r="T72" s="582"/>
      <c r="U72" s="148" t="s">
        <v>1625</v>
      </c>
      <c r="V72" s="605"/>
      <c r="W72" s="605"/>
      <c r="X72" s="605"/>
      <c r="Y72" s="605"/>
    </row>
    <row r="73" spans="1:25" ht="100.8" x14ac:dyDescent="0.3">
      <c r="A73" s="139"/>
      <c r="B73" s="157" t="s">
        <v>790</v>
      </c>
      <c r="C73" s="130" t="s">
        <v>1626</v>
      </c>
      <c r="D73" s="130" t="s">
        <v>432</v>
      </c>
      <c r="E73" s="130" t="s">
        <v>433</v>
      </c>
      <c r="F73" s="130" t="s">
        <v>1627</v>
      </c>
      <c r="G73" s="130" t="s">
        <v>1628</v>
      </c>
      <c r="H73" s="571" t="s">
        <v>449</v>
      </c>
      <c r="I73" s="130"/>
      <c r="J73" s="130"/>
      <c r="K73" s="154" t="s">
        <v>1574</v>
      </c>
      <c r="L73" s="130" t="s">
        <v>796</v>
      </c>
      <c r="M73" s="130"/>
      <c r="N73" s="130" t="s">
        <v>1182</v>
      </c>
      <c r="O73" s="130" t="s">
        <v>449</v>
      </c>
      <c r="P73" s="130" t="s">
        <v>1182</v>
      </c>
      <c r="Q73" s="130"/>
      <c r="R73" s="130"/>
      <c r="S73" s="153"/>
      <c r="T73" s="582"/>
      <c r="U73" s="148"/>
      <c r="V73" s="605"/>
      <c r="W73" s="605"/>
      <c r="X73" s="605"/>
      <c r="Y73" s="605"/>
    </row>
    <row r="74" spans="1:25" ht="57.6" x14ac:dyDescent="0.3">
      <c r="A74" s="139"/>
      <c r="B74" s="157" t="s">
        <v>825</v>
      </c>
      <c r="C74" s="130" t="s">
        <v>1629</v>
      </c>
      <c r="D74" s="130" t="s">
        <v>592</v>
      </c>
      <c r="E74" s="130" t="s">
        <v>433</v>
      </c>
      <c r="F74" s="130" t="s">
        <v>1630</v>
      </c>
      <c r="G74" s="130"/>
      <c r="H74" s="571"/>
      <c r="I74" s="130"/>
      <c r="J74" s="130"/>
      <c r="K74" s="154" t="s">
        <v>986</v>
      </c>
      <c r="L74" s="130" t="s">
        <v>1631</v>
      </c>
      <c r="M74" s="130"/>
      <c r="N74" s="130"/>
      <c r="O74" s="130" t="s">
        <v>449</v>
      </c>
      <c r="P74" s="130"/>
      <c r="Q74" s="130"/>
      <c r="R74" s="153"/>
      <c r="S74" s="153"/>
      <c r="T74" s="582"/>
      <c r="U74" s="148"/>
      <c r="V74" s="605"/>
      <c r="W74" s="605"/>
      <c r="X74" s="605"/>
      <c r="Y74" s="605"/>
    </row>
    <row r="75" spans="1:25" ht="28.8" x14ac:dyDescent="0.3">
      <c r="A75" s="139"/>
      <c r="B75" s="157" t="s">
        <v>798</v>
      </c>
      <c r="C75" s="130" t="s">
        <v>1632</v>
      </c>
      <c r="D75" s="130" t="s">
        <v>592</v>
      </c>
      <c r="E75" s="130" t="s">
        <v>433</v>
      </c>
      <c r="F75" s="130" t="s">
        <v>1579</v>
      </c>
      <c r="G75" s="130"/>
      <c r="H75" s="571"/>
      <c r="I75" s="130"/>
      <c r="J75" s="130" t="s">
        <v>436</v>
      </c>
      <c r="K75" s="154" t="s">
        <v>683</v>
      </c>
      <c r="L75" s="130" t="s">
        <v>802</v>
      </c>
      <c r="M75" s="130"/>
      <c r="N75" s="130" t="s">
        <v>1633</v>
      </c>
      <c r="O75" s="130" t="s">
        <v>449</v>
      </c>
      <c r="P75" s="130" t="s">
        <v>1633</v>
      </c>
      <c r="Q75" s="130"/>
      <c r="R75" s="130"/>
      <c r="S75" s="153"/>
      <c r="T75" s="582"/>
      <c r="U75" s="148" t="s">
        <v>806</v>
      </c>
      <c r="V75" s="605"/>
      <c r="W75" s="605"/>
      <c r="X75" s="605"/>
      <c r="Y75" s="605"/>
    </row>
    <row r="76" spans="1:25" ht="28.8" x14ac:dyDescent="0.3">
      <c r="A76" s="139"/>
      <c r="B76" s="157" t="s">
        <v>81</v>
      </c>
      <c r="C76" s="130" t="s">
        <v>1634</v>
      </c>
      <c r="D76" s="130" t="s">
        <v>432</v>
      </c>
      <c r="E76" s="130" t="s">
        <v>433</v>
      </c>
      <c r="F76" s="130" t="s">
        <v>1635</v>
      </c>
      <c r="G76" s="130"/>
      <c r="H76" s="571"/>
      <c r="I76" s="583" t="s">
        <v>822</v>
      </c>
      <c r="J76" s="130" t="s">
        <v>436</v>
      </c>
      <c r="K76" s="154" t="s">
        <v>1636</v>
      </c>
      <c r="L76" s="130" t="s">
        <v>824</v>
      </c>
      <c r="M76" s="130"/>
      <c r="N76" s="130"/>
      <c r="O76" s="130" t="s">
        <v>449</v>
      </c>
      <c r="P76" s="130"/>
      <c r="Q76" s="130"/>
      <c r="R76" s="153"/>
      <c r="S76" s="130"/>
      <c r="T76" s="582"/>
      <c r="U76" s="148"/>
      <c r="V76" s="605"/>
      <c r="W76" s="605"/>
      <c r="X76" s="605"/>
      <c r="Y76" s="605"/>
    </row>
    <row r="77" spans="1:25" ht="144" x14ac:dyDescent="0.3">
      <c r="A77" s="139"/>
      <c r="B77" s="157" t="s">
        <v>834</v>
      </c>
      <c r="C77" s="130" t="s">
        <v>1637</v>
      </c>
      <c r="D77" s="130" t="s">
        <v>432</v>
      </c>
      <c r="E77" s="130" t="s">
        <v>433</v>
      </c>
      <c r="F77" s="130" t="s">
        <v>1638</v>
      </c>
      <c r="G77" s="130" t="s">
        <v>1639</v>
      </c>
      <c r="H77" s="571" t="s">
        <v>449</v>
      </c>
      <c r="I77" s="130"/>
      <c r="J77" s="130"/>
      <c r="K77" s="154" t="s">
        <v>811</v>
      </c>
      <c r="L77" s="130" t="s">
        <v>839</v>
      </c>
      <c r="M77" s="130"/>
      <c r="N77" s="130" t="s">
        <v>1182</v>
      </c>
      <c r="O77" s="572"/>
      <c r="P77" s="130" t="s">
        <v>1182</v>
      </c>
      <c r="Q77" s="130"/>
      <c r="R77" s="130"/>
      <c r="S77" s="153"/>
      <c r="T77" s="582"/>
      <c r="U77" s="112" t="s">
        <v>841</v>
      </c>
      <c r="V77" s="605"/>
      <c r="W77" s="605"/>
      <c r="X77" s="605"/>
      <c r="Y77" s="605"/>
    </row>
    <row r="78" spans="1:25" ht="72" x14ac:dyDescent="0.3">
      <c r="A78" s="139"/>
      <c r="B78" s="157" t="s">
        <v>847</v>
      </c>
      <c r="C78" s="130" t="s">
        <v>1640</v>
      </c>
      <c r="D78" s="130" t="s">
        <v>592</v>
      </c>
      <c r="E78" s="130" t="s">
        <v>433</v>
      </c>
      <c r="F78" s="130" t="s">
        <v>1641</v>
      </c>
      <c r="G78" s="130"/>
      <c r="H78" s="571"/>
      <c r="I78" s="130"/>
      <c r="J78" s="130" t="s">
        <v>436</v>
      </c>
      <c r="K78" s="154" t="s">
        <v>811</v>
      </c>
      <c r="L78" s="130" t="s">
        <v>839</v>
      </c>
      <c r="M78" s="130"/>
      <c r="N78" s="130" t="s">
        <v>1182</v>
      </c>
      <c r="O78" s="130" t="s">
        <v>449</v>
      </c>
      <c r="P78" s="130" t="s">
        <v>1182</v>
      </c>
      <c r="Q78" s="130"/>
      <c r="R78" s="130"/>
      <c r="S78" s="153"/>
      <c r="T78" s="582"/>
      <c r="U78" s="148"/>
      <c r="V78" s="605"/>
      <c r="W78" s="605"/>
      <c r="X78" s="605"/>
      <c r="Y78" s="605"/>
    </row>
    <row r="79" spans="1:25" ht="72" x14ac:dyDescent="0.3">
      <c r="A79" s="139"/>
      <c r="B79" s="157" t="s">
        <v>852</v>
      </c>
      <c r="C79" s="130" t="s">
        <v>1642</v>
      </c>
      <c r="D79" s="130" t="s">
        <v>592</v>
      </c>
      <c r="E79" s="130" t="s">
        <v>433</v>
      </c>
      <c r="F79" s="130" t="s">
        <v>1643</v>
      </c>
      <c r="G79" s="130"/>
      <c r="H79" s="571"/>
      <c r="I79" s="130"/>
      <c r="J79" s="130" t="s">
        <v>436</v>
      </c>
      <c r="K79" s="154" t="s">
        <v>811</v>
      </c>
      <c r="L79" s="130" t="s">
        <v>839</v>
      </c>
      <c r="M79" s="130"/>
      <c r="N79" s="130" t="s">
        <v>1182</v>
      </c>
      <c r="O79" s="130" t="s">
        <v>449</v>
      </c>
      <c r="P79" s="130" t="s">
        <v>1182</v>
      </c>
      <c r="Q79" s="130"/>
      <c r="R79" s="130"/>
      <c r="S79" s="153"/>
      <c r="T79" s="582"/>
      <c r="U79" s="148"/>
      <c r="V79" s="605"/>
      <c r="W79" s="605"/>
      <c r="X79" s="605"/>
      <c r="Y79" s="605"/>
    </row>
    <row r="80" spans="1:25" ht="57.6" x14ac:dyDescent="0.3">
      <c r="A80" s="139"/>
      <c r="B80" s="157" t="s">
        <v>842</v>
      </c>
      <c r="C80" s="130" t="s">
        <v>1644</v>
      </c>
      <c r="D80" s="130" t="s">
        <v>592</v>
      </c>
      <c r="E80" s="130" t="s">
        <v>433</v>
      </c>
      <c r="F80" s="130" t="s">
        <v>1645</v>
      </c>
      <c r="G80" s="130"/>
      <c r="H80" s="571"/>
      <c r="I80" s="130"/>
      <c r="J80" s="130" t="s">
        <v>436</v>
      </c>
      <c r="K80" s="154" t="s">
        <v>811</v>
      </c>
      <c r="L80" s="130" t="s">
        <v>839</v>
      </c>
      <c r="M80" s="130"/>
      <c r="N80" s="130"/>
      <c r="O80" s="130" t="s">
        <v>449</v>
      </c>
      <c r="P80" s="130"/>
      <c r="Q80" s="130"/>
      <c r="R80" s="149"/>
      <c r="S80" s="130"/>
      <c r="T80" s="582"/>
      <c r="U80" s="148"/>
      <c r="V80" s="605"/>
      <c r="W80" s="605"/>
      <c r="X80" s="605"/>
      <c r="Y80" s="605"/>
    </row>
    <row r="81" spans="1:25" ht="86.4" x14ac:dyDescent="0.3">
      <c r="A81" s="139"/>
      <c r="B81" s="157" t="s">
        <v>856</v>
      </c>
      <c r="C81" s="130" t="s">
        <v>1646</v>
      </c>
      <c r="D81" s="130" t="s">
        <v>432</v>
      </c>
      <c r="E81" s="130" t="s">
        <v>433</v>
      </c>
      <c r="F81" s="130" t="s">
        <v>1647</v>
      </c>
      <c r="G81" s="130" t="s">
        <v>467</v>
      </c>
      <c r="H81" s="571" t="s">
        <v>449</v>
      </c>
      <c r="I81" s="130"/>
      <c r="J81" s="130" t="s">
        <v>436</v>
      </c>
      <c r="K81" s="154" t="s">
        <v>1648</v>
      </c>
      <c r="L81" s="130" t="s">
        <v>860</v>
      </c>
      <c r="M81" s="130"/>
      <c r="N81" s="130"/>
      <c r="O81" s="130" t="s">
        <v>449</v>
      </c>
      <c r="P81" s="130"/>
      <c r="Q81" s="130"/>
      <c r="R81" s="153"/>
      <c r="S81" s="130"/>
      <c r="T81" s="582"/>
      <c r="U81" s="148"/>
      <c r="V81" s="605"/>
      <c r="W81" s="605"/>
      <c r="X81" s="605"/>
      <c r="Y81" s="605"/>
    </row>
    <row r="82" spans="1:25" ht="72" x14ac:dyDescent="0.3">
      <c r="A82" s="139"/>
      <c r="B82" s="157" t="s">
        <v>1649</v>
      </c>
      <c r="C82" s="130" t="s">
        <v>1650</v>
      </c>
      <c r="D82" s="130" t="s">
        <v>432</v>
      </c>
      <c r="E82" s="130" t="s">
        <v>433</v>
      </c>
      <c r="F82" s="130" t="s">
        <v>1651</v>
      </c>
      <c r="G82" s="130"/>
      <c r="H82" s="571"/>
      <c r="I82" s="130" t="s">
        <v>1652</v>
      </c>
      <c r="J82" s="130" t="s">
        <v>436</v>
      </c>
      <c r="K82" s="154" t="s">
        <v>1648</v>
      </c>
      <c r="L82" s="130" t="s">
        <v>860</v>
      </c>
      <c r="M82" s="130"/>
      <c r="N82" s="130" t="s">
        <v>1653</v>
      </c>
      <c r="O82" s="157" t="s">
        <v>449</v>
      </c>
      <c r="P82" s="130" t="s">
        <v>1654</v>
      </c>
      <c r="Q82" s="130"/>
      <c r="R82" s="130"/>
      <c r="S82" s="153"/>
      <c r="T82" s="582"/>
      <c r="U82" s="148"/>
      <c r="V82" s="605"/>
      <c r="W82" s="605"/>
      <c r="X82" s="605"/>
      <c r="Y82" s="605"/>
    </row>
    <row r="83" spans="1:25" ht="57.6" x14ac:dyDescent="0.3">
      <c r="A83" s="139"/>
      <c r="B83" s="157" t="s">
        <v>1655</v>
      </c>
      <c r="C83" s="130" t="s">
        <v>1656</v>
      </c>
      <c r="D83" s="130" t="s">
        <v>432</v>
      </c>
      <c r="E83" s="130" t="s">
        <v>433</v>
      </c>
      <c r="F83" s="130" t="s">
        <v>1657</v>
      </c>
      <c r="G83" s="130" t="s">
        <v>467</v>
      </c>
      <c r="H83" s="571" t="s">
        <v>449</v>
      </c>
      <c r="I83" s="130"/>
      <c r="J83" s="130"/>
      <c r="K83" s="130" t="s">
        <v>1658</v>
      </c>
      <c r="L83" s="130" t="s">
        <v>874</v>
      </c>
      <c r="M83" s="130"/>
      <c r="N83" s="130"/>
      <c r="O83" s="130" t="s">
        <v>449</v>
      </c>
      <c r="P83" s="130"/>
      <c r="Q83" s="130"/>
      <c r="R83" s="149"/>
      <c r="S83" s="130"/>
      <c r="T83" s="582"/>
      <c r="U83" s="148"/>
      <c r="V83" s="605"/>
      <c r="W83" s="605"/>
      <c r="X83" s="605"/>
      <c r="Y83" s="605"/>
    </row>
    <row r="84" spans="1:25" ht="72" x14ac:dyDescent="0.3">
      <c r="A84" s="139"/>
      <c r="B84" s="157" t="s">
        <v>1659</v>
      </c>
      <c r="C84" s="130" t="s">
        <v>1660</v>
      </c>
      <c r="D84" s="130" t="s">
        <v>432</v>
      </c>
      <c r="E84" s="130" t="s">
        <v>433</v>
      </c>
      <c r="F84" s="130" t="s">
        <v>1661</v>
      </c>
      <c r="G84" s="130"/>
      <c r="H84" s="571"/>
      <c r="I84" s="130"/>
      <c r="J84" s="130"/>
      <c r="K84" s="130" t="s">
        <v>1658</v>
      </c>
      <c r="L84" s="130" t="s">
        <v>874</v>
      </c>
      <c r="M84" s="130"/>
      <c r="N84" s="130" t="s">
        <v>1662</v>
      </c>
      <c r="O84" s="157" t="s">
        <v>449</v>
      </c>
      <c r="P84" s="130" t="s">
        <v>1663</v>
      </c>
      <c r="Q84" s="130"/>
      <c r="R84" s="130"/>
      <c r="S84" s="153"/>
      <c r="T84" s="582"/>
      <c r="U84" s="148"/>
      <c r="V84" s="605"/>
      <c r="W84" s="605"/>
      <c r="X84" s="605"/>
      <c r="Y84" s="605"/>
    </row>
    <row r="85" spans="1:25" ht="72" x14ac:dyDescent="0.3">
      <c r="A85" s="139"/>
      <c r="B85" s="157" t="s">
        <v>1664</v>
      </c>
      <c r="C85" s="130" t="s">
        <v>1665</v>
      </c>
      <c r="D85" s="130" t="s">
        <v>432</v>
      </c>
      <c r="E85" s="130" t="s">
        <v>433</v>
      </c>
      <c r="F85" s="130" t="s">
        <v>1666</v>
      </c>
      <c r="G85" s="130" t="s">
        <v>467</v>
      </c>
      <c r="H85" s="571" t="s">
        <v>449</v>
      </c>
      <c r="I85" s="130"/>
      <c r="J85" s="130"/>
      <c r="K85" s="154" t="s">
        <v>1574</v>
      </c>
      <c r="L85" s="130" t="s">
        <v>881</v>
      </c>
      <c r="M85" s="130"/>
      <c r="N85" s="130"/>
      <c r="O85" s="157"/>
      <c r="P85" s="130"/>
      <c r="Q85" s="130"/>
      <c r="R85" s="130"/>
      <c r="S85" s="130"/>
      <c r="T85" s="154"/>
      <c r="U85" s="148"/>
      <c r="V85" s="605"/>
      <c r="W85" s="605"/>
      <c r="X85" s="605"/>
      <c r="Y85" s="605"/>
    </row>
    <row r="86" spans="1:25" ht="72" x14ac:dyDescent="0.3">
      <c r="A86" s="139"/>
      <c r="B86" s="157" t="s">
        <v>1667</v>
      </c>
      <c r="C86" s="130" t="s">
        <v>1668</v>
      </c>
      <c r="D86" s="130" t="s">
        <v>432</v>
      </c>
      <c r="E86" s="130" t="s">
        <v>433</v>
      </c>
      <c r="F86" s="130" t="s">
        <v>1669</v>
      </c>
      <c r="G86" s="130"/>
      <c r="H86" s="571"/>
      <c r="I86" s="130"/>
      <c r="J86" s="130"/>
      <c r="K86" s="154" t="s">
        <v>1574</v>
      </c>
      <c r="L86" s="130" t="s">
        <v>881</v>
      </c>
      <c r="M86" s="130"/>
      <c r="N86" s="130"/>
      <c r="O86" s="157"/>
      <c r="P86" s="130"/>
      <c r="Q86" s="130"/>
      <c r="R86" s="130"/>
      <c r="S86" s="130"/>
      <c r="T86" s="154"/>
      <c r="U86" s="148"/>
      <c r="V86" s="605"/>
      <c r="W86" s="605"/>
      <c r="X86" s="605"/>
      <c r="Y86" s="605"/>
    </row>
    <row r="87" spans="1:25" ht="43.2" x14ac:dyDescent="0.3">
      <c r="A87" s="139"/>
      <c r="B87" s="157" t="s">
        <v>1670</v>
      </c>
      <c r="C87" s="130" t="s">
        <v>1671</v>
      </c>
      <c r="D87" s="130" t="s">
        <v>592</v>
      </c>
      <c r="E87" s="130" t="s">
        <v>433</v>
      </c>
      <c r="F87" s="130" t="s">
        <v>1672</v>
      </c>
      <c r="G87" s="130"/>
      <c r="H87" s="571"/>
      <c r="I87" s="133"/>
      <c r="J87" s="130" t="s">
        <v>436</v>
      </c>
      <c r="K87" s="154" t="s">
        <v>1673</v>
      </c>
      <c r="L87" s="130" t="s">
        <v>987</v>
      </c>
      <c r="M87" s="130"/>
      <c r="N87" s="130" t="s">
        <v>1182</v>
      </c>
      <c r="O87" s="130" t="s">
        <v>449</v>
      </c>
      <c r="P87" s="130" t="s">
        <v>1182</v>
      </c>
      <c r="Q87" s="130"/>
      <c r="R87" s="130"/>
      <c r="S87" s="153"/>
      <c r="T87" s="582"/>
      <c r="U87" s="148"/>
      <c r="V87" s="605"/>
      <c r="W87" s="605"/>
      <c r="X87" s="605"/>
      <c r="Y87" s="605"/>
    </row>
    <row r="88" spans="1:25" ht="72" x14ac:dyDescent="0.3">
      <c r="A88" s="139"/>
      <c r="B88" s="157" t="s">
        <v>1674</v>
      </c>
      <c r="C88" s="130" t="s">
        <v>1675</v>
      </c>
      <c r="D88" s="130" t="s">
        <v>592</v>
      </c>
      <c r="E88" s="130" t="s">
        <v>433</v>
      </c>
      <c r="F88" s="130" t="s">
        <v>1676</v>
      </c>
      <c r="G88" s="130" t="s">
        <v>1677</v>
      </c>
      <c r="H88" s="571" t="s">
        <v>449</v>
      </c>
      <c r="I88" s="130"/>
      <c r="J88" s="130"/>
      <c r="K88" s="154" t="s">
        <v>1673</v>
      </c>
      <c r="L88" s="130" t="s">
        <v>987</v>
      </c>
      <c r="M88" s="130"/>
      <c r="N88" s="130" t="s">
        <v>1678</v>
      </c>
      <c r="O88" s="572"/>
      <c r="P88" s="130" t="s">
        <v>1678</v>
      </c>
      <c r="Q88" s="130"/>
      <c r="R88" s="130"/>
      <c r="S88" s="153"/>
      <c r="T88" s="582"/>
      <c r="U88" s="148"/>
      <c r="V88" s="605"/>
      <c r="W88" s="605"/>
      <c r="X88" s="605"/>
      <c r="Y88" s="605"/>
    </row>
    <row r="89" spans="1:25" ht="100.8" x14ac:dyDescent="0.3">
      <c r="A89" s="139"/>
      <c r="B89" s="157" t="s">
        <v>1679</v>
      </c>
      <c r="C89" s="130" t="s">
        <v>1680</v>
      </c>
      <c r="D89" s="130" t="s">
        <v>432</v>
      </c>
      <c r="E89" s="130" t="s">
        <v>433</v>
      </c>
      <c r="F89" s="130" t="s">
        <v>1681</v>
      </c>
      <c r="G89" s="130" t="s">
        <v>1682</v>
      </c>
      <c r="H89" s="571" t="s">
        <v>449</v>
      </c>
      <c r="I89" s="130" t="s">
        <v>1683</v>
      </c>
      <c r="J89" s="130" t="s">
        <v>436</v>
      </c>
      <c r="K89" s="154" t="s">
        <v>893</v>
      </c>
      <c r="L89" s="130" t="s">
        <v>1181</v>
      </c>
      <c r="M89" s="130"/>
      <c r="N89" s="130" t="s">
        <v>1182</v>
      </c>
      <c r="O89" s="130" t="s">
        <v>449</v>
      </c>
      <c r="P89" s="130" t="s">
        <v>1182</v>
      </c>
      <c r="Q89" s="130"/>
      <c r="R89" s="149"/>
      <c r="S89" s="130"/>
      <c r="T89" s="582"/>
      <c r="U89" s="112" t="s">
        <v>1684</v>
      </c>
      <c r="V89" s="605"/>
      <c r="W89" s="605"/>
      <c r="X89" s="605"/>
      <c r="Y89" s="605"/>
    </row>
    <row r="90" spans="1:25" x14ac:dyDescent="0.3">
      <c r="A90" s="139"/>
      <c r="B90" s="157" t="s">
        <v>1685</v>
      </c>
      <c r="C90" s="130" t="s">
        <v>1686</v>
      </c>
      <c r="D90" s="130" t="s">
        <v>509</v>
      </c>
      <c r="E90" s="130" t="s">
        <v>433</v>
      </c>
      <c r="F90" s="130" t="s">
        <v>1687</v>
      </c>
      <c r="G90" s="130"/>
      <c r="H90" s="571"/>
      <c r="I90" s="130"/>
      <c r="J90" s="130"/>
      <c r="K90" s="154" t="s">
        <v>893</v>
      </c>
      <c r="L90" s="154"/>
      <c r="M90" s="154"/>
      <c r="N90" s="130"/>
      <c r="O90" s="157"/>
      <c r="P90" s="130"/>
      <c r="Q90" s="130"/>
      <c r="R90" s="130"/>
      <c r="S90" s="130"/>
      <c r="T90" s="154"/>
      <c r="U90" s="112" t="s">
        <v>1688</v>
      </c>
      <c r="V90" s="605"/>
      <c r="W90" s="605"/>
      <c r="X90" s="605"/>
      <c r="Y90" s="605"/>
    </row>
    <row r="91" spans="1:25" ht="57.6" x14ac:dyDescent="0.3">
      <c r="A91" s="139"/>
      <c r="B91" s="157" t="s">
        <v>1689</v>
      </c>
      <c r="C91" s="130" t="s">
        <v>1690</v>
      </c>
      <c r="D91" s="130" t="s">
        <v>592</v>
      </c>
      <c r="E91" s="130" t="s">
        <v>433</v>
      </c>
      <c r="F91" s="154" t="s">
        <v>1691</v>
      </c>
      <c r="G91" s="130"/>
      <c r="H91" s="571"/>
      <c r="I91" s="130" t="s">
        <v>1692</v>
      </c>
      <c r="J91" s="130" t="s">
        <v>436</v>
      </c>
      <c r="K91" s="130" t="s">
        <v>1693</v>
      </c>
      <c r="L91" s="130" t="s">
        <v>1002</v>
      </c>
      <c r="M91" s="130"/>
      <c r="N91" s="130" t="s">
        <v>1694</v>
      </c>
      <c r="O91" s="130" t="s">
        <v>449</v>
      </c>
      <c r="P91" s="130" t="s">
        <v>1694</v>
      </c>
      <c r="Q91" s="130"/>
      <c r="R91" s="130"/>
      <c r="S91" s="130"/>
      <c r="T91" s="154"/>
      <c r="U91" s="148"/>
      <c r="V91" s="605"/>
      <c r="W91" s="605"/>
      <c r="X91" s="605"/>
      <c r="Y91" s="605"/>
    </row>
    <row r="92" spans="1:25" s="24" customFormat="1" ht="57.6" x14ac:dyDescent="0.3">
      <c r="A92" s="139"/>
      <c r="B92" s="157" t="s">
        <v>1005</v>
      </c>
      <c r="C92" s="130" t="s">
        <v>1695</v>
      </c>
      <c r="D92" s="130" t="s">
        <v>592</v>
      </c>
      <c r="E92" s="130" t="s">
        <v>433</v>
      </c>
      <c r="F92" s="130" t="s">
        <v>1696</v>
      </c>
      <c r="G92" s="130"/>
      <c r="H92" s="571"/>
      <c r="I92" s="130"/>
      <c r="J92" s="130"/>
      <c r="K92" s="130"/>
      <c r="L92" s="130" t="s">
        <v>1002</v>
      </c>
      <c r="M92" s="130"/>
      <c r="N92" s="130" t="s">
        <v>1694</v>
      </c>
      <c r="O92" s="130" t="s">
        <v>449</v>
      </c>
      <c r="P92" s="130" t="s">
        <v>1694</v>
      </c>
      <c r="Q92" s="130"/>
      <c r="R92" s="130"/>
      <c r="S92" s="130"/>
      <c r="T92" s="154"/>
      <c r="U92" s="148"/>
      <c r="V92" s="605"/>
      <c r="W92" s="167"/>
      <c r="X92" s="167"/>
      <c r="Y92" s="167"/>
    </row>
    <row r="93" spans="1:25" ht="57.6" x14ac:dyDescent="0.3">
      <c r="A93" s="139"/>
      <c r="B93" s="157" t="s">
        <v>1008</v>
      </c>
      <c r="C93" s="130" t="s">
        <v>1697</v>
      </c>
      <c r="D93" s="130" t="s">
        <v>592</v>
      </c>
      <c r="E93" s="130" t="s">
        <v>433</v>
      </c>
      <c r="F93" s="154" t="s">
        <v>1698</v>
      </c>
      <c r="G93" s="130"/>
      <c r="H93" s="571"/>
      <c r="I93" s="130"/>
      <c r="J93" s="130" t="s">
        <v>436</v>
      </c>
      <c r="K93" s="130" t="s">
        <v>1693</v>
      </c>
      <c r="L93" s="130" t="s">
        <v>1012</v>
      </c>
      <c r="M93" s="130"/>
      <c r="N93" s="130" t="s">
        <v>1699</v>
      </c>
      <c r="O93" s="130" t="s">
        <v>449</v>
      </c>
      <c r="P93" s="130" t="s">
        <v>1700</v>
      </c>
      <c r="Q93" s="130"/>
      <c r="R93" s="130"/>
      <c r="S93" s="153"/>
      <c r="T93" s="582"/>
      <c r="U93" s="148"/>
      <c r="V93" s="605"/>
      <c r="W93" s="605"/>
      <c r="X93" s="605"/>
      <c r="Y93" s="605"/>
    </row>
    <row r="94" spans="1:25" ht="72" x14ac:dyDescent="0.3">
      <c r="A94" s="139"/>
      <c r="B94" s="157" t="s">
        <v>1701</v>
      </c>
      <c r="C94" s="130" t="s">
        <v>1702</v>
      </c>
      <c r="D94" s="130" t="s">
        <v>592</v>
      </c>
      <c r="E94" s="130" t="s">
        <v>433</v>
      </c>
      <c r="F94" s="154" t="s">
        <v>1703</v>
      </c>
      <c r="G94" s="130"/>
      <c r="H94" s="571"/>
      <c r="I94" s="130"/>
      <c r="J94" s="130" t="s">
        <v>436</v>
      </c>
      <c r="K94" s="130" t="s">
        <v>1693</v>
      </c>
      <c r="L94" s="130" t="s">
        <v>1018</v>
      </c>
      <c r="M94" s="130"/>
      <c r="N94" s="130" t="s">
        <v>1699</v>
      </c>
      <c r="O94" s="130" t="s">
        <v>449</v>
      </c>
      <c r="P94" s="130" t="s">
        <v>1704</v>
      </c>
      <c r="Q94" s="130"/>
      <c r="R94" s="130"/>
      <c r="S94" s="153"/>
      <c r="T94" s="582"/>
      <c r="U94" s="148"/>
      <c r="V94" s="605"/>
      <c r="W94" s="605"/>
      <c r="X94" s="605"/>
      <c r="Y94" s="605"/>
    </row>
    <row r="95" spans="1:25" s="566" customFormat="1" ht="86.4" x14ac:dyDescent="0.3">
      <c r="A95" s="567"/>
      <c r="B95" s="157" t="s">
        <v>1705</v>
      </c>
      <c r="C95" s="130" t="s">
        <v>1706</v>
      </c>
      <c r="D95" s="130" t="s">
        <v>592</v>
      </c>
      <c r="E95" s="130" t="s">
        <v>433</v>
      </c>
      <c r="F95" s="130" t="s">
        <v>1707</v>
      </c>
      <c r="G95" s="130"/>
      <c r="H95" s="571"/>
      <c r="I95" s="130" t="s">
        <v>1708</v>
      </c>
      <c r="J95" s="130" t="s">
        <v>436</v>
      </c>
      <c r="K95" s="154" t="s">
        <v>893</v>
      </c>
      <c r="L95" s="130" t="s">
        <v>1709</v>
      </c>
      <c r="M95" s="152"/>
      <c r="N95" s="130" t="s">
        <v>1710</v>
      </c>
      <c r="O95" s="157" t="s">
        <v>449</v>
      </c>
      <c r="P95" s="153"/>
      <c r="Q95" s="130"/>
      <c r="R95" s="130"/>
      <c r="S95" s="582"/>
      <c r="T95" s="582"/>
      <c r="U95" s="148"/>
      <c r="V95" s="167"/>
      <c r="W95" s="167"/>
      <c r="X95" s="167"/>
      <c r="Y95" s="167"/>
    </row>
    <row r="96" spans="1:25" s="24" customFormat="1" ht="63" customHeight="1" x14ac:dyDescent="0.3">
      <c r="A96" s="139"/>
      <c r="B96" s="157" t="s">
        <v>916</v>
      </c>
      <c r="C96" s="130" t="s">
        <v>1711</v>
      </c>
      <c r="D96" s="130" t="str">
        <f>D94</f>
        <v>Valeur numérique</v>
      </c>
      <c r="E96" s="130" t="str">
        <f>E94</f>
        <v>Erreur</v>
      </c>
      <c r="F96" s="183" t="s">
        <v>1712</v>
      </c>
      <c r="G96" s="130"/>
      <c r="H96" s="571"/>
      <c r="I96" s="130" t="s">
        <v>1713</v>
      </c>
      <c r="J96" s="130" t="s">
        <v>436</v>
      </c>
      <c r="K96" s="154" t="s">
        <v>893</v>
      </c>
      <c r="L96" s="130" t="s">
        <v>1714</v>
      </c>
      <c r="M96" s="130"/>
      <c r="N96" s="130" t="s">
        <v>455</v>
      </c>
      <c r="O96" s="130" t="s">
        <v>449</v>
      </c>
      <c r="P96" s="130" t="s">
        <v>442</v>
      </c>
      <c r="Q96" s="130"/>
      <c r="R96" s="153"/>
      <c r="S96" s="130"/>
      <c r="T96" s="582"/>
      <c r="U96" s="148"/>
      <c r="V96" s="167"/>
      <c r="W96" s="167"/>
      <c r="X96" s="167"/>
      <c r="Y96" s="167"/>
    </row>
    <row r="97" spans="1:25" s="24" customFormat="1" ht="54.6" customHeight="1" x14ac:dyDescent="0.3">
      <c r="A97" s="139"/>
      <c r="B97" s="157" t="s">
        <v>933</v>
      </c>
      <c r="C97" s="130" t="s">
        <v>1715</v>
      </c>
      <c r="D97" s="130" t="str">
        <f>D96</f>
        <v>Valeur numérique</v>
      </c>
      <c r="E97" s="130" t="str">
        <f>E96</f>
        <v>Erreur</v>
      </c>
      <c r="F97" s="183" t="s">
        <v>1716</v>
      </c>
      <c r="G97" s="130"/>
      <c r="H97" s="571"/>
      <c r="I97" s="130" t="s">
        <v>1717</v>
      </c>
      <c r="J97" s="130" t="s">
        <v>436</v>
      </c>
      <c r="K97" s="154" t="s">
        <v>893</v>
      </c>
      <c r="L97" s="130" t="s">
        <v>1714</v>
      </c>
      <c r="M97" s="130"/>
      <c r="N97" s="130" t="s">
        <v>1718</v>
      </c>
      <c r="O97" s="130" t="s">
        <v>449</v>
      </c>
      <c r="P97" s="130" t="s">
        <v>1719</v>
      </c>
      <c r="Q97" s="153"/>
      <c r="R97" s="130"/>
      <c r="S97" s="153"/>
      <c r="T97" s="582"/>
      <c r="U97" s="148"/>
      <c r="V97" s="167"/>
      <c r="W97" s="167"/>
      <c r="X97" s="167"/>
      <c r="Y97" s="167"/>
    </row>
    <row r="98" spans="1:25" s="24" customFormat="1" ht="54.6" customHeight="1" x14ac:dyDescent="0.3">
      <c r="A98" s="139"/>
      <c r="B98" s="157" t="s">
        <v>921</v>
      </c>
      <c r="C98" s="130" t="s">
        <v>1720</v>
      </c>
      <c r="D98" s="130" t="str">
        <f>D97</f>
        <v>Valeur numérique</v>
      </c>
      <c r="E98" s="130" t="s">
        <v>433</v>
      </c>
      <c r="F98" s="183" t="s">
        <v>1721</v>
      </c>
      <c r="G98" s="130"/>
      <c r="H98" s="571"/>
      <c r="I98" s="153"/>
      <c r="J98" s="130"/>
      <c r="K98" s="154" t="s">
        <v>893</v>
      </c>
      <c r="L98" s="130" t="s">
        <v>1714</v>
      </c>
      <c r="M98" s="130"/>
      <c r="N98" s="130"/>
      <c r="O98" s="572"/>
      <c r="P98" s="130"/>
      <c r="Q98" s="153"/>
      <c r="R98" s="130"/>
      <c r="S98" s="153"/>
      <c r="T98" s="582"/>
      <c r="U98" s="148"/>
      <c r="V98" s="167"/>
      <c r="W98" s="167"/>
      <c r="X98" s="167"/>
      <c r="Y98" s="167"/>
    </row>
    <row r="99" spans="1:25" ht="115.2" x14ac:dyDescent="0.3">
      <c r="A99" s="139"/>
      <c r="B99" s="157" t="s">
        <v>888</v>
      </c>
      <c r="C99" s="130" t="s">
        <v>1722</v>
      </c>
      <c r="D99" s="130" t="s">
        <v>432</v>
      </c>
      <c r="E99" s="130" t="s">
        <v>433</v>
      </c>
      <c r="F99" s="130" t="s">
        <v>1723</v>
      </c>
      <c r="G99" s="130" t="s">
        <v>1724</v>
      </c>
      <c r="H99" s="571" t="s">
        <v>449</v>
      </c>
      <c r="I99" s="130" t="s">
        <v>892</v>
      </c>
      <c r="J99" s="130" t="s">
        <v>436</v>
      </c>
      <c r="K99" s="154" t="s">
        <v>893</v>
      </c>
      <c r="L99" s="130" t="s">
        <v>894</v>
      </c>
      <c r="M99" s="130"/>
      <c r="N99" s="130" t="s">
        <v>1725</v>
      </c>
      <c r="O99" s="157" t="s">
        <v>449</v>
      </c>
      <c r="P99" s="130" t="s">
        <v>1726</v>
      </c>
      <c r="Q99" s="130" t="s">
        <v>1182</v>
      </c>
      <c r="R99" s="151" t="s">
        <v>449</v>
      </c>
      <c r="S99" s="130" t="s">
        <v>442</v>
      </c>
      <c r="T99" s="154"/>
      <c r="U99" s="148" t="s">
        <v>1727</v>
      </c>
      <c r="V99" s="605"/>
      <c r="W99" s="605"/>
      <c r="X99" s="605"/>
      <c r="Y99" s="605"/>
    </row>
    <row r="100" spans="1:25" ht="28.8" x14ac:dyDescent="0.3">
      <c r="A100" s="139"/>
      <c r="B100" s="157" t="s">
        <v>897</v>
      </c>
      <c r="C100" s="130" t="s">
        <v>1728</v>
      </c>
      <c r="D100" s="130" t="s">
        <v>592</v>
      </c>
      <c r="E100" s="130" t="s">
        <v>433</v>
      </c>
      <c r="F100" s="130" t="s">
        <v>1729</v>
      </c>
      <c r="G100" s="130"/>
      <c r="H100" s="571"/>
      <c r="I100" s="130"/>
      <c r="J100" s="130" t="s">
        <v>436</v>
      </c>
      <c r="K100" s="154" t="s">
        <v>893</v>
      </c>
      <c r="L100" s="130" t="s">
        <v>894</v>
      </c>
      <c r="M100" s="130"/>
      <c r="N100" s="130"/>
      <c r="O100" s="572"/>
      <c r="P100" s="130"/>
      <c r="Q100" s="130"/>
      <c r="R100" s="153"/>
      <c r="S100" s="153"/>
      <c r="T100" s="582"/>
      <c r="U100" s="148" t="s">
        <v>1730</v>
      </c>
      <c r="V100" s="605"/>
      <c r="W100" s="605"/>
      <c r="X100" s="605"/>
      <c r="Y100" s="605"/>
    </row>
    <row r="101" spans="1:25" ht="28.8" x14ac:dyDescent="0.3">
      <c r="A101" s="139"/>
      <c r="B101" s="157" t="s">
        <v>941</v>
      </c>
      <c r="C101" s="130" t="s">
        <v>1731</v>
      </c>
      <c r="D101" s="130" t="s">
        <v>592</v>
      </c>
      <c r="E101" s="130" t="s">
        <v>433</v>
      </c>
      <c r="F101" s="130" t="s">
        <v>943</v>
      </c>
      <c r="G101" s="130"/>
      <c r="H101" s="571"/>
      <c r="I101" s="130"/>
      <c r="J101" s="130" t="s">
        <v>436</v>
      </c>
      <c r="K101" s="154" t="s">
        <v>893</v>
      </c>
      <c r="L101" s="130" t="s">
        <v>1732</v>
      </c>
      <c r="M101" s="130"/>
      <c r="N101" s="130" t="s">
        <v>1733</v>
      </c>
      <c r="O101" s="157" t="s">
        <v>449</v>
      </c>
      <c r="P101" s="130" t="s">
        <v>1734</v>
      </c>
      <c r="Q101" s="130" t="s">
        <v>1182</v>
      </c>
      <c r="R101" s="130" t="s">
        <v>449</v>
      </c>
      <c r="S101" s="130" t="s">
        <v>442</v>
      </c>
      <c r="T101" s="582"/>
      <c r="U101" s="148"/>
      <c r="V101" s="605"/>
      <c r="W101" s="605"/>
      <c r="X101" s="605"/>
      <c r="Y101" s="605"/>
    </row>
    <row r="102" spans="1:25" ht="43.2" x14ac:dyDescent="0.3">
      <c r="A102" s="139"/>
      <c r="B102" s="157" t="s">
        <v>1735</v>
      </c>
      <c r="C102" s="130" t="s">
        <v>1736</v>
      </c>
      <c r="D102" s="130" t="s">
        <v>432</v>
      </c>
      <c r="E102" s="130" t="s">
        <v>433</v>
      </c>
      <c r="F102" s="130" t="s">
        <v>1737</v>
      </c>
      <c r="G102" s="130"/>
      <c r="H102" s="571"/>
      <c r="I102" s="130" t="s">
        <v>1738</v>
      </c>
      <c r="J102" s="130" t="s">
        <v>436</v>
      </c>
      <c r="K102" s="154" t="s">
        <v>893</v>
      </c>
      <c r="L102" s="130" t="s">
        <v>987</v>
      </c>
      <c r="M102" s="130"/>
      <c r="N102" s="130"/>
      <c r="O102" s="157"/>
      <c r="P102" s="130"/>
      <c r="Q102" s="130"/>
      <c r="R102" s="130"/>
      <c r="S102" s="130"/>
      <c r="T102" s="154"/>
      <c r="U102" s="148"/>
      <c r="V102" s="605"/>
      <c r="W102" s="605"/>
      <c r="X102" s="605"/>
      <c r="Y102" s="605"/>
    </row>
    <row r="103" spans="1:25" ht="72" x14ac:dyDescent="0.3">
      <c r="A103" s="139"/>
      <c r="B103" s="157" t="s">
        <v>900</v>
      </c>
      <c r="C103" s="130" t="s">
        <v>1739</v>
      </c>
      <c r="D103" s="130" t="s">
        <v>432</v>
      </c>
      <c r="E103" s="130" t="s">
        <v>433</v>
      </c>
      <c r="F103" s="130" t="s">
        <v>1740</v>
      </c>
      <c r="G103" s="130" t="s">
        <v>467</v>
      </c>
      <c r="H103" s="571" t="s">
        <v>449</v>
      </c>
      <c r="I103" s="130" t="s">
        <v>1741</v>
      </c>
      <c r="J103" s="130" t="s">
        <v>436</v>
      </c>
      <c r="K103" s="154" t="s">
        <v>893</v>
      </c>
      <c r="L103" s="130" t="s">
        <v>1742</v>
      </c>
      <c r="M103" s="130"/>
      <c r="N103" s="130" t="s">
        <v>1182</v>
      </c>
      <c r="O103" s="157" t="s">
        <v>449</v>
      </c>
      <c r="P103" s="130" t="s">
        <v>1182</v>
      </c>
      <c r="Q103" s="130"/>
      <c r="R103" s="130"/>
      <c r="S103" s="153"/>
      <c r="T103" s="582"/>
      <c r="U103" s="148"/>
      <c r="V103" s="605"/>
      <c r="W103" s="605"/>
      <c r="X103" s="605"/>
      <c r="Y103" s="605"/>
    </row>
    <row r="104" spans="1:25" ht="43.2" x14ac:dyDescent="0.3">
      <c r="A104" s="139"/>
      <c r="B104" s="157" t="s">
        <v>907</v>
      </c>
      <c r="C104" s="130" t="s">
        <v>1743</v>
      </c>
      <c r="D104" s="130" t="s">
        <v>432</v>
      </c>
      <c r="E104" s="130" t="s">
        <v>433</v>
      </c>
      <c r="F104" s="130" t="s">
        <v>1744</v>
      </c>
      <c r="G104" s="194"/>
      <c r="H104" s="571"/>
      <c r="I104" s="130" t="s">
        <v>1745</v>
      </c>
      <c r="J104" s="130"/>
      <c r="K104" s="154" t="s">
        <v>893</v>
      </c>
      <c r="L104" s="130" t="s">
        <v>1742</v>
      </c>
      <c r="M104" s="130"/>
      <c r="N104" s="130" t="s">
        <v>1746</v>
      </c>
      <c r="O104" s="157" t="s">
        <v>449</v>
      </c>
      <c r="P104" s="130" t="s">
        <v>1747</v>
      </c>
      <c r="Q104" s="130"/>
      <c r="R104" s="130"/>
      <c r="S104" s="153"/>
      <c r="T104" s="582"/>
      <c r="U104" s="148"/>
      <c r="V104" s="605"/>
      <c r="W104" s="605"/>
      <c r="X104" s="605"/>
      <c r="Y104" s="605"/>
    </row>
    <row r="105" spans="1:25" ht="43.2" x14ac:dyDescent="0.3">
      <c r="A105" s="139"/>
      <c r="B105" s="157" t="s">
        <v>1748</v>
      </c>
      <c r="C105" s="130" t="s">
        <v>1749</v>
      </c>
      <c r="D105" s="130" t="s">
        <v>592</v>
      </c>
      <c r="E105" s="154" t="s">
        <v>433</v>
      </c>
      <c r="F105" s="130" t="s">
        <v>1750</v>
      </c>
      <c r="G105" s="130"/>
      <c r="H105" s="573"/>
      <c r="I105" s="130" t="s">
        <v>1751</v>
      </c>
      <c r="J105" s="130" t="s">
        <v>436</v>
      </c>
      <c r="K105" s="154" t="s">
        <v>811</v>
      </c>
      <c r="L105" s="154" t="s">
        <v>1752</v>
      </c>
      <c r="M105" s="154"/>
      <c r="N105" s="130"/>
      <c r="O105" s="157"/>
      <c r="P105" s="130"/>
      <c r="Q105" s="130"/>
      <c r="R105" s="157"/>
      <c r="S105" s="130"/>
      <c r="T105" s="154"/>
      <c r="U105" s="148"/>
      <c r="V105" s="605"/>
      <c r="W105" s="605"/>
      <c r="X105" s="605"/>
      <c r="Y105" s="605"/>
    </row>
    <row r="106" spans="1:25" ht="28.8" x14ac:dyDescent="0.3">
      <c r="A106" s="139"/>
      <c r="B106" s="157" t="s">
        <v>1753</v>
      </c>
      <c r="C106" s="130" t="s">
        <v>1754</v>
      </c>
      <c r="D106" s="130" t="s">
        <v>1578</v>
      </c>
      <c r="E106" s="154" t="s">
        <v>433</v>
      </c>
      <c r="F106" s="130" t="s">
        <v>1755</v>
      </c>
      <c r="G106" s="130"/>
      <c r="H106" s="573"/>
      <c r="I106" s="130" t="s">
        <v>1756</v>
      </c>
      <c r="J106" s="130" t="s">
        <v>436</v>
      </c>
      <c r="K106" s="154" t="s">
        <v>811</v>
      </c>
      <c r="L106" s="154" t="s">
        <v>1752</v>
      </c>
      <c r="M106" s="154"/>
      <c r="N106" s="130" t="s">
        <v>1757</v>
      </c>
      <c r="O106" s="130" t="s">
        <v>449</v>
      </c>
      <c r="P106" s="130" t="s">
        <v>1757</v>
      </c>
      <c r="Q106" s="130"/>
      <c r="R106" s="130"/>
      <c r="S106" s="130"/>
      <c r="T106" s="154"/>
      <c r="U106" s="148"/>
      <c r="V106" s="605"/>
      <c r="W106" s="605"/>
      <c r="X106" s="605"/>
      <c r="Y106" s="605"/>
    </row>
    <row r="107" spans="1:25" ht="100.8" x14ac:dyDescent="0.3">
      <c r="A107" s="139"/>
      <c r="B107" s="157" t="s">
        <v>1758</v>
      </c>
      <c r="C107" s="130" t="s">
        <v>1759</v>
      </c>
      <c r="D107" s="130" t="s">
        <v>432</v>
      </c>
      <c r="E107" s="130" t="s">
        <v>433</v>
      </c>
      <c r="F107" s="130" t="s">
        <v>1760</v>
      </c>
      <c r="G107" s="131" t="s">
        <v>1761</v>
      </c>
      <c r="H107" s="571" t="s">
        <v>449</v>
      </c>
      <c r="I107" s="130" t="s">
        <v>1762</v>
      </c>
      <c r="J107" s="130"/>
      <c r="K107" s="154" t="s">
        <v>811</v>
      </c>
      <c r="L107" s="130" t="s">
        <v>819</v>
      </c>
      <c r="M107" s="130"/>
      <c r="N107" s="130"/>
      <c r="O107" s="157"/>
      <c r="P107" s="130"/>
      <c r="Q107" s="130"/>
      <c r="R107" s="130"/>
      <c r="S107" s="130"/>
      <c r="T107" s="154"/>
      <c r="U107" s="148"/>
      <c r="V107" s="605"/>
      <c r="W107" s="605"/>
      <c r="X107" s="605"/>
      <c r="Y107" s="605"/>
    </row>
    <row r="108" spans="1:25" ht="129.6" x14ac:dyDescent="0.3">
      <c r="A108" s="139"/>
      <c r="B108" s="157" t="s">
        <v>1763</v>
      </c>
      <c r="C108" s="130" t="s">
        <v>1764</v>
      </c>
      <c r="D108" s="130" t="s">
        <v>432</v>
      </c>
      <c r="E108" s="130" t="s">
        <v>433</v>
      </c>
      <c r="F108" s="130" t="s">
        <v>1765</v>
      </c>
      <c r="G108" s="130" t="s">
        <v>467</v>
      </c>
      <c r="H108" s="571" t="s">
        <v>449</v>
      </c>
      <c r="I108" s="130" t="s">
        <v>1766</v>
      </c>
      <c r="J108" s="130"/>
      <c r="K108" s="154" t="s">
        <v>1574</v>
      </c>
      <c r="L108" s="154" t="s">
        <v>1470</v>
      </c>
      <c r="M108" s="154"/>
      <c r="N108" s="130" t="s">
        <v>1767</v>
      </c>
      <c r="O108" s="157" t="s">
        <v>449</v>
      </c>
      <c r="P108" s="130" t="s">
        <v>1768</v>
      </c>
      <c r="Q108" s="130"/>
      <c r="R108" s="130"/>
      <c r="S108" s="153"/>
      <c r="T108" s="582"/>
      <c r="U108" s="148"/>
      <c r="V108" s="605"/>
      <c r="W108" s="605"/>
      <c r="X108" s="605"/>
      <c r="Y108" s="605"/>
    </row>
    <row r="109" spans="1:25" ht="129.6" x14ac:dyDescent="0.3">
      <c r="A109" s="139"/>
      <c r="B109" s="157" t="s">
        <v>1769</v>
      </c>
      <c r="C109" s="130" t="s">
        <v>1770</v>
      </c>
      <c r="D109" s="130" t="s">
        <v>432</v>
      </c>
      <c r="E109" s="130" t="s">
        <v>433</v>
      </c>
      <c r="F109" s="130" t="s">
        <v>1771</v>
      </c>
      <c r="G109" s="130" t="s">
        <v>1772</v>
      </c>
      <c r="H109" s="571" t="s">
        <v>449</v>
      </c>
      <c r="I109" s="130"/>
      <c r="J109" s="130"/>
      <c r="K109" s="154" t="s">
        <v>1773</v>
      </c>
      <c r="L109" s="137" t="s">
        <v>1774</v>
      </c>
      <c r="M109" s="130"/>
      <c r="N109" s="130"/>
      <c r="O109" s="157"/>
      <c r="P109" s="130"/>
      <c r="Q109" s="130"/>
      <c r="R109" s="130"/>
      <c r="S109" s="130"/>
      <c r="T109" s="154"/>
      <c r="U109" s="148"/>
      <c r="V109" s="605"/>
      <c r="W109" s="605"/>
      <c r="X109" s="605"/>
      <c r="Y109" s="605"/>
    </row>
    <row r="110" spans="1:25" x14ac:dyDescent="0.3">
      <c r="A110" s="139"/>
      <c r="B110" s="140" t="s">
        <v>1022</v>
      </c>
      <c r="C110" s="140"/>
      <c r="D110" s="140"/>
      <c r="E110" s="129"/>
      <c r="F110" s="140"/>
      <c r="G110" s="129"/>
      <c r="H110" s="574"/>
      <c r="I110" s="140"/>
      <c r="J110" s="129"/>
      <c r="K110" s="575"/>
      <c r="L110" s="575"/>
      <c r="M110" s="575"/>
      <c r="N110" s="158"/>
      <c r="O110" s="129"/>
      <c r="P110" s="158"/>
      <c r="Q110" s="158"/>
      <c r="R110" s="129"/>
      <c r="S110" s="129"/>
      <c r="T110" s="129"/>
      <c r="U110" s="477"/>
      <c r="V110" s="605"/>
      <c r="W110" s="605"/>
      <c r="X110" s="605"/>
      <c r="Y110" s="605"/>
    </row>
    <row r="111" spans="1:25" ht="100.8" x14ac:dyDescent="0.3">
      <c r="A111" s="139"/>
      <c r="B111" s="157" t="s">
        <v>1775</v>
      </c>
      <c r="C111" s="130" t="s">
        <v>1776</v>
      </c>
      <c r="D111" s="130" t="s">
        <v>432</v>
      </c>
      <c r="E111" s="130" t="s">
        <v>433</v>
      </c>
      <c r="F111" s="130" t="s">
        <v>1777</v>
      </c>
      <c r="G111" s="130" t="s">
        <v>467</v>
      </c>
      <c r="H111" s="571" t="s">
        <v>449</v>
      </c>
      <c r="I111" s="130" t="s">
        <v>1778</v>
      </c>
      <c r="J111" s="130" t="s">
        <v>436</v>
      </c>
      <c r="K111" s="154" t="s">
        <v>1779</v>
      </c>
      <c r="L111" s="154"/>
      <c r="M111" s="154"/>
      <c r="N111" s="130" t="s">
        <v>1182</v>
      </c>
      <c r="O111" s="157" t="s">
        <v>449</v>
      </c>
      <c r="P111" s="130" t="s">
        <v>1182</v>
      </c>
      <c r="Q111" s="130"/>
      <c r="R111" s="130"/>
      <c r="S111" s="153"/>
      <c r="T111" s="582"/>
      <c r="U111" s="148"/>
      <c r="V111" s="605"/>
      <c r="W111" s="605"/>
      <c r="X111" s="605"/>
      <c r="Y111" s="605"/>
    </row>
    <row r="112" spans="1:25" ht="100.8" x14ac:dyDescent="0.3">
      <c r="A112" s="139"/>
      <c r="B112" s="157" t="s">
        <v>1023</v>
      </c>
      <c r="C112" s="130" t="s">
        <v>1780</v>
      </c>
      <c r="D112" s="130" t="s">
        <v>432</v>
      </c>
      <c r="E112" s="130" t="s">
        <v>433</v>
      </c>
      <c r="F112" s="130" t="s">
        <v>1781</v>
      </c>
      <c r="G112" s="130" t="s">
        <v>1026</v>
      </c>
      <c r="H112" s="571" t="s">
        <v>449</v>
      </c>
      <c r="I112" s="130" t="s">
        <v>1782</v>
      </c>
      <c r="J112" s="130" t="s">
        <v>436</v>
      </c>
      <c r="K112" s="154" t="s">
        <v>893</v>
      </c>
      <c r="L112" s="130" t="s">
        <v>1029</v>
      </c>
      <c r="M112" s="130"/>
      <c r="N112" s="130" t="s">
        <v>1182</v>
      </c>
      <c r="O112" s="130" t="s">
        <v>449</v>
      </c>
      <c r="P112" s="130" t="s">
        <v>1182</v>
      </c>
      <c r="Q112" s="130"/>
      <c r="R112" s="153"/>
      <c r="S112" s="130"/>
      <c r="T112" s="582"/>
      <c r="U112" s="148"/>
      <c r="V112" s="605"/>
      <c r="W112" s="605"/>
      <c r="X112" s="605"/>
      <c r="Y112" s="605"/>
    </row>
    <row r="113" spans="1:25" ht="115.2" x14ac:dyDescent="0.3">
      <c r="A113" s="139"/>
      <c r="B113" s="157" t="s">
        <v>1783</v>
      </c>
      <c r="C113" s="130" t="s">
        <v>1784</v>
      </c>
      <c r="D113" s="130" t="s">
        <v>432</v>
      </c>
      <c r="E113" s="130" t="s">
        <v>433</v>
      </c>
      <c r="F113" s="137" t="s">
        <v>1785</v>
      </c>
      <c r="G113" s="137" t="s">
        <v>1786</v>
      </c>
      <c r="H113" s="571" t="s">
        <v>449</v>
      </c>
      <c r="I113" s="130" t="s">
        <v>1787</v>
      </c>
      <c r="J113" s="130" t="s">
        <v>436</v>
      </c>
      <c r="K113" s="154" t="s">
        <v>893</v>
      </c>
      <c r="L113" s="154" t="s">
        <v>1443</v>
      </c>
      <c r="M113" s="154"/>
      <c r="N113" s="130" t="s">
        <v>1182</v>
      </c>
      <c r="O113" s="157" t="s">
        <v>449</v>
      </c>
      <c r="P113" s="130" t="s">
        <v>1182</v>
      </c>
      <c r="Q113" s="130"/>
      <c r="R113" s="130"/>
      <c r="S113" s="153"/>
      <c r="T113" s="582"/>
      <c r="U113" s="148" t="s">
        <v>1788</v>
      </c>
      <c r="V113" s="605"/>
      <c r="W113" s="605"/>
      <c r="X113" s="605"/>
      <c r="Y113" s="605"/>
    </row>
    <row r="114" spans="1:25" ht="100.8" x14ac:dyDescent="0.3">
      <c r="A114" s="139"/>
      <c r="B114" s="157" t="s">
        <v>1789</v>
      </c>
      <c r="C114" s="130" t="s">
        <v>1790</v>
      </c>
      <c r="D114" s="130" t="s">
        <v>432</v>
      </c>
      <c r="E114" s="130" t="s">
        <v>433</v>
      </c>
      <c r="F114" s="130" t="s">
        <v>1791</v>
      </c>
      <c r="G114" s="130" t="s">
        <v>1792</v>
      </c>
      <c r="H114" s="571" t="s">
        <v>449</v>
      </c>
      <c r="I114" s="130" t="s">
        <v>1793</v>
      </c>
      <c r="J114" s="130"/>
      <c r="K114" s="154" t="s">
        <v>893</v>
      </c>
      <c r="L114" s="154" t="s">
        <v>1443</v>
      </c>
      <c r="M114" s="154"/>
      <c r="N114" s="130" t="s">
        <v>1794</v>
      </c>
      <c r="O114" s="130" t="s">
        <v>449</v>
      </c>
      <c r="P114" s="130" t="s">
        <v>1795</v>
      </c>
      <c r="Q114" s="130"/>
      <c r="R114" s="130"/>
      <c r="S114" s="130"/>
      <c r="T114" s="154"/>
      <c r="U114" s="148"/>
      <c r="V114" s="605"/>
      <c r="W114" s="605"/>
      <c r="X114" s="605"/>
      <c r="Y114" s="605"/>
    </row>
    <row r="115" spans="1:25" ht="96.9" customHeight="1" x14ac:dyDescent="0.3">
      <c r="A115" s="139"/>
      <c r="B115" s="157" t="s">
        <v>1042</v>
      </c>
      <c r="C115" s="130" t="s">
        <v>1796</v>
      </c>
      <c r="D115" s="130" t="s">
        <v>432</v>
      </c>
      <c r="E115" s="130" t="s">
        <v>433</v>
      </c>
      <c r="F115" s="130" t="s">
        <v>1797</v>
      </c>
      <c r="G115" s="130"/>
      <c r="H115" s="571"/>
      <c r="I115" s="130" t="s">
        <v>1798</v>
      </c>
      <c r="J115" s="130"/>
      <c r="K115" s="154" t="s">
        <v>1799</v>
      </c>
      <c r="L115" s="130" t="s">
        <v>1047</v>
      </c>
      <c r="M115" s="130"/>
      <c r="N115" s="130" t="s">
        <v>1794</v>
      </c>
      <c r="O115" s="130" t="s">
        <v>449</v>
      </c>
      <c r="P115" s="130" t="s">
        <v>1800</v>
      </c>
      <c r="Q115" s="130"/>
      <c r="R115" s="130"/>
      <c r="S115" s="130"/>
      <c r="T115" s="154"/>
      <c r="U115" s="148"/>
      <c r="V115" s="605"/>
      <c r="W115" s="605"/>
      <c r="X115" s="605"/>
      <c r="Y115" s="605"/>
    </row>
    <row r="116" spans="1:25" ht="129.6" x14ac:dyDescent="0.3">
      <c r="A116" s="139"/>
      <c r="B116" s="157" t="s">
        <v>1054</v>
      </c>
      <c r="C116" s="130" t="s">
        <v>1801</v>
      </c>
      <c r="D116" s="130" t="s">
        <v>432</v>
      </c>
      <c r="E116" s="130" t="s">
        <v>433</v>
      </c>
      <c r="F116" s="130" t="s">
        <v>1056</v>
      </c>
      <c r="G116" s="130"/>
      <c r="H116" s="571"/>
      <c r="I116" s="130" t="s">
        <v>1802</v>
      </c>
      <c r="J116" s="130"/>
      <c r="K116" s="154" t="s">
        <v>1799</v>
      </c>
      <c r="L116" s="130" t="s">
        <v>1046</v>
      </c>
      <c r="M116" s="130"/>
      <c r="N116" s="130" t="s">
        <v>1794</v>
      </c>
      <c r="O116" s="130" t="s">
        <v>449</v>
      </c>
      <c r="P116" s="130" t="s">
        <v>1800</v>
      </c>
      <c r="Q116" s="130"/>
      <c r="R116" s="130"/>
      <c r="S116" s="130"/>
      <c r="T116" s="154"/>
      <c r="U116" s="148"/>
      <c r="V116" s="605"/>
      <c r="W116" s="605"/>
      <c r="X116" s="605"/>
      <c r="Y116" s="605"/>
    </row>
    <row r="117" spans="1:25" ht="28.8" x14ac:dyDescent="0.3">
      <c r="A117" s="139"/>
      <c r="B117" s="157" t="s">
        <v>1058</v>
      </c>
      <c r="C117" s="130" t="s">
        <v>1803</v>
      </c>
      <c r="D117" s="130" t="s">
        <v>592</v>
      </c>
      <c r="E117" s="130" t="s">
        <v>433</v>
      </c>
      <c r="F117" s="130" t="s">
        <v>1804</v>
      </c>
      <c r="G117" s="130"/>
      <c r="H117" s="571"/>
      <c r="I117" s="130"/>
      <c r="J117" s="130"/>
      <c r="K117" s="154" t="s">
        <v>893</v>
      </c>
      <c r="L117" s="130" t="s">
        <v>1061</v>
      </c>
      <c r="M117" s="130"/>
      <c r="N117" s="130" t="s">
        <v>1794</v>
      </c>
      <c r="O117" s="130" t="s">
        <v>449</v>
      </c>
      <c r="P117" s="130" t="s">
        <v>1795</v>
      </c>
      <c r="Q117" s="130"/>
      <c r="R117" s="130"/>
      <c r="S117" s="130"/>
      <c r="T117" s="154"/>
      <c r="U117" s="148"/>
      <c r="V117" s="605"/>
      <c r="W117" s="605"/>
      <c r="X117" s="605"/>
      <c r="Y117" s="605"/>
    </row>
    <row r="118" spans="1:25" ht="72" x14ac:dyDescent="0.3">
      <c r="A118" s="139"/>
      <c r="B118" s="157" t="s">
        <v>1805</v>
      </c>
      <c r="C118" s="130" t="s">
        <v>1806</v>
      </c>
      <c r="D118" s="130" t="s">
        <v>592</v>
      </c>
      <c r="E118" s="130" t="s">
        <v>433</v>
      </c>
      <c r="F118" s="130" t="s">
        <v>1807</v>
      </c>
      <c r="G118" s="130"/>
      <c r="H118" s="571"/>
      <c r="I118" s="130" t="s">
        <v>1808</v>
      </c>
      <c r="J118" s="130" t="s">
        <v>436</v>
      </c>
      <c r="K118" s="154" t="s">
        <v>893</v>
      </c>
      <c r="L118" s="130" t="s">
        <v>1068</v>
      </c>
      <c r="M118" s="130"/>
      <c r="N118" s="130" t="s">
        <v>1809</v>
      </c>
      <c r="O118" s="130" t="s">
        <v>449</v>
      </c>
      <c r="P118" s="130" t="s">
        <v>1810</v>
      </c>
      <c r="Q118" s="130"/>
      <c r="R118" s="130"/>
      <c r="S118" s="153"/>
      <c r="T118" s="582"/>
      <c r="U118" s="148"/>
      <c r="V118" s="605"/>
      <c r="W118" s="605"/>
      <c r="X118" s="605"/>
      <c r="Y118" s="605"/>
    </row>
    <row r="119" spans="1:25" ht="57.6" x14ac:dyDescent="0.3">
      <c r="A119" s="139"/>
      <c r="B119" s="157" t="s">
        <v>1811</v>
      </c>
      <c r="C119" s="130" t="s">
        <v>1812</v>
      </c>
      <c r="D119" s="130" t="s">
        <v>432</v>
      </c>
      <c r="E119" s="130" t="s">
        <v>433</v>
      </c>
      <c r="F119" s="130" t="s">
        <v>1813</v>
      </c>
      <c r="G119" s="130" t="s">
        <v>1814</v>
      </c>
      <c r="H119" s="571" t="s">
        <v>449</v>
      </c>
      <c r="I119" s="130" t="s">
        <v>1798</v>
      </c>
      <c r="J119" s="130"/>
      <c r="K119" s="154" t="s">
        <v>893</v>
      </c>
      <c r="L119" s="154" t="s">
        <v>1815</v>
      </c>
      <c r="M119" s="154"/>
      <c r="N119" s="130" t="s">
        <v>1816</v>
      </c>
      <c r="O119" s="130" t="s">
        <v>449</v>
      </c>
      <c r="P119" s="130" t="s">
        <v>1810</v>
      </c>
      <c r="Q119" s="130"/>
      <c r="R119" s="130"/>
      <c r="S119" s="153"/>
      <c r="T119" s="582"/>
      <c r="U119" s="148"/>
      <c r="V119" s="605"/>
      <c r="W119" s="605"/>
      <c r="X119" s="605"/>
      <c r="Y119" s="605"/>
    </row>
    <row r="120" spans="1:25" ht="43.2" x14ac:dyDescent="0.3">
      <c r="A120" s="139"/>
      <c r="B120" s="157" t="s">
        <v>1817</v>
      </c>
      <c r="C120" s="130" t="s">
        <v>1818</v>
      </c>
      <c r="D120" s="130" t="s">
        <v>592</v>
      </c>
      <c r="E120" s="130" t="s">
        <v>433</v>
      </c>
      <c r="F120" s="130" t="s">
        <v>1819</v>
      </c>
      <c r="G120" s="130"/>
      <c r="H120" s="571"/>
      <c r="I120" s="130" t="s">
        <v>1808</v>
      </c>
      <c r="J120" s="130" t="s">
        <v>436</v>
      </c>
      <c r="K120" s="154" t="s">
        <v>893</v>
      </c>
      <c r="L120" s="130" t="s">
        <v>1084</v>
      </c>
      <c r="M120" s="130"/>
      <c r="N120" s="130" t="s">
        <v>1820</v>
      </c>
      <c r="O120" s="130" t="s">
        <v>449</v>
      </c>
      <c r="P120" s="130" t="s">
        <v>1810</v>
      </c>
      <c r="Q120" s="130"/>
      <c r="R120" s="130"/>
      <c r="S120" s="153"/>
      <c r="T120" s="582"/>
      <c r="U120" s="148" t="s">
        <v>1821</v>
      </c>
      <c r="V120" s="605"/>
      <c r="W120" s="605"/>
      <c r="X120" s="605"/>
      <c r="Y120" s="605"/>
    </row>
    <row r="121" spans="1:25" ht="72" x14ac:dyDescent="0.3">
      <c r="A121" s="139"/>
      <c r="B121" s="157" t="s">
        <v>1822</v>
      </c>
      <c r="C121" s="130" t="s">
        <v>1823</v>
      </c>
      <c r="D121" s="130" t="s">
        <v>432</v>
      </c>
      <c r="E121" s="130" t="s">
        <v>433</v>
      </c>
      <c r="F121" s="130" t="s">
        <v>1824</v>
      </c>
      <c r="G121" s="130" t="s">
        <v>1825</v>
      </c>
      <c r="H121" s="571" t="s">
        <v>449</v>
      </c>
      <c r="I121" s="130" t="s">
        <v>1798</v>
      </c>
      <c r="J121" s="130"/>
      <c r="K121" s="154" t="s">
        <v>893</v>
      </c>
      <c r="L121" s="130" t="s">
        <v>1826</v>
      </c>
      <c r="M121" s="130"/>
      <c r="N121" s="130" t="s">
        <v>1827</v>
      </c>
      <c r="O121" s="130" t="s">
        <v>449</v>
      </c>
      <c r="P121" s="130" t="s">
        <v>1810</v>
      </c>
      <c r="Q121" s="130"/>
      <c r="R121" s="130"/>
      <c r="S121" s="130"/>
      <c r="T121" s="154"/>
      <c r="U121" s="148"/>
      <c r="V121" s="605"/>
      <c r="W121" s="605"/>
      <c r="X121" s="605"/>
      <c r="Y121" s="605"/>
    </row>
    <row r="122" spans="1:25" ht="72" x14ac:dyDescent="0.3">
      <c r="A122" s="139"/>
      <c r="B122" s="157" t="s">
        <v>1090</v>
      </c>
      <c r="C122" s="130" t="s">
        <v>1828</v>
      </c>
      <c r="D122" s="130" t="s">
        <v>1572</v>
      </c>
      <c r="E122" s="130" t="s">
        <v>433</v>
      </c>
      <c r="F122" s="130" t="s">
        <v>1092</v>
      </c>
      <c r="G122" s="130"/>
      <c r="H122" s="571"/>
      <c r="I122" s="130" t="s">
        <v>1798</v>
      </c>
      <c r="J122" s="130"/>
      <c r="K122" s="154" t="s">
        <v>893</v>
      </c>
      <c r="L122" s="130" t="s">
        <v>1094</v>
      </c>
      <c r="M122" s="130"/>
      <c r="N122" s="130" t="s">
        <v>1827</v>
      </c>
      <c r="O122" s="130" t="s">
        <v>449</v>
      </c>
      <c r="P122" s="130" t="s">
        <v>1810</v>
      </c>
      <c r="Q122" s="130"/>
      <c r="R122" s="130"/>
      <c r="S122" s="130"/>
      <c r="T122" s="154"/>
      <c r="U122" s="148" t="s">
        <v>1829</v>
      </c>
      <c r="V122" s="605"/>
      <c r="W122" s="605"/>
      <c r="X122" s="605"/>
      <c r="Y122" s="605"/>
    </row>
    <row r="123" spans="1:25" s="566" customFormat="1" ht="33.9" customHeight="1" x14ac:dyDescent="0.3">
      <c r="A123" s="567"/>
      <c r="B123" s="157" t="s">
        <v>1830</v>
      </c>
      <c r="C123" s="130" t="s">
        <v>1831</v>
      </c>
      <c r="D123" s="130" t="s">
        <v>592</v>
      </c>
      <c r="E123" s="130" t="s">
        <v>433</v>
      </c>
      <c r="F123" s="130" t="s">
        <v>1832</v>
      </c>
      <c r="G123" s="130"/>
      <c r="H123" s="571"/>
      <c r="I123" s="130"/>
      <c r="J123" s="130"/>
      <c r="K123" s="130"/>
      <c r="L123" s="152"/>
      <c r="M123" s="130"/>
      <c r="N123" s="157"/>
      <c r="O123" s="157"/>
      <c r="P123" s="130"/>
      <c r="Q123" s="130"/>
      <c r="R123" s="130"/>
      <c r="S123" s="154"/>
      <c r="T123" s="154"/>
      <c r="U123" s="148"/>
      <c r="V123" s="167"/>
      <c r="W123" s="167"/>
      <c r="X123" s="167"/>
      <c r="Y123" s="167"/>
    </row>
    <row r="124" spans="1:25" s="566" customFormat="1" ht="28.8" x14ac:dyDescent="0.3">
      <c r="A124" s="567"/>
      <c r="B124" s="157" t="s">
        <v>1833</v>
      </c>
      <c r="C124" s="130" t="s">
        <v>1834</v>
      </c>
      <c r="D124" s="130" t="s">
        <v>592</v>
      </c>
      <c r="E124" s="130" t="s">
        <v>433</v>
      </c>
      <c r="F124" s="130" t="s">
        <v>1109</v>
      </c>
      <c r="G124" s="130"/>
      <c r="H124" s="571"/>
      <c r="I124" s="130"/>
      <c r="J124" s="130"/>
      <c r="K124" s="130"/>
      <c r="L124" s="152"/>
      <c r="M124" s="130"/>
      <c r="N124" s="157"/>
      <c r="O124" s="157"/>
      <c r="P124" s="130"/>
      <c r="Q124" s="130"/>
      <c r="R124" s="130"/>
      <c r="S124" s="154"/>
      <c r="T124" s="154"/>
      <c r="U124" s="148"/>
      <c r="V124" s="167"/>
      <c r="W124" s="167"/>
      <c r="X124" s="167"/>
      <c r="Y124" s="167"/>
    </row>
    <row r="125" spans="1:25" s="566" customFormat="1" ht="51" customHeight="1" x14ac:dyDescent="0.3">
      <c r="A125" s="567"/>
      <c r="B125" s="109" t="s">
        <v>1835</v>
      </c>
      <c r="C125" s="130" t="s">
        <v>1836</v>
      </c>
      <c r="D125" s="130" t="s">
        <v>432</v>
      </c>
      <c r="E125" s="130" t="s">
        <v>433</v>
      </c>
      <c r="F125" s="130" t="s">
        <v>1837</v>
      </c>
      <c r="G125" s="131" t="s">
        <v>467</v>
      </c>
      <c r="H125" s="571" t="s">
        <v>449</v>
      </c>
      <c r="I125" s="130"/>
      <c r="J125" s="130"/>
      <c r="K125" s="130"/>
      <c r="L125" s="152"/>
      <c r="M125" s="130"/>
      <c r="N125" s="157"/>
      <c r="O125" s="157"/>
      <c r="P125" s="130"/>
      <c r="Q125" s="130"/>
      <c r="R125" s="130"/>
      <c r="S125" s="154"/>
      <c r="T125" s="154"/>
      <c r="U125" s="148"/>
      <c r="V125" s="167"/>
      <c r="W125" s="167"/>
      <c r="X125" s="167"/>
      <c r="Y125" s="167"/>
    </row>
    <row r="126" spans="1:25" s="566" customFormat="1" ht="28.8" x14ac:dyDescent="0.3">
      <c r="A126" s="567"/>
      <c r="B126" s="109" t="s">
        <v>1838</v>
      </c>
      <c r="C126" s="130" t="s">
        <v>1839</v>
      </c>
      <c r="D126" s="130" t="s">
        <v>509</v>
      </c>
      <c r="E126" s="130" t="s">
        <v>433</v>
      </c>
      <c r="F126" s="130" t="s">
        <v>1840</v>
      </c>
      <c r="G126" s="130"/>
      <c r="H126" s="571"/>
      <c r="I126" s="130"/>
      <c r="J126" s="130"/>
      <c r="K126" s="130"/>
      <c r="L126" s="152"/>
      <c r="M126" s="130"/>
      <c r="N126" s="157"/>
      <c r="O126" s="157"/>
      <c r="P126" s="130"/>
      <c r="Q126" s="130"/>
      <c r="R126" s="130"/>
      <c r="S126" s="154"/>
      <c r="T126" s="154"/>
      <c r="U126" s="148"/>
      <c r="V126" s="167"/>
      <c r="W126" s="167"/>
      <c r="X126" s="167"/>
      <c r="Y126" s="167"/>
    </row>
    <row r="127" spans="1:25" x14ac:dyDescent="0.3">
      <c r="A127" s="139"/>
      <c r="B127" s="140" t="s">
        <v>1133</v>
      </c>
      <c r="C127" s="140"/>
      <c r="D127" s="140"/>
      <c r="E127" s="129"/>
      <c r="F127" s="140"/>
      <c r="G127" s="129"/>
      <c r="H127" s="574"/>
      <c r="I127" s="140"/>
      <c r="J127" s="129"/>
      <c r="K127" s="140"/>
      <c r="L127" s="140"/>
      <c r="M127" s="140"/>
      <c r="N127" s="140"/>
      <c r="O127" s="129"/>
      <c r="P127" s="140"/>
      <c r="Q127" s="140"/>
      <c r="R127" s="129"/>
      <c r="S127" s="129"/>
      <c r="T127" s="129"/>
      <c r="U127" s="477"/>
      <c r="V127" s="605"/>
      <c r="W127" s="605"/>
      <c r="X127" s="605"/>
      <c r="Y127" s="605"/>
    </row>
    <row r="128" spans="1:25" ht="29.1" customHeight="1" x14ac:dyDescent="0.3">
      <c r="A128" s="139"/>
      <c r="B128" s="157" t="s">
        <v>1841</v>
      </c>
      <c r="C128" s="130" t="s">
        <v>1842</v>
      </c>
      <c r="D128" s="130" t="s">
        <v>432</v>
      </c>
      <c r="E128" s="130" t="s">
        <v>433</v>
      </c>
      <c r="F128" s="130" t="s">
        <v>1843</v>
      </c>
      <c r="G128" s="130"/>
      <c r="H128" s="571"/>
      <c r="I128" s="130" t="s">
        <v>1844</v>
      </c>
      <c r="J128" s="130" t="s">
        <v>436</v>
      </c>
      <c r="K128" s="130" t="s">
        <v>1845</v>
      </c>
      <c r="L128" s="137" t="s">
        <v>1846</v>
      </c>
      <c r="M128" s="130"/>
      <c r="N128" s="130" t="s">
        <v>1182</v>
      </c>
      <c r="O128" s="130" t="s">
        <v>433</v>
      </c>
      <c r="P128" s="130" t="s">
        <v>1182</v>
      </c>
      <c r="Q128" s="130"/>
      <c r="R128" s="153"/>
      <c r="S128" s="130"/>
      <c r="T128" s="154" t="s">
        <v>15</v>
      </c>
      <c r="U128" s="148"/>
      <c r="V128" s="605"/>
      <c r="W128" s="605"/>
      <c r="X128" s="605"/>
      <c r="Y128" s="605"/>
    </row>
    <row r="129" spans="1:25" ht="51" customHeight="1" x14ac:dyDescent="0.3">
      <c r="A129" s="139"/>
      <c r="B129" s="157" t="s">
        <v>1142</v>
      </c>
      <c r="C129" s="130" t="s">
        <v>1847</v>
      </c>
      <c r="D129" s="130" t="s">
        <v>592</v>
      </c>
      <c r="E129" s="130" t="s">
        <v>433</v>
      </c>
      <c r="F129" s="130" t="s">
        <v>1144</v>
      </c>
      <c r="G129" s="130"/>
      <c r="H129" s="571"/>
      <c r="I129" s="130" t="s">
        <v>1848</v>
      </c>
      <c r="J129" s="130" t="s">
        <v>436</v>
      </c>
      <c r="K129" s="130" t="s">
        <v>1849</v>
      </c>
      <c r="L129" s="130" t="s">
        <v>1146</v>
      </c>
      <c r="M129" s="130"/>
      <c r="N129" s="130"/>
      <c r="O129" s="572"/>
      <c r="P129" s="130"/>
      <c r="Q129" s="130" t="s">
        <v>1850</v>
      </c>
      <c r="R129" s="130" t="s">
        <v>449</v>
      </c>
      <c r="S129" s="130" t="s">
        <v>1851</v>
      </c>
      <c r="T129" s="154"/>
      <c r="U129" s="148"/>
      <c r="V129" s="605"/>
      <c r="W129" s="605"/>
      <c r="X129" s="605"/>
      <c r="Y129" s="605"/>
    </row>
    <row r="130" spans="1:25" ht="28.8" x14ac:dyDescent="0.3">
      <c r="A130" s="139"/>
      <c r="B130" s="157" t="s">
        <v>1852</v>
      </c>
      <c r="C130" s="130" t="s">
        <v>1853</v>
      </c>
      <c r="D130" s="130" t="s">
        <v>432</v>
      </c>
      <c r="E130" s="130" t="s">
        <v>433</v>
      </c>
      <c r="F130" s="130" t="s">
        <v>1854</v>
      </c>
      <c r="G130" s="130"/>
      <c r="H130" s="571"/>
      <c r="I130" s="130" t="s">
        <v>1855</v>
      </c>
      <c r="J130" s="130"/>
      <c r="K130" s="130" t="s">
        <v>1849</v>
      </c>
      <c r="L130" s="130" t="s">
        <v>1856</v>
      </c>
      <c r="M130" s="130"/>
      <c r="N130" s="130"/>
      <c r="O130" s="157"/>
      <c r="P130" s="130"/>
      <c r="Q130" s="130"/>
      <c r="R130" s="130"/>
      <c r="S130" s="130"/>
      <c r="T130" s="154"/>
      <c r="U130" s="148"/>
      <c r="V130" s="605"/>
      <c r="W130" s="605"/>
      <c r="X130" s="605"/>
      <c r="Y130" s="605"/>
    </row>
    <row r="131" spans="1:25" ht="72" x14ac:dyDescent="0.3">
      <c r="A131" s="139"/>
      <c r="B131" s="157" t="s">
        <v>1857</v>
      </c>
      <c r="C131" s="130" t="s">
        <v>1858</v>
      </c>
      <c r="D131" s="130" t="s">
        <v>432</v>
      </c>
      <c r="E131" s="130" t="s">
        <v>433</v>
      </c>
      <c r="F131" s="130" t="s">
        <v>1859</v>
      </c>
      <c r="G131" s="130"/>
      <c r="H131" s="571"/>
      <c r="I131" s="130" t="s">
        <v>1860</v>
      </c>
      <c r="J131" s="130" t="s">
        <v>436</v>
      </c>
      <c r="K131" s="154" t="s">
        <v>1861</v>
      </c>
      <c r="L131" s="130" t="s">
        <v>1862</v>
      </c>
      <c r="M131" s="130"/>
      <c r="N131" s="130" t="s">
        <v>1182</v>
      </c>
      <c r="O131" s="130" t="s">
        <v>449</v>
      </c>
      <c r="P131" s="130" t="s">
        <v>1182</v>
      </c>
      <c r="Q131" s="130" t="s">
        <v>1122</v>
      </c>
      <c r="R131" s="130"/>
      <c r="S131" s="153"/>
      <c r="T131" s="582"/>
      <c r="U131" s="148" t="s">
        <v>1353</v>
      </c>
      <c r="V131" s="605"/>
      <c r="W131" s="605"/>
      <c r="X131" s="605"/>
      <c r="Y131" s="605"/>
    </row>
    <row r="132" spans="1:25" ht="72" x14ac:dyDescent="0.3">
      <c r="A132" s="139"/>
      <c r="B132" s="157" t="s">
        <v>1863</v>
      </c>
      <c r="C132" s="130" t="s">
        <v>1864</v>
      </c>
      <c r="D132" s="130" t="s">
        <v>432</v>
      </c>
      <c r="E132" s="130" t="s">
        <v>433</v>
      </c>
      <c r="F132" s="130" t="s">
        <v>1865</v>
      </c>
      <c r="G132" s="130" t="s">
        <v>1866</v>
      </c>
      <c r="H132" s="571" t="s">
        <v>449</v>
      </c>
      <c r="I132" s="194"/>
      <c r="J132" s="130"/>
      <c r="K132" s="154" t="s">
        <v>986</v>
      </c>
      <c r="L132" s="154" t="s">
        <v>1867</v>
      </c>
      <c r="M132" s="154"/>
      <c r="N132" s="130" t="s">
        <v>1182</v>
      </c>
      <c r="O132" s="130" t="s">
        <v>449</v>
      </c>
      <c r="P132" s="130" t="s">
        <v>1182</v>
      </c>
      <c r="Q132" s="130"/>
      <c r="R132" s="130"/>
      <c r="S132" s="153"/>
      <c r="T132" s="582"/>
      <c r="U132" s="148"/>
      <c r="V132" s="605"/>
      <c r="W132" s="605"/>
      <c r="X132" s="605"/>
      <c r="Y132" s="605"/>
    </row>
    <row r="133" spans="1:25" ht="86.4" x14ac:dyDescent="0.3">
      <c r="A133" s="139"/>
      <c r="B133" s="157" t="s">
        <v>1868</v>
      </c>
      <c r="C133" s="130" t="s">
        <v>1869</v>
      </c>
      <c r="D133" s="130" t="s">
        <v>592</v>
      </c>
      <c r="E133" s="130" t="s">
        <v>433</v>
      </c>
      <c r="F133" s="154" t="s">
        <v>1870</v>
      </c>
      <c r="G133" s="130"/>
      <c r="H133" s="571"/>
      <c r="I133" s="130"/>
      <c r="J133" s="130"/>
      <c r="K133" s="154" t="s">
        <v>986</v>
      </c>
      <c r="L133" s="154" t="s">
        <v>1867</v>
      </c>
      <c r="M133" s="154"/>
      <c r="N133" s="130" t="s">
        <v>1871</v>
      </c>
      <c r="O133" s="157" t="s">
        <v>449</v>
      </c>
      <c r="P133" s="130" t="s">
        <v>1872</v>
      </c>
      <c r="Q133" s="130"/>
      <c r="R133" s="130"/>
      <c r="S133" s="153"/>
      <c r="T133" s="582"/>
      <c r="U133" s="148"/>
      <c r="V133" s="605"/>
      <c r="W133" s="605"/>
      <c r="X133" s="605"/>
      <c r="Y133" s="605"/>
    </row>
    <row r="134" spans="1:25" ht="57.6" x14ac:dyDescent="0.3">
      <c r="A134" s="139"/>
      <c r="B134" s="157" t="s">
        <v>1873</v>
      </c>
      <c r="C134" s="130" t="s">
        <v>1874</v>
      </c>
      <c r="D134" s="130" t="s">
        <v>592</v>
      </c>
      <c r="E134" s="130" t="s">
        <v>433</v>
      </c>
      <c r="F134" s="130" t="s">
        <v>1875</v>
      </c>
      <c r="G134" s="130"/>
      <c r="H134" s="571"/>
      <c r="I134" s="130"/>
      <c r="J134" s="130"/>
      <c r="K134" s="154" t="s">
        <v>986</v>
      </c>
      <c r="L134" s="154" t="s">
        <v>1867</v>
      </c>
      <c r="M134" s="154"/>
      <c r="N134" s="130"/>
      <c r="O134" s="157"/>
      <c r="P134" s="130"/>
      <c r="Q134" s="130"/>
      <c r="R134" s="130"/>
      <c r="S134" s="130"/>
      <c r="T134" s="154"/>
      <c r="U134" s="148"/>
      <c r="V134" s="605"/>
      <c r="W134" s="605"/>
      <c r="X134" s="605"/>
      <c r="Y134" s="605"/>
    </row>
    <row r="135" spans="1:25" ht="57.6" x14ac:dyDescent="0.3">
      <c r="A135" s="139"/>
      <c r="B135" s="157" t="s">
        <v>1876</v>
      </c>
      <c r="C135" s="130" t="s">
        <v>1877</v>
      </c>
      <c r="D135" s="130" t="s">
        <v>592</v>
      </c>
      <c r="E135" s="130" t="s">
        <v>433</v>
      </c>
      <c r="F135" s="130" t="s">
        <v>1878</v>
      </c>
      <c r="G135" s="130"/>
      <c r="H135" s="571"/>
      <c r="I135" s="130"/>
      <c r="J135" s="130"/>
      <c r="K135" s="154" t="s">
        <v>893</v>
      </c>
      <c r="L135" s="154" t="s">
        <v>1867</v>
      </c>
      <c r="M135" s="154"/>
      <c r="N135" s="130" t="s">
        <v>1182</v>
      </c>
      <c r="O135" s="157" t="s">
        <v>449</v>
      </c>
      <c r="P135" s="130" t="s">
        <v>1879</v>
      </c>
      <c r="Q135" s="130"/>
      <c r="R135" s="130"/>
      <c r="S135" s="153"/>
      <c r="T135" s="582"/>
      <c r="U135" s="148"/>
      <c r="V135" s="605"/>
      <c r="W135" s="605"/>
      <c r="X135" s="605"/>
      <c r="Y135" s="605"/>
    </row>
    <row r="136" spans="1:25" ht="57.6" x14ac:dyDescent="0.3">
      <c r="A136" s="139"/>
      <c r="B136" s="157" t="s">
        <v>1880</v>
      </c>
      <c r="C136" s="130" t="s">
        <v>1881</v>
      </c>
      <c r="D136" s="130" t="s">
        <v>592</v>
      </c>
      <c r="E136" s="130" t="s">
        <v>433</v>
      </c>
      <c r="F136" s="130" t="s">
        <v>1882</v>
      </c>
      <c r="G136" s="130"/>
      <c r="H136" s="571"/>
      <c r="I136" s="130"/>
      <c r="J136" s="130" t="s">
        <v>436</v>
      </c>
      <c r="K136" s="154" t="s">
        <v>893</v>
      </c>
      <c r="L136" s="154" t="s">
        <v>1867</v>
      </c>
      <c r="M136" s="154"/>
      <c r="N136" s="130" t="s">
        <v>1182</v>
      </c>
      <c r="O136" s="157" t="s">
        <v>449</v>
      </c>
      <c r="P136" s="130" t="s">
        <v>1883</v>
      </c>
      <c r="Q136" s="130"/>
      <c r="R136" s="130"/>
      <c r="S136" s="153"/>
      <c r="T136" s="582"/>
      <c r="U136" s="148"/>
      <c r="V136" s="605"/>
      <c r="W136" s="605"/>
      <c r="X136" s="605"/>
      <c r="Y136" s="605"/>
    </row>
    <row r="137" spans="1:25" ht="86.4" x14ac:dyDescent="0.3">
      <c r="A137" s="139"/>
      <c r="B137" s="157" t="s">
        <v>1884</v>
      </c>
      <c r="C137" s="130" t="s">
        <v>1885</v>
      </c>
      <c r="D137" s="130" t="s">
        <v>1572</v>
      </c>
      <c r="E137" s="130" t="s">
        <v>433</v>
      </c>
      <c r="F137" s="130" t="s">
        <v>1886</v>
      </c>
      <c r="G137" s="130"/>
      <c r="H137" s="571"/>
      <c r="I137" s="130" t="s">
        <v>1887</v>
      </c>
      <c r="J137" s="130"/>
      <c r="K137" s="154" t="s">
        <v>893</v>
      </c>
      <c r="L137" s="154" t="s">
        <v>1867</v>
      </c>
      <c r="M137" s="154"/>
      <c r="N137" s="130" t="s">
        <v>1182</v>
      </c>
      <c r="O137" s="157" t="s">
        <v>449</v>
      </c>
      <c r="P137" s="130" t="s">
        <v>1888</v>
      </c>
      <c r="Q137" s="130"/>
      <c r="R137" s="130"/>
      <c r="S137" s="153"/>
      <c r="T137" s="582"/>
      <c r="U137" s="148"/>
      <c r="V137" s="605"/>
      <c r="W137" s="605"/>
      <c r="X137" s="605"/>
      <c r="Y137" s="605"/>
    </row>
    <row r="138" spans="1:25" s="24" customFormat="1" ht="44.25" customHeight="1" x14ac:dyDescent="0.3">
      <c r="A138" s="139"/>
      <c r="B138" s="157" t="s">
        <v>1197</v>
      </c>
      <c r="C138" s="130" t="s">
        <v>1889</v>
      </c>
      <c r="D138" s="130" t="s">
        <v>432</v>
      </c>
      <c r="E138" s="130" t="s">
        <v>1460</v>
      </c>
      <c r="F138" s="130" t="s">
        <v>1199</v>
      </c>
      <c r="G138" s="130"/>
      <c r="H138" s="571"/>
      <c r="I138" s="130"/>
      <c r="J138" s="130"/>
      <c r="K138" s="130"/>
      <c r="L138" s="152"/>
      <c r="M138" s="130"/>
      <c r="N138" s="157"/>
      <c r="O138" s="157" t="s">
        <v>449</v>
      </c>
      <c r="P138" s="153"/>
      <c r="Q138" s="130"/>
      <c r="R138" s="130"/>
      <c r="S138" s="582"/>
      <c r="T138" s="582"/>
      <c r="U138" s="148"/>
      <c r="V138" s="167"/>
      <c r="W138" s="167"/>
      <c r="X138" s="167"/>
      <c r="Y138" s="167"/>
    </row>
    <row r="139" spans="1:25" ht="72" x14ac:dyDescent="0.3">
      <c r="A139" s="139"/>
      <c r="B139" s="157" t="s">
        <v>1890</v>
      </c>
      <c r="C139" s="130" t="s">
        <v>1891</v>
      </c>
      <c r="D139" s="130" t="s">
        <v>592</v>
      </c>
      <c r="E139" s="130" t="s">
        <v>433</v>
      </c>
      <c r="F139" s="130" t="s">
        <v>1892</v>
      </c>
      <c r="G139" s="130"/>
      <c r="H139" s="571"/>
      <c r="I139" s="130"/>
      <c r="J139" s="130"/>
      <c r="K139" s="154" t="s">
        <v>893</v>
      </c>
      <c r="L139" s="154" t="s">
        <v>1867</v>
      </c>
      <c r="M139" s="154"/>
      <c r="N139" s="130" t="s">
        <v>1182</v>
      </c>
      <c r="O139" s="157" t="s">
        <v>449</v>
      </c>
      <c r="P139" s="130" t="s">
        <v>1893</v>
      </c>
      <c r="Q139" s="130"/>
      <c r="R139" s="130"/>
      <c r="S139" s="153"/>
      <c r="T139" s="582"/>
      <c r="U139" s="148"/>
      <c r="V139" s="605"/>
      <c r="W139" s="605"/>
      <c r="X139" s="605"/>
      <c r="Y139" s="605"/>
    </row>
    <row r="140" spans="1:25" ht="57.6" x14ac:dyDescent="0.3">
      <c r="A140" s="139"/>
      <c r="B140" s="157" t="s">
        <v>1894</v>
      </c>
      <c r="C140" s="130" t="s">
        <v>1895</v>
      </c>
      <c r="D140" s="130" t="s">
        <v>592</v>
      </c>
      <c r="E140" s="130" t="s">
        <v>433</v>
      </c>
      <c r="F140" s="130" t="s">
        <v>1207</v>
      </c>
      <c r="G140" s="130"/>
      <c r="H140" s="571"/>
      <c r="I140" s="130"/>
      <c r="J140" s="130" t="s">
        <v>436</v>
      </c>
      <c r="K140" s="154" t="s">
        <v>893</v>
      </c>
      <c r="L140" s="154" t="s">
        <v>1867</v>
      </c>
      <c r="M140" s="154"/>
      <c r="N140" s="130" t="s">
        <v>1182</v>
      </c>
      <c r="O140" s="157" t="s">
        <v>449</v>
      </c>
      <c r="P140" s="130" t="s">
        <v>1896</v>
      </c>
      <c r="Q140" s="130"/>
      <c r="R140" s="130"/>
      <c r="S140" s="153"/>
      <c r="T140" s="584"/>
      <c r="U140" s="161"/>
      <c r="V140" s="605"/>
      <c r="W140" s="605"/>
      <c r="X140" s="605"/>
      <c r="Y140" s="605"/>
    </row>
    <row r="141" spans="1:25" ht="57.6" x14ac:dyDescent="0.3">
      <c r="A141" s="139"/>
      <c r="B141" s="157" t="s">
        <v>1897</v>
      </c>
      <c r="C141" s="130" t="s">
        <v>1898</v>
      </c>
      <c r="D141" s="130" t="s">
        <v>1572</v>
      </c>
      <c r="E141" s="130" t="s">
        <v>433</v>
      </c>
      <c r="F141" s="130" t="s">
        <v>1212</v>
      </c>
      <c r="G141" s="130"/>
      <c r="H141" s="571"/>
      <c r="I141" s="130"/>
      <c r="J141" s="130"/>
      <c r="K141" s="154" t="s">
        <v>893</v>
      </c>
      <c r="L141" s="154" t="s">
        <v>1867</v>
      </c>
      <c r="M141" s="154"/>
      <c r="N141" s="130"/>
      <c r="O141" s="157" t="s">
        <v>449</v>
      </c>
      <c r="P141" s="130"/>
      <c r="Q141" s="130"/>
      <c r="R141" s="130"/>
      <c r="S141" s="130"/>
      <c r="T141" s="154"/>
      <c r="U141" s="148"/>
      <c r="V141" s="605"/>
      <c r="W141" s="605"/>
      <c r="X141" s="605"/>
      <c r="Y141" s="605"/>
    </row>
    <row r="142" spans="1:25" ht="72" x14ac:dyDescent="0.3">
      <c r="A142" s="139"/>
      <c r="B142" s="157" t="s">
        <v>1214</v>
      </c>
      <c r="C142" s="130" t="s">
        <v>1899</v>
      </c>
      <c r="D142" s="130" t="s">
        <v>432</v>
      </c>
      <c r="E142" s="130" t="s">
        <v>433</v>
      </c>
      <c r="F142" s="130" t="s">
        <v>1900</v>
      </c>
      <c r="G142" s="130" t="s">
        <v>467</v>
      </c>
      <c r="H142" s="571" t="s">
        <v>449</v>
      </c>
      <c r="I142" s="130"/>
      <c r="J142" s="130" t="s">
        <v>436</v>
      </c>
      <c r="K142" s="130" t="s">
        <v>893</v>
      </c>
      <c r="L142" s="130" t="s">
        <v>1218</v>
      </c>
      <c r="M142" s="130"/>
      <c r="N142" s="130" t="s">
        <v>1182</v>
      </c>
      <c r="O142" s="157" t="s">
        <v>449</v>
      </c>
      <c r="P142" s="130" t="s">
        <v>1182</v>
      </c>
      <c r="Q142" s="130"/>
      <c r="R142" s="130"/>
      <c r="S142" s="153"/>
      <c r="T142" s="582"/>
      <c r="U142" s="148"/>
      <c r="V142" s="605"/>
      <c r="W142" s="605"/>
      <c r="X142" s="605"/>
      <c r="Y142" s="605"/>
    </row>
    <row r="143" spans="1:25" ht="244.8" x14ac:dyDescent="0.3">
      <c r="A143" s="139"/>
      <c r="B143" s="157" t="s">
        <v>1901</v>
      </c>
      <c r="C143" s="130" t="s">
        <v>1902</v>
      </c>
      <c r="D143" s="130" t="s">
        <v>432</v>
      </c>
      <c r="E143" s="130" t="s">
        <v>433</v>
      </c>
      <c r="F143" s="137" t="s">
        <v>1903</v>
      </c>
      <c r="G143" s="137" t="s">
        <v>1904</v>
      </c>
      <c r="H143" s="571" t="s">
        <v>449</v>
      </c>
      <c r="I143" s="130" t="s">
        <v>1905</v>
      </c>
      <c r="J143" s="130" t="s">
        <v>436</v>
      </c>
      <c r="K143" s="154" t="s">
        <v>683</v>
      </c>
      <c r="L143" s="154" t="s">
        <v>1414</v>
      </c>
      <c r="M143" s="154"/>
      <c r="N143" s="130"/>
      <c r="O143" s="572"/>
      <c r="P143" s="130"/>
      <c r="Q143" s="130" t="s">
        <v>1182</v>
      </c>
      <c r="R143" s="130" t="s">
        <v>449</v>
      </c>
      <c r="S143" s="130" t="s">
        <v>442</v>
      </c>
      <c r="T143" s="154"/>
      <c r="U143" s="148"/>
      <c r="V143" s="605"/>
      <c r="W143" s="605"/>
      <c r="X143" s="605"/>
      <c r="Y143" s="605"/>
    </row>
    <row r="144" spans="1:25" ht="28.8" x14ac:dyDescent="0.3">
      <c r="A144" s="139"/>
      <c r="B144" s="157" t="s">
        <v>1220</v>
      </c>
      <c r="C144" s="130" t="s">
        <v>1906</v>
      </c>
      <c r="D144" s="130" t="s">
        <v>592</v>
      </c>
      <c r="E144" s="130" t="s">
        <v>433</v>
      </c>
      <c r="F144" s="130" t="s">
        <v>1907</v>
      </c>
      <c r="G144" s="130"/>
      <c r="H144" s="571"/>
      <c r="I144" s="130"/>
      <c r="J144" s="130" t="s">
        <v>436</v>
      </c>
      <c r="K144" s="130" t="s">
        <v>986</v>
      </c>
      <c r="L144" s="130" t="s">
        <v>1225</v>
      </c>
      <c r="M144" s="130"/>
      <c r="N144" s="130" t="s">
        <v>1182</v>
      </c>
      <c r="O144" s="157" t="s">
        <v>449</v>
      </c>
      <c r="P144" s="130" t="s">
        <v>1908</v>
      </c>
      <c r="Q144" s="130"/>
      <c r="R144" s="130"/>
      <c r="S144" s="153"/>
      <c r="T144" s="582"/>
      <c r="U144" s="148"/>
      <c r="V144" s="605"/>
      <c r="W144" s="605"/>
      <c r="X144" s="605"/>
      <c r="Y144" s="605"/>
    </row>
    <row r="145" spans="1:25" ht="172.8" x14ac:dyDescent="0.3">
      <c r="A145" s="139"/>
      <c r="B145" s="157" t="s">
        <v>1909</v>
      </c>
      <c r="C145" s="130" t="s">
        <v>1910</v>
      </c>
      <c r="D145" s="130" t="s">
        <v>592</v>
      </c>
      <c r="E145" s="130" t="s">
        <v>433</v>
      </c>
      <c r="F145" s="130" t="s">
        <v>1911</v>
      </c>
      <c r="G145" s="130"/>
      <c r="H145" s="571"/>
      <c r="I145" s="130"/>
      <c r="J145" s="130" t="s">
        <v>436</v>
      </c>
      <c r="K145" s="130" t="s">
        <v>986</v>
      </c>
      <c r="L145" s="130" t="s">
        <v>1225</v>
      </c>
      <c r="M145" s="130"/>
      <c r="N145" s="130" t="s">
        <v>1182</v>
      </c>
      <c r="O145" s="157" t="s">
        <v>449</v>
      </c>
      <c r="P145" s="130" t="s">
        <v>1912</v>
      </c>
      <c r="Q145" s="130"/>
      <c r="R145" s="130"/>
      <c r="S145" s="153"/>
      <c r="T145" s="582"/>
      <c r="U145" s="148"/>
      <c r="V145" s="605"/>
      <c r="W145" s="605"/>
      <c r="X145" s="605"/>
      <c r="Y145" s="605"/>
    </row>
    <row r="146" spans="1:25" x14ac:dyDescent="0.3">
      <c r="A146" s="139"/>
      <c r="B146" s="140" t="s">
        <v>1117</v>
      </c>
      <c r="C146" s="140"/>
      <c r="D146" s="140"/>
      <c r="E146" s="577"/>
      <c r="F146" s="140"/>
      <c r="G146" s="577"/>
      <c r="H146" s="578"/>
      <c r="I146" s="140"/>
      <c r="J146" s="577"/>
      <c r="K146" s="140"/>
      <c r="L146" s="140"/>
      <c r="M146" s="140"/>
      <c r="N146" s="140"/>
      <c r="O146" s="577"/>
      <c r="P146" s="140"/>
      <c r="Q146" s="140"/>
      <c r="R146" s="577"/>
      <c r="S146" s="577"/>
      <c r="T146" s="577"/>
      <c r="U146" s="579"/>
      <c r="V146" s="605"/>
      <c r="W146" s="605"/>
      <c r="X146" s="605"/>
      <c r="Y146" s="605"/>
    </row>
    <row r="147" spans="1:25" ht="57.6" x14ac:dyDescent="0.3">
      <c r="A147" s="139"/>
      <c r="B147" s="157" t="s">
        <v>1117</v>
      </c>
      <c r="C147" s="130" t="s">
        <v>1913</v>
      </c>
      <c r="D147" s="130" t="s">
        <v>432</v>
      </c>
      <c r="E147" s="130" t="s">
        <v>433</v>
      </c>
      <c r="F147" s="130" t="s">
        <v>1914</v>
      </c>
      <c r="G147" s="130" t="s">
        <v>467</v>
      </c>
      <c r="H147" s="571" t="s">
        <v>449</v>
      </c>
      <c r="I147" s="130"/>
      <c r="J147" s="130" t="s">
        <v>436</v>
      </c>
      <c r="K147" s="154" t="s">
        <v>893</v>
      </c>
      <c r="L147" s="130" t="s">
        <v>1121</v>
      </c>
      <c r="M147" s="130"/>
      <c r="N147" s="130"/>
      <c r="O147" s="572"/>
      <c r="P147" s="130"/>
      <c r="Q147" s="130" t="s">
        <v>1182</v>
      </c>
      <c r="R147" s="130" t="s">
        <v>449</v>
      </c>
      <c r="S147" s="130" t="s">
        <v>442</v>
      </c>
      <c r="T147" s="154"/>
      <c r="U147" s="148"/>
      <c r="V147" s="605"/>
      <c r="W147" s="605"/>
      <c r="X147" s="605"/>
      <c r="Y147" s="605"/>
    </row>
    <row r="148" spans="1:25" ht="158.4" x14ac:dyDescent="0.3">
      <c r="A148" s="139"/>
      <c r="B148" s="157" t="s">
        <v>1783</v>
      </c>
      <c r="C148" s="130" t="s">
        <v>1915</v>
      </c>
      <c r="D148" s="130" t="s">
        <v>432</v>
      </c>
      <c r="E148" s="130" t="s">
        <v>433</v>
      </c>
      <c r="F148" s="130" t="s">
        <v>1916</v>
      </c>
      <c r="G148" s="130" t="s">
        <v>1917</v>
      </c>
      <c r="H148" s="571" t="s">
        <v>449</v>
      </c>
      <c r="I148" s="130" t="s">
        <v>1918</v>
      </c>
      <c r="J148" s="130" t="s">
        <v>436</v>
      </c>
      <c r="K148" s="154" t="s">
        <v>893</v>
      </c>
      <c r="L148" s="130" t="s">
        <v>1919</v>
      </c>
      <c r="M148" s="130"/>
      <c r="N148" s="130" t="s">
        <v>1920</v>
      </c>
      <c r="O148" s="157" t="s">
        <v>449</v>
      </c>
      <c r="P148" s="130" t="s">
        <v>1921</v>
      </c>
      <c r="Q148" s="130"/>
      <c r="R148" s="130"/>
      <c r="S148" s="153"/>
      <c r="T148" s="582"/>
      <c r="U148" s="148"/>
      <c r="V148" s="605"/>
      <c r="W148" s="605"/>
      <c r="X148" s="605"/>
      <c r="Y148" s="605"/>
    </row>
    <row r="149" spans="1:25" ht="72" x14ac:dyDescent="0.3">
      <c r="A149" s="139"/>
      <c r="B149" s="157" t="s">
        <v>1922</v>
      </c>
      <c r="C149" s="130" t="s">
        <v>1923</v>
      </c>
      <c r="D149" s="130" t="s">
        <v>432</v>
      </c>
      <c r="E149" s="130" t="s">
        <v>433</v>
      </c>
      <c r="F149" s="130" t="s">
        <v>1924</v>
      </c>
      <c r="G149" s="130"/>
      <c r="H149" s="130"/>
      <c r="I149" s="130" t="s">
        <v>1925</v>
      </c>
      <c r="J149" s="130" t="s">
        <v>436</v>
      </c>
      <c r="K149" s="154" t="s">
        <v>893</v>
      </c>
      <c r="L149" s="154" t="s">
        <v>1926</v>
      </c>
      <c r="M149" s="154"/>
      <c r="N149" s="130"/>
      <c r="O149" s="157" t="s">
        <v>449</v>
      </c>
      <c r="P149" s="130"/>
      <c r="Q149" s="130"/>
      <c r="R149" s="130"/>
      <c r="S149" s="130"/>
      <c r="T149" s="154"/>
      <c r="U149" s="148"/>
      <c r="V149" s="605"/>
      <c r="W149" s="605"/>
      <c r="X149" s="605"/>
      <c r="Y149" s="605"/>
    </row>
    <row r="150" spans="1:25" ht="57.6" x14ac:dyDescent="0.3">
      <c r="A150" s="139"/>
      <c r="B150" s="157" t="s">
        <v>1927</v>
      </c>
      <c r="C150" s="130" t="s">
        <v>1928</v>
      </c>
      <c r="D150" s="130" t="s">
        <v>592</v>
      </c>
      <c r="E150" s="130" t="s">
        <v>433</v>
      </c>
      <c r="F150" s="130" t="s">
        <v>1929</v>
      </c>
      <c r="G150" s="130"/>
      <c r="H150" s="130"/>
      <c r="I150" s="130" t="s">
        <v>1930</v>
      </c>
      <c r="J150" s="130" t="s">
        <v>436</v>
      </c>
      <c r="K150" s="154" t="s">
        <v>893</v>
      </c>
      <c r="L150" s="154" t="s">
        <v>1926</v>
      </c>
      <c r="M150" s="154"/>
      <c r="N150" s="130" t="s">
        <v>1920</v>
      </c>
      <c r="O150" s="157" t="s">
        <v>449</v>
      </c>
      <c r="P150" s="130" t="s">
        <v>1931</v>
      </c>
      <c r="Q150" s="130"/>
      <c r="R150" s="130"/>
      <c r="S150" s="153"/>
      <c r="T150" s="582"/>
      <c r="U150" s="148"/>
      <c r="V150" s="605"/>
      <c r="W150" s="605"/>
      <c r="X150" s="605"/>
      <c r="Y150" s="605"/>
    </row>
    <row r="151" spans="1:25" ht="57.6" x14ac:dyDescent="0.3">
      <c r="A151" s="139"/>
      <c r="B151" s="157" t="s">
        <v>1932</v>
      </c>
      <c r="C151" s="130" t="s">
        <v>1933</v>
      </c>
      <c r="D151" s="130" t="s">
        <v>592</v>
      </c>
      <c r="E151" s="130" t="s">
        <v>433</v>
      </c>
      <c r="F151" s="130" t="s">
        <v>1934</v>
      </c>
      <c r="G151" s="130"/>
      <c r="H151" s="130"/>
      <c r="I151" s="130" t="s">
        <v>1935</v>
      </c>
      <c r="J151" s="130"/>
      <c r="K151" s="154" t="s">
        <v>893</v>
      </c>
      <c r="L151" s="154" t="s">
        <v>1926</v>
      </c>
      <c r="M151" s="154"/>
      <c r="N151" s="130" t="s">
        <v>1920</v>
      </c>
      <c r="O151" s="157" t="s">
        <v>449</v>
      </c>
      <c r="P151" s="130" t="s">
        <v>1931</v>
      </c>
      <c r="Q151" s="130"/>
      <c r="R151" s="130"/>
      <c r="S151" s="153"/>
      <c r="T151" s="582"/>
      <c r="U151" s="148"/>
      <c r="V151" s="605"/>
      <c r="W151" s="605"/>
      <c r="X151" s="605"/>
      <c r="Y151" s="605"/>
    </row>
    <row r="152" spans="1:25" ht="28.8" x14ac:dyDescent="0.3">
      <c r="A152" s="139"/>
      <c r="B152" s="903" t="s">
        <v>1936</v>
      </c>
      <c r="C152" s="194" t="s">
        <v>1937</v>
      </c>
      <c r="D152" s="194" t="s">
        <v>592</v>
      </c>
      <c r="E152" s="194" t="s">
        <v>433</v>
      </c>
      <c r="F152" s="194" t="s">
        <v>1579</v>
      </c>
      <c r="G152" s="194"/>
      <c r="H152" s="194"/>
      <c r="I152" s="194" t="s">
        <v>1938</v>
      </c>
      <c r="J152" s="194"/>
      <c r="K152" s="245" t="s">
        <v>893</v>
      </c>
      <c r="L152" s="245" t="s">
        <v>1926</v>
      </c>
      <c r="M152" s="245"/>
      <c r="N152" s="245" t="s">
        <v>1920</v>
      </c>
      <c r="O152" s="245" t="s">
        <v>449</v>
      </c>
      <c r="P152" s="194" t="s">
        <v>1931</v>
      </c>
      <c r="Q152" s="194"/>
      <c r="R152" s="194"/>
      <c r="S152" s="904"/>
      <c r="T152" s="905"/>
      <c r="U152" s="906"/>
      <c r="V152" s="907" t="s">
        <v>13588</v>
      </c>
      <c r="W152" s="605"/>
      <c r="X152" s="605"/>
      <c r="Y152" s="605"/>
    </row>
    <row r="153" spans="1:25" x14ac:dyDescent="0.3">
      <c r="A153" s="907" t="s">
        <v>13587</v>
      </c>
      <c r="B153" s="167"/>
      <c r="C153" s="167"/>
      <c r="D153" s="167"/>
      <c r="E153" s="167"/>
      <c r="F153" s="167"/>
      <c r="G153" s="167"/>
      <c r="H153" s="167"/>
      <c r="I153" s="167"/>
      <c r="J153" s="167"/>
      <c r="K153" s="463"/>
      <c r="L153" s="463"/>
      <c r="M153" s="463"/>
      <c r="N153" s="463"/>
      <c r="O153" s="165"/>
      <c r="P153" s="463"/>
      <c r="Q153" s="165"/>
      <c r="R153" s="167"/>
      <c r="S153" s="165"/>
      <c r="T153" s="167"/>
      <c r="U153" s="463"/>
      <c r="V153" s="605"/>
      <c r="W153" s="605"/>
      <c r="X153" s="605"/>
      <c r="Y153" s="605"/>
    </row>
  </sheetData>
  <sheetProtection algorithmName="SHA-512" hashValue="4kPjUEDZhjmRQ8EQZYRZEX5xAN1Ku4Dj2M0RwOsfdXKz5loa7EKypdsbyBzSTFBSnnTHPjhK3XcMUrktIv900w==" saltValue="XuR+JV/Ipa+YORRy5BjUww==" spinCount="100000" sheet="1" sort="0"/>
  <dataValidations count="4">
    <dataValidation type="list" allowBlank="1" showInputMessage="1" showErrorMessage="1" sqref="J2 J153:J1048576 M3" xr:uid="{00000000-0002-0000-0500-000000000000}">
      <formula1>#REF!</formula1>
    </dataValidation>
    <dataValidation type="list" allowBlank="1" showInputMessage="1" showErrorMessage="1" sqref="L123:L126 L138 L30 L33 M95" xr:uid="{00000000-0002-0000-0500-000001000000}">
      <formula1>"High, Medium, Low, Yes"</formula1>
    </dataValidation>
    <dataValidation type="list" allowBlank="1" showInputMessage="1" showErrorMessage="1" sqref="W30" xr:uid="{00000000-0002-0000-0500-000002000000}">
      <formula1>"Yes, No, TBD"</formula1>
    </dataValidation>
    <dataValidation type="list" allowBlank="1" showInputMessage="1" showErrorMessage="1" sqref="X30" xr:uid="{00000000-0002-0000-0500-000003000000}">
      <formula1>"Unclassified, Low, Medium, High"</formula1>
    </dataValidation>
  </dataValidations>
  <hyperlinks>
    <hyperlink ref="A2" location="'Table des matieres'!A1" display="Table des matières" xr:uid="{00000000-0004-0000-0500-000000000000}"/>
  </hyperlinks>
  <pageMargins left="0.7" right="0.7" top="0.75" bottom="0.75" header="0.3" footer="0.3"/>
  <pageSetup scale="10" fitToHeight="0"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8">
    <tabColor rgb="FF0033CC"/>
    <pageSetUpPr fitToPage="1"/>
  </sheetPr>
  <dimension ref="A1:S87"/>
  <sheetViews>
    <sheetView showGridLines="0" zoomScale="55" zoomScaleNormal="55" workbookViewId="0"/>
  </sheetViews>
  <sheetFormatPr defaultColWidth="0" defaultRowHeight="14.4" zeroHeight="1" x14ac:dyDescent="0.3"/>
  <cols>
    <col min="1" max="1" width="11.109375" style="586" customWidth="1"/>
    <col min="2" max="2" width="51.6640625" style="586" customWidth="1"/>
    <col min="3" max="3" width="28.6640625" style="586" customWidth="1"/>
    <col min="4" max="4" width="25.5546875" style="586" customWidth="1"/>
    <col min="5" max="5" width="17.109375" style="586" customWidth="1"/>
    <col min="6" max="6" width="56.44140625" style="586" customWidth="1"/>
    <col min="7" max="7" width="42.88671875" style="586" customWidth="1"/>
    <col min="8" max="8" width="33" style="586" bestFit="1" customWidth="1"/>
    <col min="9" max="9" width="54.44140625" style="586" customWidth="1"/>
    <col min="10" max="10" width="33.5546875" style="503" customWidth="1"/>
    <col min="11" max="11" width="40.5546875" style="586" customWidth="1"/>
    <col min="12" max="12" width="53.5546875" style="586" customWidth="1"/>
    <col min="13" max="13" width="33.88671875" style="586" customWidth="1"/>
    <col min="14" max="14" width="43.6640625" style="586" customWidth="1"/>
    <col min="15" max="15" width="27.109375" style="503" customWidth="1"/>
    <col min="16" max="16" width="31.109375" style="472" customWidth="1"/>
    <col min="17" max="17" width="27.109375" style="503" customWidth="1"/>
    <col min="18" max="18" width="21.5546875" style="503" customWidth="1"/>
    <col min="19" max="19" width="9.109375" style="586" customWidth="1"/>
    <col min="20" max="16384" width="9.109375" style="586" hidden="1"/>
  </cols>
  <sheetData>
    <row r="1" spans="1:18" ht="15" thickBot="1" x14ac:dyDescent="0.35">
      <c r="A1" s="908" t="s">
        <v>13614</v>
      </c>
    </row>
    <row r="2" spans="1:18" ht="55.5" customHeight="1" thickBot="1" x14ac:dyDescent="0.35">
      <c r="A2" s="563" t="s">
        <v>0</v>
      </c>
      <c r="B2" s="585" t="s">
        <v>1939</v>
      </c>
      <c r="C2" s="589"/>
      <c r="D2" s="589"/>
      <c r="F2" s="589"/>
      <c r="I2" s="589"/>
      <c r="O2" s="590"/>
      <c r="Q2" s="590"/>
    </row>
    <row r="3" spans="1:18" ht="78" customHeight="1" thickBot="1" x14ac:dyDescent="0.35">
      <c r="B3" s="568" t="s">
        <v>407</v>
      </c>
      <c r="C3" s="592" t="s">
        <v>408</v>
      </c>
      <c r="D3" s="592" t="s">
        <v>409</v>
      </c>
      <c r="E3" s="569" t="s">
        <v>410</v>
      </c>
      <c r="F3" s="592" t="s">
        <v>411</v>
      </c>
      <c r="G3" s="569" t="s">
        <v>412</v>
      </c>
      <c r="H3" s="570" t="s">
        <v>413</v>
      </c>
      <c r="I3" s="592" t="s">
        <v>414</v>
      </c>
      <c r="J3" s="564" t="s">
        <v>1317</v>
      </c>
      <c r="K3" s="564" t="s">
        <v>418</v>
      </c>
      <c r="L3" s="564" t="s">
        <v>419</v>
      </c>
      <c r="M3" s="593" t="s">
        <v>1940</v>
      </c>
      <c r="N3" s="564" t="s">
        <v>1318</v>
      </c>
      <c r="O3" s="564" t="s">
        <v>1319</v>
      </c>
      <c r="P3" s="593" t="s">
        <v>423</v>
      </c>
      <c r="Q3" s="564" t="s">
        <v>1321</v>
      </c>
      <c r="R3" s="581" t="s">
        <v>426</v>
      </c>
    </row>
    <row r="4" spans="1:18" ht="167.1" customHeight="1" x14ac:dyDescent="0.3">
      <c r="B4" s="199" t="s">
        <v>1941</v>
      </c>
      <c r="C4" s="131" t="s">
        <v>1942</v>
      </c>
      <c r="D4" s="131" t="s">
        <v>432</v>
      </c>
      <c r="E4" s="131" t="s">
        <v>433</v>
      </c>
      <c r="F4" s="131" t="s">
        <v>1943</v>
      </c>
      <c r="G4" s="131"/>
      <c r="H4" s="130"/>
      <c r="I4" s="131" t="s">
        <v>1324</v>
      </c>
      <c r="J4" s="131" t="s">
        <v>1944</v>
      </c>
      <c r="K4" s="135"/>
      <c r="L4" s="131" t="s">
        <v>439</v>
      </c>
      <c r="M4" s="130" t="s">
        <v>433</v>
      </c>
      <c r="N4" s="131" t="s">
        <v>1945</v>
      </c>
      <c r="O4" s="130" t="s">
        <v>455</v>
      </c>
      <c r="P4" s="130" t="s">
        <v>433</v>
      </c>
      <c r="Q4" s="130" t="s">
        <v>442</v>
      </c>
      <c r="R4" s="154"/>
    </row>
    <row r="5" spans="1:18" ht="145.5" customHeight="1" x14ac:dyDescent="0.3">
      <c r="B5" s="187" t="s">
        <v>1946</v>
      </c>
      <c r="C5" s="130" t="s">
        <v>1947</v>
      </c>
      <c r="D5" s="130" t="s">
        <v>432</v>
      </c>
      <c r="E5" s="130" t="s">
        <v>433</v>
      </c>
      <c r="F5" s="130" t="s">
        <v>1948</v>
      </c>
      <c r="G5" s="137"/>
      <c r="H5" s="130"/>
      <c r="I5" s="136" t="s">
        <v>1949</v>
      </c>
      <c r="J5" s="130" t="s">
        <v>1950</v>
      </c>
      <c r="K5" s="135"/>
      <c r="L5" s="136" t="s">
        <v>455</v>
      </c>
      <c r="M5" s="130" t="s">
        <v>449</v>
      </c>
      <c r="N5" s="130" t="s">
        <v>455</v>
      </c>
      <c r="O5" s="130"/>
      <c r="P5" s="130"/>
      <c r="Q5" s="130"/>
      <c r="R5" s="154"/>
    </row>
    <row r="6" spans="1:18" ht="123" customHeight="1" x14ac:dyDescent="0.3">
      <c r="B6" s="187" t="s">
        <v>1951</v>
      </c>
      <c r="C6" s="130" t="s">
        <v>1952</v>
      </c>
      <c r="D6" s="130" t="s">
        <v>432</v>
      </c>
      <c r="E6" s="130" t="s">
        <v>433</v>
      </c>
      <c r="F6" s="130" t="s">
        <v>1953</v>
      </c>
      <c r="G6" s="130" t="s">
        <v>1954</v>
      </c>
      <c r="H6" s="130" t="s">
        <v>449</v>
      </c>
      <c r="I6" s="130" t="s">
        <v>1955</v>
      </c>
      <c r="J6" s="130" t="s">
        <v>683</v>
      </c>
      <c r="K6" s="136"/>
      <c r="L6" s="136"/>
      <c r="M6" s="307"/>
      <c r="N6" s="136"/>
      <c r="O6" s="130" t="s">
        <v>455</v>
      </c>
      <c r="P6" s="136" t="s">
        <v>449</v>
      </c>
      <c r="Q6" s="130" t="s">
        <v>442</v>
      </c>
      <c r="R6" s="154"/>
    </row>
    <row r="7" spans="1:18" ht="43.5" customHeight="1" x14ac:dyDescent="0.3">
      <c r="B7" s="187" t="s">
        <v>1679</v>
      </c>
      <c r="C7" s="130" t="s">
        <v>1956</v>
      </c>
      <c r="D7" s="130" t="s">
        <v>432</v>
      </c>
      <c r="E7" s="130" t="s">
        <v>433</v>
      </c>
      <c r="F7" s="130" t="s">
        <v>1957</v>
      </c>
      <c r="G7" s="130"/>
      <c r="H7" s="130"/>
      <c r="I7" s="136"/>
      <c r="J7" s="130" t="s">
        <v>683</v>
      </c>
      <c r="K7" s="278"/>
      <c r="L7" s="130" t="s">
        <v>1958</v>
      </c>
      <c r="M7" s="130" t="s">
        <v>449</v>
      </c>
      <c r="N7" s="130" t="s">
        <v>1958</v>
      </c>
      <c r="O7" s="136"/>
      <c r="P7" s="130"/>
      <c r="Q7" s="136"/>
      <c r="R7" s="272"/>
    </row>
    <row r="8" spans="1:18" ht="63" customHeight="1" x14ac:dyDescent="0.3">
      <c r="B8" s="187" t="s">
        <v>1959</v>
      </c>
      <c r="C8" s="130" t="s">
        <v>1960</v>
      </c>
      <c r="D8" s="130" t="s">
        <v>592</v>
      </c>
      <c r="E8" s="130" t="s">
        <v>433</v>
      </c>
      <c r="F8" s="130" t="s">
        <v>1961</v>
      </c>
      <c r="G8" s="130"/>
      <c r="H8" s="130"/>
      <c r="I8" s="584"/>
      <c r="J8" s="130" t="s">
        <v>683</v>
      </c>
      <c r="K8" s="136"/>
      <c r="L8" s="130" t="s">
        <v>1962</v>
      </c>
      <c r="M8" s="130" t="s">
        <v>449</v>
      </c>
      <c r="N8" s="130" t="s">
        <v>1962</v>
      </c>
      <c r="O8" s="130" t="s">
        <v>455</v>
      </c>
      <c r="P8" s="136" t="s">
        <v>449</v>
      </c>
      <c r="Q8" s="130" t="s">
        <v>442</v>
      </c>
      <c r="R8" s="154"/>
    </row>
    <row r="9" spans="1:18" ht="72" x14ac:dyDescent="0.3">
      <c r="B9" s="187" t="s">
        <v>1963</v>
      </c>
      <c r="C9" s="130" t="s">
        <v>1964</v>
      </c>
      <c r="D9" s="130" t="s">
        <v>1578</v>
      </c>
      <c r="E9" s="130" t="s">
        <v>433</v>
      </c>
      <c r="F9" s="130" t="s">
        <v>1965</v>
      </c>
      <c r="G9" s="130"/>
      <c r="H9" s="472"/>
      <c r="I9" s="130" t="s">
        <v>1966</v>
      </c>
      <c r="J9" s="130" t="s">
        <v>811</v>
      </c>
      <c r="K9" s="596"/>
      <c r="L9" s="136"/>
      <c r="M9" s="307"/>
      <c r="N9" s="307"/>
      <c r="O9" s="130" t="s">
        <v>455</v>
      </c>
      <c r="P9" s="136" t="s">
        <v>449</v>
      </c>
      <c r="Q9" s="130" t="s">
        <v>442</v>
      </c>
      <c r="R9" s="154"/>
    </row>
    <row r="10" spans="1:18" ht="331.2" x14ac:dyDescent="0.3">
      <c r="B10" s="187" t="s">
        <v>513</v>
      </c>
      <c r="C10" s="130" t="s">
        <v>1967</v>
      </c>
      <c r="D10" s="130" t="s">
        <v>432</v>
      </c>
      <c r="E10" s="130" t="s">
        <v>433</v>
      </c>
      <c r="F10" s="130" t="s">
        <v>1968</v>
      </c>
      <c r="G10" s="130" t="s">
        <v>1969</v>
      </c>
      <c r="H10" s="130" t="s">
        <v>449</v>
      </c>
      <c r="I10" s="130" t="s">
        <v>1970</v>
      </c>
      <c r="J10" s="130" t="s">
        <v>1950</v>
      </c>
      <c r="K10" s="136"/>
      <c r="L10" s="130"/>
      <c r="M10" s="307"/>
      <c r="N10" s="130"/>
      <c r="O10" s="130" t="s">
        <v>455</v>
      </c>
      <c r="P10" s="136" t="s">
        <v>449</v>
      </c>
      <c r="Q10" s="130" t="s">
        <v>442</v>
      </c>
      <c r="R10" s="154"/>
    </row>
    <row r="11" spans="1:18" ht="84.6" customHeight="1" x14ac:dyDescent="0.3">
      <c r="B11" s="187" t="s">
        <v>1971</v>
      </c>
      <c r="C11" s="130" t="s">
        <v>1972</v>
      </c>
      <c r="D11" s="130" t="s">
        <v>432</v>
      </c>
      <c r="E11" s="130" t="s">
        <v>433</v>
      </c>
      <c r="F11" s="130" t="s">
        <v>1973</v>
      </c>
      <c r="G11" s="130"/>
      <c r="H11" s="130"/>
      <c r="I11" s="136" t="s">
        <v>1974</v>
      </c>
      <c r="J11" s="130"/>
      <c r="K11" s="135"/>
      <c r="L11" s="130" t="s">
        <v>1975</v>
      </c>
      <c r="M11" s="130" t="s">
        <v>449</v>
      </c>
      <c r="N11" s="130" t="s">
        <v>1976</v>
      </c>
      <c r="O11" s="136"/>
      <c r="P11" s="130"/>
      <c r="Q11" s="136"/>
      <c r="R11" s="272"/>
    </row>
    <row r="12" spans="1:18" ht="61.5" customHeight="1" x14ac:dyDescent="0.3">
      <c r="B12" s="187" t="s">
        <v>1977</v>
      </c>
      <c r="C12" s="130" t="s">
        <v>1978</v>
      </c>
      <c r="D12" s="130" t="s">
        <v>592</v>
      </c>
      <c r="E12" s="130" t="s">
        <v>433</v>
      </c>
      <c r="F12" s="130" t="s">
        <v>1979</v>
      </c>
      <c r="G12" s="130"/>
      <c r="H12" s="130"/>
      <c r="I12" s="130" t="s">
        <v>1980</v>
      </c>
      <c r="J12" s="130"/>
      <c r="K12" s="135"/>
      <c r="L12" s="130" t="s">
        <v>1981</v>
      </c>
      <c r="M12" s="130" t="s">
        <v>449</v>
      </c>
      <c r="N12" s="130" t="s">
        <v>1982</v>
      </c>
      <c r="O12" s="136"/>
      <c r="P12" s="130"/>
      <c r="Q12" s="136"/>
      <c r="R12" s="272"/>
    </row>
    <row r="13" spans="1:18" ht="125.1" customHeight="1" x14ac:dyDescent="0.3">
      <c r="B13" s="187" t="s">
        <v>1983</v>
      </c>
      <c r="C13" s="130" t="s">
        <v>1984</v>
      </c>
      <c r="D13" s="130" t="s">
        <v>432</v>
      </c>
      <c r="E13" s="130" t="s">
        <v>433</v>
      </c>
      <c r="F13" s="130" t="s">
        <v>1771</v>
      </c>
      <c r="G13" s="130" t="s">
        <v>467</v>
      </c>
      <c r="H13" s="130" t="s">
        <v>449</v>
      </c>
      <c r="I13" s="130" t="s">
        <v>1985</v>
      </c>
      <c r="J13" s="130" t="s">
        <v>811</v>
      </c>
      <c r="K13" s="135"/>
      <c r="L13" s="130"/>
      <c r="M13" s="307"/>
      <c r="N13" s="136"/>
      <c r="O13" s="130" t="s">
        <v>455</v>
      </c>
      <c r="P13" s="136" t="s">
        <v>449</v>
      </c>
      <c r="Q13" s="130" t="s">
        <v>442</v>
      </c>
      <c r="R13" s="154"/>
    </row>
    <row r="14" spans="1:18" ht="43.2" x14ac:dyDescent="0.3">
      <c r="B14" s="187" t="s">
        <v>1986</v>
      </c>
      <c r="C14" s="130" t="s">
        <v>1987</v>
      </c>
      <c r="D14" s="130" t="s">
        <v>432</v>
      </c>
      <c r="E14" s="130" t="s">
        <v>433</v>
      </c>
      <c r="F14" s="130" t="s">
        <v>1988</v>
      </c>
      <c r="G14" s="130" t="s">
        <v>1989</v>
      </c>
      <c r="H14" s="130" t="s">
        <v>449</v>
      </c>
      <c r="I14" s="130"/>
      <c r="J14" s="130" t="s">
        <v>811</v>
      </c>
      <c r="K14" s="278"/>
      <c r="L14" s="130" t="s">
        <v>1990</v>
      </c>
      <c r="M14" s="130" t="s">
        <v>449</v>
      </c>
      <c r="N14" s="130" t="s">
        <v>1990</v>
      </c>
      <c r="O14" s="130"/>
      <c r="P14" s="130"/>
      <c r="Q14" s="136"/>
      <c r="R14" s="272"/>
    </row>
    <row r="15" spans="1:18" ht="201.6" x14ac:dyDescent="0.3">
      <c r="B15" s="187" t="s">
        <v>1991</v>
      </c>
      <c r="C15" s="130" t="s">
        <v>1992</v>
      </c>
      <c r="D15" s="130" t="s">
        <v>432</v>
      </c>
      <c r="E15" s="130" t="s">
        <v>433</v>
      </c>
      <c r="F15" s="130" t="s">
        <v>1993</v>
      </c>
      <c r="G15" s="130" t="s">
        <v>1994</v>
      </c>
      <c r="H15" s="130" t="s">
        <v>449</v>
      </c>
      <c r="I15" s="130" t="s">
        <v>1995</v>
      </c>
      <c r="J15" s="130" t="s">
        <v>811</v>
      </c>
      <c r="K15" s="136"/>
      <c r="L15" s="130" t="s">
        <v>1996</v>
      </c>
      <c r="M15" s="130" t="s">
        <v>449</v>
      </c>
      <c r="N15" s="130" t="s">
        <v>1996</v>
      </c>
      <c r="O15" s="130"/>
      <c r="P15" s="130"/>
      <c r="Q15" s="130"/>
      <c r="R15" s="154"/>
    </row>
    <row r="16" spans="1:18" ht="43.2" x14ac:dyDescent="0.3">
      <c r="B16" s="187" t="s">
        <v>1997</v>
      </c>
      <c r="C16" s="130" t="s">
        <v>1998</v>
      </c>
      <c r="D16" s="130" t="s">
        <v>592</v>
      </c>
      <c r="E16" s="130" t="s">
        <v>433</v>
      </c>
      <c r="F16" s="130" t="s">
        <v>1999</v>
      </c>
      <c r="G16" s="130"/>
      <c r="H16" s="130"/>
      <c r="I16" s="130" t="s">
        <v>2000</v>
      </c>
      <c r="J16" s="130" t="s">
        <v>811</v>
      </c>
      <c r="K16" s="135"/>
      <c r="L16" s="130" t="s">
        <v>2001</v>
      </c>
      <c r="M16" s="130" t="s">
        <v>449</v>
      </c>
      <c r="N16" s="130" t="s">
        <v>2001</v>
      </c>
      <c r="O16" s="130"/>
      <c r="P16" s="130"/>
      <c r="Q16" s="130"/>
      <c r="R16" s="154"/>
    </row>
    <row r="17" spans="1:18" ht="86.4" x14ac:dyDescent="0.3">
      <c r="B17" s="187" t="s">
        <v>2002</v>
      </c>
      <c r="C17" s="130" t="s">
        <v>2003</v>
      </c>
      <c r="D17" s="130" t="s">
        <v>432</v>
      </c>
      <c r="E17" s="130" t="s">
        <v>433</v>
      </c>
      <c r="F17" s="130" t="s">
        <v>2004</v>
      </c>
      <c r="G17" s="130" t="s">
        <v>467</v>
      </c>
      <c r="H17" s="130" t="s">
        <v>449</v>
      </c>
      <c r="I17" s="130" t="s">
        <v>2005</v>
      </c>
      <c r="J17" s="130" t="s">
        <v>811</v>
      </c>
      <c r="K17" s="136"/>
      <c r="L17" s="136"/>
      <c r="M17" s="130"/>
      <c r="N17" s="136"/>
      <c r="O17" s="130" t="s">
        <v>455</v>
      </c>
      <c r="P17" s="136" t="s">
        <v>449</v>
      </c>
      <c r="Q17" s="130" t="s">
        <v>442</v>
      </c>
      <c r="R17" s="154"/>
    </row>
    <row r="18" spans="1:18" ht="28.8" x14ac:dyDescent="0.3">
      <c r="B18" s="187" t="s">
        <v>2006</v>
      </c>
      <c r="C18" s="130" t="s">
        <v>2007</v>
      </c>
      <c r="D18" s="130" t="s">
        <v>592</v>
      </c>
      <c r="E18" s="130" t="s">
        <v>433</v>
      </c>
      <c r="F18" s="130" t="s">
        <v>2008</v>
      </c>
      <c r="G18" s="130"/>
      <c r="H18" s="130"/>
      <c r="I18" s="136"/>
      <c r="J18" s="130" t="s">
        <v>2009</v>
      </c>
      <c r="K18" s="136"/>
      <c r="L18" s="136"/>
      <c r="M18" s="307"/>
      <c r="N18" s="136"/>
      <c r="O18" s="130" t="s">
        <v>455</v>
      </c>
      <c r="P18" s="136" t="s">
        <v>449</v>
      </c>
      <c r="Q18" s="130" t="s">
        <v>442</v>
      </c>
      <c r="R18" s="154"/>
    </row>
    <row r="19" spans="1:18" ht="43.2" x14ac:dyDescent="0.3">
      <c r="B19" s="187" t="s">
        <v>2010</v>
      </c>
      <c r="C19" s="130" t="s">
        <v>2011</v>
      </c>
      <c r="D19" s="130" t="s">
        <v>592</v>
      </c>
      <c r="E19" s="130" t="s">
        <v>433</v>
      </c>
      <c r="F19" s="130" t="s">
        <v>2012</v>
      </c>
      <c r="G19" s="130"/>
      <c r="H19" s="130"/>
      <c r="I19" s="130" t="s">
        <v>2013</v>
      </c>
      <c r="J19" s="130" t="s">
        <v>2014</v>
      </c>
      <c r="K19" s="136"/>
      <c r="L19" s="136"/>
      <c r="M19" s="136"/>
      <c r="N19" s="136"/>
      <c r="O19" s="130" t="s">
        <v>455</v>
      </c>
      <c r="P19" s="136" t="s">
        <v>449</v>
      </c>
      <c r="Q19" s="130" t="s">
        <v>442</v>
      </c>
      <c r="R19" s="154"/>
    </row>
    <row r="20" spans="1:18" x14ac:dyDescent="0.3">
      <c r="B20" s="187" t="s">
        <v>2015</v>
      </c>
      <c r="C20" s="130" t="s">
        <v>2016</v>
      </c>
      <c r="D20" s="130" t="s">
        <v>592</v>
      </c>
      <c r="E20" s="130" t="s">
        <v>433</v>
      </c>
      <c r="F20" s="130" t="s">
        <v>2017</v>
      </c>
      <c r="G20" s="130"/>
      <c r="H20" s="130"/>
      <c r="I20" s="136"/>
      <c r="J20" s="130" t="s">
        <v>2014</v>
      </c>
      <c r="K20" s="136"/>
      <c r="L20" s="136"/>
      <c r="M20" s="136"/>
      <c r="N20" s="136"/>
      <c r="O20" s="136"/>
      <c r="P20" s="136"/>
      <c r="Q20" s="136"/>
      <c r="R20" s="272"/>
    </row>
    <row r="21" spans="1:18" ht="45.6" x14ac:dyDescent="0.3">
      <c r="B21" s="187" t="s">
        <v>2018</v>
      </c>
      <c r="C21" s="130" t="s">
        <v>2019</v>
      </c>
      <c r="D21" s="130" t="s">
        <v>592</v>
      </c>
      <c r="E21" s="130" t="s">
        <v>433</v>
      </c>
      <c r="F21" s="130" t="s">
        <v>2020</v>
      </c>
      <c r="G21" s="130"/>
      <c r="H21" s="130"/>
      <c r="I21" s="130" t="s">
        <v>2021</v>
      </c>
      <c r="J21" s="130" t="s">
        <v>2014</v>
      </c>
      <c r="K21" s="136"/>
      <c r="L21" s="136" t="s">
        <v>455</v>
      </c>
      <c r="M21" s="130" t="s">
        <v>449</v>
      </c>
      <c r="N21" s="136" t="s">
        <v>455</v>
      </c>
      <c r="O21" s="136"/>
      <c r="P21" s="130"/>
      <c r="Q21" s="136"/>
      <c r="R21" s="272"/>
    </row>
    <row r="22" spans="1:18" s="598" customFormat="1" ht="86.4" x14ac:dyDescent="0.3">
      <c r="A22" s="597"/>
      <c r="B22" s="183" t="s">
        <v>2022</v>
      </c>
      <c r="C22" s="130" t="s">
        <v>2023</v>
      </c>
      <c r="D22" s="130" t="s">
        <v>592</v>
      </c>
      <c r="E22" s="130" t="s">
        <v>1460</v>
      </c>
      <c r="F22" s="130" t="s">
        <v>2024</v>
      </c>
      <c r="G22" s="130"/>
      <c r="H22" s="130"/>
      <c r="I22" s="130" t="s">
        <v>2025</v>
      </c>
      <c r="J22" s="130" t="s">
        <v>2014</v>
      </c>
      <c r="K22" s="136"/>
      <c r="L22" s="130" t="s">
        <v>455</v>
      </c>
      <c r="M22" s="130"/>
      <c r="N22" s="130"/>
      <c r="O22" s="136"/>
      <c r="P22" s="130"/>
      <c r="Q22" s="136"/>
      <c r="R22" s="272"/>
    </row>
    <row r="23" spans="1:18" s="598" customFormat="1" ht="99" customHeight="1" x14ac:dyDescent="0.3">
      <c r="A23" s="597"/>
      <c r="B23" s="183" t="s">
        <v>2026</v>
      </c>
      <c r="C23" s="130" t="s">
        <v>2027</v>
      </c>
      <c r="D23" s="130" t="s">
        <v>592</v>
      </c>
      <c r="E23" s="130" t="s">
        <v>1460</v>
      </c>
      <c r="F23" s="130" t="s">
        <v>2028</v>
      </c>
      <c r="G23" s="130"/>
      <c r="H23" s="130"/>
      <c r="I23" s="130" t="s">
        <v>2029</v>
      </c>
      <c r="J23" s="130" t="s">
        <v>44</v>
      </c>
      <c r="K23" s="136"/>
      <c r="L23" s="130" t="s">
        <v>2030</v>
      </c>
      <c r="M23" s="130" t="s">
        <v>449</v>
      </c>
      <c r="N23" s="130" t="s">
        <v>2031</v>
      </c>
      <c r="O23" s="136"/>
      <c r="P23" s="130"/>
      <c r="Q23" s="136"/>
      <c r="R23" s="272"/>
    </row>
    <row r="24" spans="1:18" ht="57.6" x14ac:dyDescent="0.3">
      <c r="B24" s="187" t="s">
        <v>2032</v>
      </c>
      <c r="C24" s="130" t="s">
        <v>2033</v>
      </c>
      <c r="D24" s="130" t="s">
        <v>432</v>
      </c>
      <c r="E24" s="130" t="s">
        <v>433</v>
      </c>
      <c r="F24" s="130" t="s">
        <v>2034</v>
      </c>
      <c r="G24" s="130" t="s">
        <v>2035</v>
      </c>
      <c r="H24" s="130" t="s">
        <v>449</v>
      </c>
      <c r="I24" s="130"/>
      <c r="J24" s="130" t="s">
        <v>44</v>
      </c>
      <c r="K24" s="136"/>
      <c r="L24" s="130" t="s">
        <v>2036</v>
      </c>
      <c r="M24" s="130" t="s">
        <v>449</v>
      </c>
      <c r="N24" s="130" t="s">
        <v>2036</v>
      </c>
      <c r="O24" s="136"/>
      <c r="P24" s="130"/>
      <c r="Q24" s="136"/>
      <c r="R24" s="272"/>
    </row>
    <row r="25" spans="1:18" ht="69.900000000000006" customHeight="1" x14ac:dyDescent="0.3">
      <c r="B25" s="187" t="s">
        <v>2037</v>
      </c>
      <c r="C25" s="130" t="s">
        <v>2038</v>
      </c>
      <c r="D25" s="130" t="s">
        <v>592</v>
      </c>
      <c r="E25" s="130" t="s">
        <v>433</v>
      </c>
      <c r="F25" s="130" t="s">
        <v>2039</v>
      </c>
      <c r="G25" s="130"/>
      <c r="H25" s="130"/>
      <c r="I25" s="130" t="s">
        <v>1603</v>
      </c>
      <c r="J25" s="130" t="s">
        <v>44</v>
      </c>
      <c r="K25" s="136"/>
      <c r="L25" s="130" t="s">
        <v>2040</v>
      </c>
      <c r="M25" s="130" t="s">
        <v>449</v>
      </c>
      <c r="N25" s="130" t="s">
        <v>2040</v>
      </c>
      <c r="O25" s="307"/>
      <c r="P25" s="130"/>
      <c r="Q25" s="307"/>
      <c r="R25" s="378"/>
    </row>
    <row r="26" spans="1:18" ht="57.6" x14ac:dyDescent="0.3">
      <c r="B26" s="187" t="s">
        <v>763</v>
      </c>
      <c r="C26" s="130" t="s">
        <v>2041</v>
      </c>
      <c r="D26" s="130" t="s">
        <v>432</v>
      </c>
      <c r="E26" s="130" t="s">
        <v>433</v>
      </c>
      <c r="F26" s="130" t="s">
        <v>2042</v>
      </c>
      <c r="G26" s="130"/>
      <c r="H26" s="130"/>
      <c r="I26" s="136"/>
      <c r="J26" s="130" t="s">
        <v>44</v>
      </c>
      <c r="K26" s="136"/>
      <c r="L26" s="130" t="s">
        <v>2040</v>
      </c>
      <c r="M26" s="130" t="s">
        <v>449</v>
      </c>
      <c r="N26" s="130" t="s">
        <v>2040</v>
      </c>
      <c r="O26" s="136"/>
      <c r="P26" s="130"/>
      <c r="Q26" s="136"/>
      <c r="R26" s="272"/>
    </row>
    <row r="27" spans="1:18" x14ac:dyDescent="0.3">
      <c r="B27" s="187" t="s">
        <v>2043</v>
      </c>
      <c r="C27" s="130" t="s">
        <v>2044</v>
      </c>
      <c r="D27" s="130" t="s">
        <v>1572</v>
      </c>
      <c r="E27" s="130" t="s">
        <v>433</v>
      </c>
      <c r="F27" s="130" t="s">
        <v>2043</v>
      </c>
      <c r="G27" s="130"/>
      <c r="H27" s="130"/>
      <c r="I27" s="130" t="s">
        <v>2045</v>
      </c>
      <c r="J27" s="130" t="s">
        <v>811</v>
      </c>
      <c r="K27" s="136"/>
      <c r="L27" s="130" t="s">
        <v>2046</v>
      </c>
      <c r="M27" s="130" t="s">
        <v>449</v>
      </c>
      <c r="N27" s="130" t="s">
        <v>2046</v>
      </c>
      <c r="O27" s="143"/>
      <c r="P27" s="136"/>
      <c r="Q27" s="143"/>
      <c r="R27" s="193"/>
    </row>
    <row r="28" spans="1:18" x14ac:dyDescent="0.3">
      <c r="B28" s="187" t="s">
        <v>1581</v>
      </c>
      <c r="C28" s="130" t="s">
        <v>2047</v>
      </c>
      <c r="D28" s="130" t="s">
        <v>509</v>
      </c>
      <c r="E28" s="130" t="s">
        <v>433</v>
      </c>
      <c r="F28" s="130" t="s">
        <v>2048</v>
      </c>
      <c r="G28" s="130"/>
      <c r="H28" s="130"/>
      <c r="I28" s="136"/>
      <c r="J28" s="130" t="s">
        <v>811</v>
      </c>
      <c r="K28" s="136"/>
      <c r="L28" s="130"/>
      <c r="M28" s="136"/>
      <c r="N28" s="136"/>
      <c r="O28" s="136"/>
      <c r="P28" s="136"/>
      <c r="Q28" s="136"/>
      <c r="R28" s="272"/>
    </row>
    <row r="29" spans="1:18" ht="129.6" x14ac:dyDescent="0.3">
      <c r="B29" s="187" t="s">
        <v>2049</v>
      </c>
      <c r="C29" s="130" t="s">
        <v>2050</v>
      </c>
      <c r="D29" s="130" t="s">
        <v>432</v>
      </c>
      <c r="E29" s="130" t="s">
        <v>433</v>
      </c>
      <c r="F29" s="130" t="s">
        <v>2051</v>
      </c>
      <c r="G29" s="130" t="s">
        <v>2052</v>
      </c>
      <c r="H29" s="130" t="s">
        <v>449</v>
      </c>
      <c r="I29" s="130" t="s">
        <v>2053</v>
      </c>
      <c r="J29" s="130" t="s">
        <v>811</v>
      </c>
      <c r="K29" s="136"/>
      <c r="L29" s="130"/>
      <c r="M29" s="136"/>
      <c r="N29" s="136"/>
      <c r="O29" s="136"/>
      <c r="P29" s="136"/>
      <c r="Q29" s="136"/>
      <c r="R29" s="272"/>
    </row>
    <row r="30" spans="1:18" ht="28.8" x14ac:dyDescent="0.3">
      <c r="B30" s="187" t="s">
        <v>2054</v>
      </c>
      <c r="C30" s="130" t="s">
        <v>2055</v>
      </c>
      <c r="D30" s="130" t="s">
        <v>432</v>
      </c>
      <c r="E30" s="130" t="s">
        <v>433</v>
      </c>
      <c r="F30" s="130" t="s">
        <v>2056</v>
      </c>
      <c r="G30" s="130"/>
      <c r="H30" s="130"/>
      <c r="I30" s="136"/>
      <c r="J30" s="130" t="s">
        <v>2057</v>
      </c>
      <c r="K30" s="136"/>
      <c r="L30" s="130"/>
      <c r="M30" s="136"/>
      <c r="N30" s="136"/>
      <c r="O30" s="136"/>
      <c r="P30" s="136"/>
      <c r="Q30" s="136"/>
      <c r="R30" s="272"/>
    </row>
    <row r="31" spans="1:18" x14ac:dyDescent="0.3">
      <c r="B31" s="187" t="s">
        <v>586</v>
      </c>
      <c r="C31" s="130" t="s">
        <v>2058</v>
      </c>
      <c r="D31" s="130" t="s">
        <v>509</v>
      </c>
      <c r="E31" s="130" t="s">
        <v>433</v>
      </c>
      <c r="F31" s="130" t="s">
        <v>2059</v>
      </c>
      <c r="G31" s="130"/>
      <c r="H31" s="130"/>
      <c r="I31" s="136"/>
      <c r="J31" s="130" t="s">
        <v>811</v>
      </c>
      <c r="K31" s="136"/>
      <c r="L31" s="130"/>
      <c r="M31" s="136"/>
      <c r="N31" s="136"/>
      <c r="O31" s="136"/>
      <c r="P31" s="136"/>
      <c r="Q31" s="136"/>
      <c r="R31" s="272"/>
    </row>
    <row r="32" spans="1:18" ht="28.8" x14ac:dyDescent="0.3">
      <c r="B32" s="187" t="s">
        <v>2060</v>
      </c>
      <c r="C32" s="130" t="s">
        <v>2061</v>
      </c>
      <c r="D32" s="130" t="s">
        <v>432</v>
      </c>
      <c r="E32" s="130" t="s">
        <v>433</v>
      </c>
      <c r="F32" s="130" t="s">
        <v>2062</v>
      </c>
      <c r="G32" s="130"/>
      <c r="H32" s="130"/>
      <c r="I32" s="583" t="s">
        <v>822</v>
      </c>
      <c r="J32" s="130" t="s">
        <v>2014</v>
      </c>
      <c r="K32" s="136"/>
      <c r="L32" s="130" t="s">
        <v>2046</v>
      </c>
      <c r="M32" s="307"/>
      <c r="N32" s="307"/>
      <c r="O32" s="130" t="s">
        <v>455</v>
      </c>
      <c r="P32" s="136" t="s">
        <v>449</v>
      </c>
      <c r="Q32" s="130" t="s">
        <v>442</v>
      </c>
      <c r="R32" s="154"/>
    </row>
    <row r="33" spans="1:19" ht="57.6" x14ac:dyDescent="0.3">
      <c r="B33" s="187" t="s">
        <v>2063</v>
      </c>
      <c r="C33" s="130" t="s">
        <v>2064</v>
      </c>
      <c r="D33" s="130" t="s">
        <v>432</v>
      </c>
      <c r="E33" s="130" t="s">
        <v>433</v>
      </c>
      <c r="F33" s="130" t="s">
        <v>2065</v>
      </c>
      <c r="G33" s="130"/>
      <c r="H33" s="130" t="s">
        <v>449</v>
      </c>
      <c r="I33" s="136"/>
      <c r="J33" s="130" t="s">
        <v>811</v>
      </c>
      <c r="K33" s="136"/>
      <c r="L33" s="130" t="s">
        <v>2066</v>
      </c>
      <c r="M33" s="130" t="s">
        <v>449</v>
      </c>
      <c r="N33" s="130" t="s">
        <v>2066</v>
      </c>
      <c r="O33" s="136"/>
      <c r="P33" s="130"/>
      <c r="Q33" s="136"/>
      <c r="R33" s="272"/>
    </row>
    <row r="34" spans="1:19" ht="28.8" x14ac:dyDescent="0.3">
      <c r="B34" s="187" t="s">
        <v>2067</v>
      </c>
      <c r="C34" s="130" t="s">
        <v>2068</v>
      </c>
      <c r="D34" s="130" t="s">
        <v>432</v>
      </c>
      <c r="E34" s="130" t="s">
        <v>433</v>
      </c>
      <c r="F34" s="137" t="s">
        <v>2069</v>
      </c>
      <c r="G34" s="137"/>
      <c r="H34" s="130"/>
      <c r="I34" s="136"/>
      <c r="J34" s="130" t="s">
        <v>2070</v>
      </c>
      <c r="K34" s="278"/>
      <c r="L34" s="130" t="s">
        <v>2066</v>
      </c>
      <c r="M34" s="130" t="s">
        <v>449</v>
      </c>
      <c r="N34" s="130" t="s">
        <v>2066</v>
      </c>
      <c r="O34" s="136"/>
      <c r="P34" s="130"/>
      <c r="Q34" s="136"/>
      <c r="R34" s="272"/>
    </row>
    <row r="35" spans="1:19" ht="201.6" customHeight="1" x14ac:dyDescent="0.3">
      <c r="B35" s="461" t="s">
        <v>2071</v>
      </c>
      <c r="C35" s="130" t="s">
        <v>2072</v>
      </c>
      <c r="D35" s="130" t="s">
        <v>432</v>
      </c>
      <c r="E35" s="130" t="s">
        <v>433</v>
      </c>
      <c r="F35" s="130" t="s">
        <v>2073</v>
      </c>
      <c r="G35" s="130" t="s">
        <v>891</v>
      </c>
      <c r="H35" s="130" t="s">
        <v>449</v>
      </c>
      <c r="I35" s="130" t="s">
        <v>2074</v>
      </c>
      <c r="J35" s="130" t="s">
        <v>415</v>
      </c>
      <c r="K35" s="136"/>
      <c r="L35" s="130"/>
      <c r="M35" s="307"/>
      <c r="N35" s="130"/>
      <c r="O35" s="130"/>
      <c r="P35" s="130"/>
      <c r="Q35" s="130"/>
      <c r="R35" s="154"/>
    </row>
    <row r="36" spans="1:19" ht="59.25" customHeight="1" thickBot="1" x14ac:dyDescent="0.35">
      <c r="B36" s="599" t="s">
        <v>2075</v>
      </c>
      <c r="C36" s="142" t="s">
        <v>2076</v>
      </c>
      <c r="D36" s="142" t="s">
        <v>592</v>
      </c>
      <c r="E36" s="142" t="s">
        <v>433</v>
      </c>
      <c r="F36" s="142" t="s">
        <v>2077</v>
      </c>
      <c r="G36" s="142"/>
      <c r="H36" s="142"/>
      <c r="I36" s="138"/>
      <c r="J36" s="142" t="s">
        <v>415</v>
      </c>
      <c r="K36" s="310"/>
      <c r="L36" s="138"/>
      <c r="M36" s="138"/>
      <c r="N36" s="138"/>
      <c r="O36" s="138"/>
      <c r="P36" s="138"/>
      <c r="Q36" s="138"/>
      <c r="R36" s="348"/>
      <c r="S36" s="908" t="s">
        <v>13588</v>
      </c>
    </row>
    <row r="37" spans="1:19" s="591" customFormat="1" x14ac:dyDescent="0.3">
      <c r="A37" s="908" t="s">
        <v>13587</v>
      </c>
      <c r="B37" s="472"/>
      <c r="C37" s="472"/>
      <c r="D37" s="472"/>
      <c r="E37" s="472"/>
      <c r="F37" s="472"/>
      <c r="G37" s="472"/>
      <c r="H37" s="472"/>
      <c r="I37" s="472"/>
      <c r="J37" s="225"/>
      <c r="K37" s="472"/>
      <c r="L37" s="472"/>
      <c r="M37" s="472"/>
      <c r="N37" s="472"/>
      <c r="O37" s="141"/>
      <c r="P37" s="472"/>
      <c r="Q37" s="141"/>
      <c r="R37" s="141"/>
    </row>
    <row r="38" spans="1:19" hidden="1" x14ac:dyDescent="0.3">
      <c r="B38" s="472"/>
      <c r="C38" s="472"/>
      <c r="D38" s="472"/>
      <c r="E38" s="472"/>
      <c r="F38" s="472"/>
      <c r="G38" s="472"/>
      <c r="H38" s="472"/>
      <c r="I38" s="472"/>
      <c r="J38" s="141"/>
      <c r="K38" s="472"/>
      <c r="L38" s="472"/>
      <c r="M38" s="472"/>
      <c r="N38" s="472"/>
      <c r="O38" s="141"/>
      <c r="Q38" s="141"/>
      <c r="R38" s="141"/>
    </row>
    <row r="39" spans="1:19" hidden="1" x14ac:dyDescent="0.3">
      <c r="B39" s="472"/>
      <c r="C39" s="472"/>
      <c r="D39" s="472"/>
      <c r="E39" s="472"/>
      <c r="F39" s="472"/>
      <c r="G39" s="472"/>
      <c r="H39" s="472"/>
      <c r="I39" s="472"/>
      <c r="J39" s="141"/>
      <c r="K39" s="472"/>
      <c r="L39" s="472"/>
      <c r="M39" s="472"/>
      <c r="N39" s="472"/>
      <c r="O39" s="141"/>
      <c r="Q39" s="141"/>
      <c r="R39" s="141"/>
    </row>
    <row r="40" spans="1:19" hidden="1" x14ac:dyDescent="0.3">
      <c r="B40" s="472"/>
      <c r="C40" s="472"/>
      <c r="D40" s="472"/>
      <c r="E40" s="472"/>
      <c r="F40" s="472"/>
      <c r="G40" s="472"/>
      <c r="H40" s="472"/>
      <c r="I40" s="472"/>
      <c r="J40" s="141"/>
      <c r="K40" s="472"/>
      <c r="L40" s="472"/>
      <c r="M40" s="472"/>
      <c r="N40" s="472"/>
      <c r="O40" s="141"/>
      <c r="Q40" s="141"/>
      <c r="R40" s="141"/>
    </row>
    <row r="41" spans="1:19" hidden="1" x14ac:dyDescent="0.3">
      <c r="B41" s="472"/>
      <c r="C41" s="472"/>
      <c r="D41" s="472"/>
      <c r="E41" s="472"/>
      <c r="F41" s="472"/>
      <c r="G41" s="472"/>
      <c r="H41" s="472"/>
      <c r="I41" s="472"/>
      <c r="J41" s="141"/>
      <c r="K41" s="472"/>
      <c r="L41" s="472"/>
      <c r="M41" s="472"/>
      <c r="N41" s="472"/>
      <c r="O41" s="141"/>
      <c r="Q41" s="141"/>
      <c r="R41" s="141"/>
    </row>
    <row r="42" spans="1:19" hidden="1" x14ac:dyDescent="0.3">
      <c r="B42" s="472"/>
      <c r="C42" s="472"/>
      <c r="D42" s="472"/>
      <c r="E42" s="472"/>
      <c r="F42" s="472"/>
      <c r="G42" s="472"/>
      <c r="H42" s="472"/>
      <c r="I42" s="472"/>
      <c r="J42" s="141"/>
      <c r="K42" s="472"/>
      <c r="L42" s="472"/>
      <c r="M42" s="472"/>
      <c r="N42" s="472"/>
      <c r="O42" s="141"/>
      <c r="Q42" s="141"/>
      <c r="R42" s="141"/>
    </row>
    <row r="43" spans="1:19" hidden="1" x14ac:dyDescent="0.3">
      <c r="B43" s="472"/>
      <c r="C43" s="472"/>
      <c r="D43" s="472"/>
      <c r="E43" s="472"/>
      <c r="F43" s="472"/>
      <c r="G43" s="472"/>
      <c r="H43" s="472"/>
      <c r="I43" s="472"/>
      <c r="J43" s="141"/>
      <c r="K43" s="472"/>
      <c r="L43" s="472"/>
      <c r="M43" s="472"/>
      <c r="N43" s="472"/>
      <c r="O43" s="141"/>
      <c r="Q43" s="141"/>
      <c r="R43" s="141"/>
    </row>
    <row r="44" spans="1:19" hidden="1" x14ac:dyDescent="0.3">
      <c r="B44" s="472"/>
      <c r="C44" s="472"/>
      <c r="D44" s="472"/>
      <c r="E44" s="472"/>
      <c r="F44" s="472"/>
      <c r="G44" s="472"/>
      <c r="H44" s="472"/>
      <c r="I44" s="472"/>
      <c r="J44" s="141"/>
      <c r="K44" s="472"/>
      <c r="L44" s="472"/>
      <c r="M44" s="472"/>
      <c r="N44" s="472"/>
      <c r="O44" s="141"/>
      <c r="Q44" s="141"/>
      <c r="R44" s="141"/>
    </row>
    <row r="45" spans="1:19" hidden="1" x14ac:dyDescent="0.3">
      <c r="B45" s="472"/>
      <c r="C45" s="472"/>
      <c r="D45" s="472"/>
      <c r="E45" s="472"/>
      <c r="F45" s="472"/>
      <c r="G45" s="472"/>
      <c r="H45" s="472"/>
      <c r="I45" s="472"/>
      <c r="J45" s="141"/>
      <c r="K45" s="472"/>
      <c r="L45" s="472"/>
      <c r="M45" s="472"/>
      <c r="N45" s="472"/>
      <c r="O45" s="141"/>
      <c r="Q45" s="141"/>
      <c r="R45" s="141"/>
    </row>
    <row r="46" spans="1:19" hidden="1" x14ac:dyDescent="0.3">
      <c r="B46" s="472"/>
      <c r="C46" s="472"/>
      <c r="D46" s="472"/>
      <c r="E46" s="472"/>
      <c r="F46" s="472"/>
      <c r="G46" s="472"/>
      <c r="H46" s="472"/>
      <c r="I46" s="472"/>
      <c r="J46" s="141"/>
      <c r="K46" s="472"/>
      <c r="L46" s="472"/>
      <c r="M46" s="472"/>
      <c r="N46" s="472"/>
      <c r="O46" s="141"/>
      <c r="Q46" s="141"/>
      <c r="R46" s="141"/>
    </row>
    <row r="47" spans="1:19" hidden="1" x14ac:dyDescent="0.3">
      <c r="B47" s="472"/>
      <c r="C47" s="472"/>
      <c r="D47" s="472"/>
      <c r="E47" s="472"/>
      <c r="F47" s="472"/>
      <c r="G47" s="472"/>
      <c r="H47" s="472"/>
      <c r="I47" s="472"/>
      <c r="J47" s="141"/>
      <c r="K47" s="472"/>
      <c r="L47" s="472"/>
      <c r="M47" s="472"/>
      <c r="N47" s="472"/>
      <c r="O47" s="141"/>
      <c r="Q47" s="141"/>
      <c r="R47" s="141"/>
    </row>
    <row r="48" spans="1:19" hidden="1" x14ac:dyDescent="0.3">
      <c r="B48" s="472"/>
      <c r="C48" s="472"/>
      <c r="D48" s="472"/>
      <c r="E48" s="472"/>
      <c r="F48" s="472"/>
      <c r="G48" s="472"/>
      <c r="H48" s="472"/>
      <c r="I48" s="472"/>
      <c r="J48" s="141"/>
      <c r="K48" s="472"/>
      <c r="L48" s="472"/>
      <c r="M48" s="472"/>
      <c r="N48" s="472"/>
      <c r="O48" s="141"/>
      <c r="Q48" s="141"/>
      <c r="R48" s="141"/>
    </row>
    <row r="49" spans="2:18" hidden="1" x14ac:dyDescent="0.3">
      <c r="B49" s="472"/>
      <c r="C49" s="472"/>
      <c r="D49" s="472"/>
      <c r="E49" s="472"/>
      <c r="F49" s="472"/>
      <c r="G49" s="472"/>
      <c r="H49" s="472"/>
      <c r="I49" s="472"/>
      <c r="J49" s="141"/>
      <c r="K49" s="472"/>
      <c r="L49" s="472"/>
      <c r="M49" s="472"/>
      <c r="N49" s="472"/>
      <c r="O49" s="141"/>
      <c r="Q49" s="141"/>
      <c r="R49" s="141"/>
    </row>
    <row r="50" spans="2:18" hidden="1" x14ac:dyDescent="0.3">
      <c r="B50" s="472"/>
      <c r="C50" s="472"/>
      <c r="D50" s="472"/>
      <c r="E50" s="472"/>
      <c r="F50" s="472"/>
      <c r="G50" s="472"/>
      <c r="H50" s="472"/>
      <c r="I50" s="472"/>
      <c r="J50" s="141"/>
      <c r="K50" s="472"/>
      <c r="L50" s="472"/>
      <c r="M50" s="472"/>
      <c r="N50" s="472"/>
      <c r="O50" s="141"/>
      <c r="Q50" s="141"/>
      <c r="R50" s="141"/>
    </row>
    <row r="51" spans="2:18" hidden="1" x14ac:dyDescent="0.3">
      <c r="B51" s="472"/>
      <c r="C51" s="472"/>
      <c r="D51" s="472"/>
      <c r="E51" s="472"/>
      <c r="F51" s="472"/>
      <c r="G51" s="472"/>
      <c r="H51" s="472"/>
      <c r="I51" s="472"/>
      <c r="J51" s="141"/>
      <c r="K51" s="472"/>
      <c r="L51" s="472"/>
      <c r="M51" s="472"/>
      <c r="N51" s="472"/>
      <c r="O51" s="141"/>
      <c r="Q51" s="141"/>
      <c r="R51" s="141"/>
    </row>
    <row r="52" spans="2:18" hidden="1" x14ac:dyDescent="0.3">
      <c r="B52" s="472"/>
      <c r="C52" s="472"/>
      <c r="D52" s="472"/>
      <c r="E52" s="472"/>
      <c r="F52" s="472"/>
      <c r="G52" s="472"/>
      <c r="H52" s="472"/>
      <c r="I52" s="472"/>
      <c r="J52" s="141"/>
      <c r="K52" s="472"/>
      <c r="L52" s="472"/>
      <c r="M52" s="472"/>
      <c r="N52" s="472"/>
      <c r="O52" s="141"/>
      <c r="Q52" s="141"/>
      <c r="R52" s="141"/>
    </row>
    <row r="53" spans="2:18" hidden="1" x14ac:dyDescent="0.3">
      <c r="B53" s="472"/>
      <c r="C53" s="472"/>
      <c r="D53" s="472"/>
      <c r="E53" s="472"/>
      <c r="F53" s="472"/>
      <c r="G53" s="472"/>
      <c r="H53" s="472"/>
      <c r="I53" s="472"/>
      <c r="J53" s="141"/>
      <c r="K53" s="472"/>
      <c r="L53" s="472"/>
      <c r="M53" s="472"/>
      <c r="N53" s="472"/>
      <c r="O53" s="141"/>
      <c r="Q53" s="141"/>
      <c r="R53" s="141"/>
    </row>
    <row r="54" spans="2:18" hidden="1" x14ac:dyDescent="0.3">
      <c r="B54" s="472"/>
      <c r="C54" s="472"/>
      <c r="D54" s="472"/>
      <c r="E54" s="472"/>
      <c r="F54" s="472"/>
      <c r="G54" s="472"/>
      <c r="H54" s="472"/>
      <c r="I54" s="472"/>
      <c r="J54" s="141"/>
      <c r="K54" s="472"/>
      <c r="L54" s="472"/>
      <c r="M54" s="472"/>
      <c r="N54" s="472"/>
      <c r="O54" s="141"/>
      <c r="Q54" s="141"/>
      <c r="R54" s="141"/>
    </row>
    <row r="55" spans="2:18" hidden="1" x14ac:dyDescent="0.3">
      <c r="B55" s="472"/>
      <c r="C55" s="472"/>
      <c r="D55" s="472"/>
      <c r="E55" s="472"/>
      <c r="F55" s="472"/>
      <c r="G55" s="472"/>
      <c r="H55" s="472"/>
      <c r="I55" s="472"/>
      <c r="J55" s="141"/>
      <c r="K55" s="472"/>
      <c r="L55" s="472"/>
      <c r="M55" s="472"/>
      <c r="N55" s="472"/>
      <c r="O55" s="141"/>
      <c r="Q55" s="141"/>
      <c r="R55" s="141"/>
    </row>
    <row r="56" spans="2:18" hidden="1" x14ac:dyDescent="0.3">
      <c r="B56" s="472"/>
      <c r="C56" s="472"/>
      <c r="D56" s="472"/>
      <c r="E56" s="472"/>
      <c r="F56" s="472"/>
      <c r="G56" s="472"/>
      <c r="H56" s="472"/>
      <c r="I56" s="472"/>
      <c r="J56" s="141"/>
      <c r="K56" s="472"/>
      <c r="L56" s="472"/>
      <c r="M56" s="472"/>
      <c r="N56" s="472"/>
      <c r="O56" s="141"/>
      <c r="Q56" s="141"/>
      <c r="R56" s="141"/>
    </row>
    <row r="57" spans="2:18" hidden="1" x14ac:dyDescent="0.3">
      <c r="B57" s="472"/>
      <c r="C57" s="472"/>
      <c r="D57" s="472"/>
      <c r="E57" s="472"/>
      <c r="F57" s="472"/>
      <c r="G57" s="472"/>
      <c r="H57" s="472"/>
      <c r="I57" s="472"/>
      <c r="J57" s="141"/>
      <c r="K57" s="472"/>
      <c r="L57" s="472"/>
      <c r="M57" s="472"/>
      <c r="N57" s="472"/>
      <c r="O57" s="141"/>
      <c r="Q57" s="141"/>
      <c r="R57" s="141"/>
    </row>
    <row r="58" spans="2:18" hidden="1" x14ac:dyDescent="0.3">
      <c r="B58" s="472"/>
      <c r="C58" s="472"/>
      <c r="D58" s="472"/>
      <c r="E58" s="472"/>
      <c r="F58" s="472"/>
      <c r="G58" s="472"/>
      <c r="H58" s="472"/>
      <c r="I58" s="472"/>
      <c r="J58" s="141"/>
      <c r="K58" s="472"/>
      <c r="L58" s="472"/>
      <c r="M58" s="472"/>
      <c r="N58" s="472"/>
      <c r="O58" s="141"/>
      <c r="Q58" s="141"/>
      <c r="R58" s="141"/>
    </row>
    <row r="59" spans="2:18" hidden="1" x14ac:dyDescent="0.3">
      <c r="B59" s="472"/>
      <c r="C59" s="472"/>
      <c r="D59" s="472"/>
      <c r="E59" s="472"/>
      <c r="F59" s="472"/>
      <c r="G59" s="472"/>
      <c r="H59" s="472"/>
      <c r="I59" s="472"/>
      <c r="J59" s="141"/>
      <c r="K59" s="472"/>
      <c r="L59" s="472"/>
      <c r="M59" s="472"/>
      <c r="N59" s="472"/>
      <c r="O59" s="141"/>
      <c r="Q59" s="141"/>
      <c r="R59" s="141"/>
    </row>
    <row r="60" spans="2:18" hidden="1" x14ac:dyDescent="0.3">
      <c r="B60" s="472"/>
      <c r="C60" s="472"/>
      <c r="D60" s="472"/>
      <c r="E60" s="472"/>
      <c r="F60" s="472"/>
      <c r="G60" s="472"/>
      <c r="H60" s="472"/>
      <c r="I60" s="472"/>
      <c r="J60" s="141"/>
      <c r="K60" s="472"/>
      <c r="L60" s="472"/>
      <c r="M60" s="472"/>
      <c r="N60" s="472"/>
      <c r="O60" s="141"/>
      <c r="Q60" s="141"/>
      <c r="R60" s="141"/>
    </row>
    <row r="61" spans="2:18" hidden="1" x14ac:dyDescent="0.3">
      <c r="B61" s="472"/>
      <c r="C61" s="472"/>
      <c r="D61" s="472"/>
      <c r="E61" s="472"/>
      <c r="F61" s="472"/>
      <c r="G61" s="472"/>
      <c r="H61" s="472"/>
      <c r="I61" s="472"/>
      <c r="J61" s="141"/>
      <c r="K61" s="472"/>
      <c r="L61" s="472"/>
      <c r="M61" s="472"/>
      <c r="N61" s="472"/>
      <c r="O61" s="141"/>
      <c r="Q61" s="141"/>
      <c r="R61" s="141"/>
    </row>
    <row r="62" spans="2:18" hidden="1" x14ac:dyDescent="0.3">
      <c r="B62" s="472"/>
      <c r="C62" s="472"/>
      <c r="D62" s="472"/>
      <c r="E62" s="472"/>
      <c r="F62" s="472"/>
      <c r="G62" s="472"/>
      <c r="H62" s="472"/>
      <c r="I62" s="472"/>
      <c r="J62" s="141"/>
      <c r="K62" s="472"/>
      <c r="L62" s="472"/>
      <c r="M62" s="472"/>
      <c r="N62" s="472"/>
      <c r="O62" s="141"/>
      <c r="Q62" s="141"/>
      <c r="R62" s="141"/>
    </row>
    <row r="63" spans="2:18" hidden="1" x14ac:dyDescent="0.3">
      <c r="B63" s="472"/>
      <c r="C63" s="472"/>
      <c r="D63" s="472"/>
      <c r="E63" s="472"/>
      <c r="F63" s="472"/>
      <c r="G63" s="472"/>
      <c r="H63" s="472"/>
      <c r="I63" s="472"/>
      <c r="J63" s="141"/>
      <c r="K63" s="472"/>
      <c r="L63" s="472"/>
      <c r="M63" s="472"/>
      <c r="N63" s="472"/>
      <c r="O63" s="141"/>
      <c r="Q63" s="141"/>
      <c r="R63" s="141"/>
    </row>
    <row r="64" spans="2:18" hidden="1" x14ac:dyDescent="0.3">
      <c r="B64" s="472"/>
      <c r="C64" s="472"/>
      <c r="D64" s="472"/>
      <c r="E64" s="472"/>
      <c r="F64" s="472"/>
      <c r="G64" s="472"/>
      <c r="H64" s="472"/>
      <c r="I64" s="472"/>
      <c r="J64" s="141"/>
      <c r="K64" s="472"/>
      <c r="L64" s="472"/>
      <c r="M64" s="472"/>
      <c r="N64" s="472"/>
      <c r="O64" s="141"/>
      <c r="Q64" s="141"/>
      <c r="R64" s="141"/>
    </row>
    <row r="65" spans="2:18" hidden="1" x14ac:dyDescent="0.3">
      <c r="B65" s="472"/>
      <c r="C65" s="472"/>
      <c r="D65" s="472"/>
      <c r="E65" s="472"/>
      <c r="F65" s="472"/>
      <c r="G65" s="472"/>
      <c r="H65" s="472"/>
      <c r="I65" s="472"/>
      <c r="J65" s="141"/>
      <c r="K65" s="472"/>
      <c r="L65" s="472"/>
      <c r="M65" s="472"/>
      <c r="N65" s="472"/>
      <c r="O65" s="141"/>
      <c r="Q65" s="141"/>
      <c r="R65" s="141"/>
    </row>
    <row r="66" spans="2:18" hidden="1" x14ac:dyDescent="0.3">
      <c r="B66" s="472"/>
      <c r="C66" s="472"/>
      <c r="D66" s="472"/>
      <c r="E66" s="472"/>
      <c r="F66" s="472"/>
      <c r="G66" s="472"/>
      <c r="H66" s="472"/>
      <c r="I66" s="472"/>
      <c r="J66" s="141"/>
      <c r="K66" s="472"/>
      <c r="L66" s="472"/>
      <c r="M66" s="472"/>
      <c r="N66" s="472"/>
      <c r="O66" s="141"/>
      <c r="Q66" s="141"/>
      <c r="R66" s="141"/>
    </row>
    <row r="67" spans="2:18" hidden="1" x14ac:dyDescent="0.3">
      <c r="B67" s="472"/>
      <c r="C67" s="472"/>
      <c r="D67" s="472"/>
      <c r="E67" s="472"/>
      <c r="F67" s="472"/>
      <c r="G67" s="472"/>
      <c r="H67" s="472"/>
      <c r="I67" s="472"/>
      <c r="J67" s="141"/>
      <c r="K67" s="472"/>
      <c r="L67" s="472"/>
      <c r="M67" s="472"/>
      <c r="N67" s="472"/>
      <c r="O67" s="141"/>
      <c r="Q67" s="141"/>
      <c r="R67" s="141"/>
    </row>
    <row r="68" spans="2:18" hidden="1" x14ac:dyDescent="0.3">
      <c r="B68" s="472"/>
      <c r="C68" s="472"/>
      <c r="D68" s="472"/>
      <c r="E68" s="472"/>
      <c r="F68" s="472"/>
      <c r="G68" s="472"/>
      <c r="H68" s="472"/>
      <c r="I68" s="472"/>
      <c r="J68" s="141"/>
      <c r="K68" s="472"/>
      <c r="L68" s="472"/>
      <c r="M68" s="472"/>
      <c r="N68" s="472"/>
      <c r="O68" s="141"/>
      <c r="Q68" s="141"/>
      <c r="R68" s="141"/>
    </row>
    <row r="69" spans="2:18" hidden="1" x14ac:dyDescent="0.3">
      <c r="B69" s="472"/>
      <c r="C69" s="472"/>
      <c r="D69" s="472"/>
      <c r="E69" s="472"/>
      <c r="F69" s="472"/>
      <c r="G69" s="472"/>
      <c r="H69" s="472"/>
      <c r="I69" s="472"/>
      <c r="J69" s="141"/>
      <c r="K69" s="472"/>
      <c r="L69" s="472"/>
      <c r="M69" s="472"/>
      <c r="N69" s="472"/>
      <c r="O69" s="141"/>
      <c r="Q69" s="141"/>
      <c r="R69" s="141"/>
    </row>
    <row r="70" spans="2:18" hidden="1" x14ac:dyDescent="0.3">
      <c r="B70" s="472"/>
      <c r="C70" s="472"/>
      <c r="D70" s="472"/>
      <c r="E70" s="472"/>
      <c r="F70" s="472"/>
      <c r="G70" s="472"/>
      <c r="H70" s="472"/>
      <c r="I70" s="472"/>
      <c r="J70" s="141"/>
      <c r="K70" s="472"/>
      <c r="L70" s="472"/>
      <c r="M70" s="472"/>
      <c r="N70" s="472"/>
      <c r="O70" s="141"/>
      <c r="Q70" s="141"/>
      <c r="R70" s="141"/>
    </row>
    <row r="71" spans="2:18" hidden="1" x14ac:dyDescent="0.3">
      <c r="B71" s="472"/>
      <c r="C71" s="472"/>
      <c r="D71" s="472"/>
      <c r="E71" s="472"/>
      <c r="F71" s="472"/>
      <c r="G71" s="472"/>
      <c r="H71" s="472"/>
      <c r="I71" s="472"/>
      <c r="J71" s="141"/>
      <c r="K71" s="472"/>
      <c r="L71" s="472"/>
      <c r="M71" s="472"/>
      <c r="N71" s="472"/>
      <c r="O71" s="141"/>
      <c r="Q71" s="141"/>
      <c r="R71" s="141"/>
    </row>
    <row r="72" spans="2:18" hidden="1" x14ac:dyDescent="0.3">
      <c r="B72" s="472"/>
      <c r="C72" s="472"/>
      <c r="D72" s="472"/>
      <c r="E72" s="472"/>
      <c r="F72" s="472"/>
      <c r="G72" s="472"/>
      <c r="H72" s="472"/>
      <c r="I72" s="472"/>
      <c r="J72" s="141"/>
      <c r="K72" s="472"/>
      <c r="L72" s="472"/>
      <c r="M72" s="472"/>
      <c r="N72" s="472"/>
      <c r="O72" s="141"/>
      <c r="Q72" s="141"/>
      <c r="R72" s="141"/>
    </row>
    <row r="73" spans="2:18" hidden="1" x14ac:dyDescent="0.3">
      <c r="B73" s="472"/>
      <c r="C73" s="472"/>
      <c r="D73" s="472"/>
      <c r="E73" s="472"/>
      <c r="F73" s="472"/>
      <c r="G73" s="472"/>
      <c r="H73" s="472"/>
      <c r="I73" s="472"/>
      <c r="J73" s="141"/>
      <c r="K73" s="472"/>
      <c r="L73" s="472"/>
      <c r="M73" s="472"/>
      <c r="N73" s="472"/>
      <c r="O73" s="141"/>
      <c r="Q73" s="141"/>
      <c r="R73" s="141"/>
    </row>
    <row r="74" spans="2:18" hidden="1" x14ac:dyDescent="0.3">
      <c r="B74" s="472"/>
      <c r="C74" s="472"/>
      <c r="D74" s="472"/>
      <c r="E74" s="472"/>
      <c r="F74" s="472"/>
      <c r="G74" s="472"/>
      <c r="H74" s="472"/>
      <c r="I74" s="472"/>
      <c r="J74" s="141"/>
      <c r="K74" s="472"/>
      <c r="L74" s="472"/>
      <c r="M74" s="472"/>
      <c r="N74" s="472"/>
      <c r="O74" s="141"/>
      <c r="Q74" s="141"/>
      <c r="R74" s="141"/>
    </row>
    <row r="75" spans="2:18" hidden="1" x14ac:dyDescent="0.3">
      <c r="B75" s="472"/>
      <c r="C75" s="472"/>
      <c r="D75" s="472"/>
      <c r="E75" s="472"/>
      <c r="F75" s="472"/>
      <c r="G75" s="472"/>
      <c r="H75" s="472"/>
      <c r="I75" s="472"/>
      <c r="J75" s="141"/>
      <c r="K75" s="472"/>
      <c r="L75" s="472"/>
      <c r="M75" s="472"/>
      <c r="N75" s="472"/>
      <c r="O75" s="141"/>
      <c r="Q75" s="141"/>
      <c r="R75" s="141"/>
    </row>
    <row r="76" spans="2:18" hidden="1" x14ac:dyDescent="0.3">
      <c r="B76" s="472"/>
      <c r="C76" s="472"/>
      <c r="D76" s="472"/>
      <c r="E76" s="472"/>
      <c r="F76" s="472"/>
      <c r="G76" s="472"/>
      <c r="H76" s="472"/>
      <c r="I76" s="472"/>
      <c r="J76" s="141"/>
      <c r="K76" s="472"/>
      <c r="L76" s="472"/>
      <c r="M76" s="472"/>
      <c r="N76" s="472"/>
      <c r="O76" s="141"/>
      <c r="Q76" s="141"/>
      <c r="R76" s="141"/>
    </row>
    <row r="77" spans="2:18" hidden="1" x14ac:dyDescent="0.3">
      <c r="B77" s="472"/>
      <c r="C77" s="472"/>
      <c r="D77" s="472"/>
      <c r="E77" s="472"/>
      <c r="F77" s="472"/>
      <c r="G77" s="472"/>
      <c r="H77" s="472"/>
      <c r="I77" s="472"/>
      <c r="J77" s="141"/>
      <c r="K77" s="472"/>
      <c r="L77" s="472"/>
      <c r="M77" s="472"/>
      <c r="N77" s="472"/>
      <c r="O77" s="141"/>
      <c r="Q77" s="141"/>
      <c r="R77" s="141"/>
    </row>
    <row r="78" spans="2:18" hidden="1" x14ac:dyDescent="0.3">
      <c r="B78" s="472"/>
      <c r="C78" s="472"/>
      <c r="D78" s="472"/>
      <c r="E78" s="472"/>
      <c r="F78" s="472"/>
      <c r="G78" s="472"/>
      <c r="H78" s="472"/>
      <c r="I78" s="472"/>
      <c r="J78" s="141"/>
      <c r="K78" s="472"/>
      <c r="L78" s="472"/>
      <c r="M78" s="472"/>
      <c r="N78" s="472"/>
      <c r="O78" s="141"/>
      <c r="Q78" s="141"/>
      <c r="R78" s="141"/>
    </row>
    <row r="79" spans="2:18" hidden="1" x14ac:dyDescent="0.3">
      <c r="B79" s="472"/>
      <c r="C79" s="472"/>
      <c r="D79" s="472"/>
      <c r="E79" s="472"/>
      <c r="F79" s="472"/>
      <c r="G79" s="472"/>
      <c r="H79" s="472"/>
      <c r="I79" s="472"/>
      <c r="J79" s="141"/>
      <c r="K79" s="472"/>
      <c r="L79" s="472"/>
      <c r="M79" s="472"/>
      <c r="N79" s="472"/>
      <c r="O79" s="141"/>
      <c r="Q79" s="141"/>
      <c r="R79" s="141"/>
    </row>
    <row r="80" spans="2:18" hidden="1" x14ac:dyDescent="0.3">
      <c r="B80" s="472"/>
      <c r="C80" s="472"/>
      <c r="D80" s="472"/>
      <c r="E80" s="472"/>
      <c r="F80" s="472"/>
      <c r="G80" s="472"/>
      <c r="H80" s="472"/>
      <c r="I80" s="472"/>
      <c r="J80" s="141"/>
      <c r="K80" s="472"/>
      <c r="L80" s="472"/>
      <c r="M80" s="472"/>
      <c r="N80" s="472"/>
      <c r="O80" s="141"/>
      <c r="Q80" s="141"/>
      <c r="R80" s="141"/>
    </row>
    <row r="81" spans="2:18" hidden="1" x14ac:dyDescent="0.3">
      <c r="B81" s="472"/>
      <c r="C81" s="472"/>
      <c r="D81" s="472"/>
      <c r="E81" s="472"/>
      <c r="F81" s="472"/>
      <c r="G81" s="472"/>
      <c r="H81" s="472"/>
      <c r="I81" s="472"/>
      <c r="J81" s="141"/>
      <c r="K81" s="472"/>
      <c r="L81" s="472"/>
      <c r="M81" s="472"/>
      <c r="N81" s="472"/>
      <c r="O81" s="141"/>
      <c r="Q81" s="141"/>
      <c r="R81" s="141"/>
    </row>
    <row r="82" spans="2:18" hidden="1" x14ac:dyDescent="0.3">
      <c r="B82" s="472"/>
      <c r="C82" s="472"/>
      <c r="D82" s="472"/>
      <c r="E82" s="472"/>
      <c r="F82" s="472"/>
      <c r="G82" s="472"/>
      <c r="H82" s="472"/>
      <c r="I82" s="472"/>
      <c r="J82" s="141"/>
      <c r="K82" s="472"/>
      <c r="L82" s="472"/>
      <c r="M82" s="472"/>
      <c r="N82" s="472"/>
      <c r="O82" s="141"/>
      <c r="Q82" s="141"/>
      <c r="R82" s="141"/>
    </row>
    <row r="83" spans="2:18" hidden="1" x14ac:dyDescent="0.3">
      <c r="B83" s="472"/>
      <c r="C83" s="472"/>
      <c r="D83" s="472"/>
      <c r="E83" s="472"/>
      <c r="F83" s="472"/>
      <c r="G83" s="472"/>
      <c r="H83" s="472"/>
      <c r="I83" s="472"/>
      <c r="J83" s="141"/>
      <c r="K83" s="472"/>
      <c r="L83" s="472"/>
      <c r="M83" s="472"/>
      <c r="N83" s="472"/>
      <c r="O83" s="141"/>
      <c r="Q83" s="141"/>
      <c r="R83" s="141"/>
    </row>
    <row r="84" spans="2:18" hidden="1" x14ac:dyDescent="0.3">
      <c r="B84" s="472"/>
      <c r="C84" s="472"/>
      <c r="D84" s="472"/>
      <c r="E84" s="472"/>
      <c r="F84" s="472"/>
      <c r="G84" s="472"/>
      <c r="H84" s="472"/>
      <c r="I84" s="472"/>
      <c r="J84" s="141"/>
      <c r="K84" s="472"/>
      <c r="L84" s="472"/>
      <c r="M84" s="472"/>
      <c r="N84" s="472"/>
      <c r="O84" s="141"/>
      <c r="Q84" s="141"/>
      <c r="R84" s="141"/>
    </row>
    <row r="85" spans="2:18" hidden="1" x14ac:dyDescent="0.3">
      <c r="B85" s="472"/>
      <c r="C85" s="472"/>
      <c r="D85" s="472"/>
      <c r="E85" s="472"/>
      <c r="F85" s="472"/>
      <c r="G85" s="472"/>
      <c r="H85" s="472"/>
      <c r="I85" s="472"/>
      <c r="J85" s="141"/>
      <c r="K85" s="472"/>
      <c r="L85" s="472"/>
      <c r="M85" s="472"/>
      <c r="N85" s="472"/>
      <c r="O85" s="141"/>
      <c r="Q85" s="141"/>
      <c r="R85" s="141"/>
    </row>
    <row r="86" spans="2:18" hidden="1" x14ac:dyDescent="0.3">
      <c r="B86" s="472"/>
      <c r="C86" s="472"/>
      <c r="D86" s="472"/>
      <c r="E86" s="472"/>
      <c r="F86" s="472"/>
      <c r="G86" s="472"/>
      <c r="H86" s="472"/>
      <c r="I86" s="472"/>
      <c r="J86" s="141"/>
      <c r="K86" s="472"/>
      <c r="L86" s="472"/>
      <c r="M86" s="472"/>
      <c r="N86" s="472"/>
      <c r="O86" s="141"/>
      <c r="Q86" s="141"/>
      <c r="R86" s="141"/>
    </row>
    <row r="87" spans="2:18" hidden="1" x14ac:dyDescent="0.3">
      <c r="B87" s="472"/>
      <c r="C87" s="472"/>
      <c r="D87" s="472"/>
      <c r="E87" s="472"/>
      <c r="F87" s="472"/>
      <c r="G87" s="472"/>
      <c r="H87" s="472"/>
      <c r="I87" s="472"/>
      <c r="J87" s="141"/>
      <c r="K87" s="472"/>
      <c r="L87" s="472"/>
      <c r="M87" s="472"/>
      <c r="N87" s="472"/>
      <c r="O87" s="141"/>
      <c r="Q87" s="141"/>
      <c r="R87" s="141"/>
    </row>
  </sheetData>
  <sheetProtection algorithmName="SHA-512" hashValue="5YKum/fHoonaqB538cIt6ylLkxvOCQetWYFzxFNAI+LtRpEmypZXMdJiMvGWya79y97t4k8yQtsm1w0EVhPZnQ==" saltValue="PsDh5NsQLhcR8Fb9u9njMA==" spinCount="100000" sheet="1" sort="0"/>
  <autoFilter ref="A2:R36" xr:uid="{00000000-0009-0000-0000-000006000000}"/>
  <hyperlinks>
    <hyperlink ref="A2" location="'Table des matieres'!A1" display="Table des matières" xr:uid="{00000000-0004-0000-0600-000000000000}"/>
    <hyperlink ref="I32" location="'Codes des devises'!A1" display="Utilisation des codes de devises standard ISO 4217. Pour une liste des codes de devises, cliquer ici." xr:uid="{00000000-0004-0000-0600-000001000000}"/>
  </hyperlinks>
  <pageMargins left="0.7" right="0.7" top="0.75" bottom="0.75" header="0.3" footer="0.3"/>
  <pageSetup scale="13"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9">
    <tabColor rgb="FF0033CC"/>
    <pageSetUpPr fitToPage="1"/>
  </sheetPr>
  <dimension ref="A1:S28"/>
  <sheetViews>
    <sheetView showGridLines="0" zoomScale="55" zoomScaleNormal="55" workbookViewId="0"/>
  </sheetViews>
  <sheetFormatPr defaultColWidth="0" defaultRowHeight="14.4" zeroHeight="1" x14ac:dyDescent="0.3"/>
  <cols>
    <col min="1" max="1" width="10.88671875" customWidth="1"/>
    <col min="2" max="2" width="35.6640625" style="4" customWidth="1"/>
    <col min="3" max="3" width="22.5546875" style="4" customWidth="1"/>
    <col min="4" max="4" width="31.44140625" style="4" customWidth="1"/>
    <col min="5" max="5" width="14.5546875" style="4" customWidth="1"/>
    <col min="6" max="6" width="52.88671875" customWidth="1"/>
    <col min="7" max="7" width="31.109375" style="4" customWidth="1"/>
    <col min="8" max="8" width="32" style="4" customWidth="1"/>
    <col min="9" max="9" width="45.5546875" customWidth="1"/>
    <col min="10" max="10" width="29.44140625" customWidth="1"/>
    <col min="11" max="11" width="36.109375" customWidth="1"/>
    <col min="12" max="12" width="30.109375" style="3" customWidth="1"/>
    <col min="13" max="13" width="20.5546875" style="3" customWidth="1"/>
    <col min="14" max="14" width="22.5546875" style="3" customWidth="1"/>
    <col min="15" max="15" width="32" style="3" customWidth="1"/>
    <col min="16" max="16" width="29.109375" style="3" customWidth="1"/>
    <col min="17" max="17" width="25" customWidth="1"/>
    <col min="18" max="18" width="17.6640625" style="3" customWidth="1"/>
    <col min="19" max="19" width="8.88671875" customWidth="1"/>
    <col min="20" max="16384" width="8.88671875" hidden="1"/>
  </cols>
  <sheetData>
    <row r="1" spans="1:18" ht="15" thickBot="1" x14ac:dyDescent="0.35">
      <c r="A1" s="866" t="s">
        <v>13613</v>
      </c>
    </row>
    <row r="2" spans="1:18" ht="54.6" customHeight="1" thickBot="1" x14ac:dyDescent="0.35">
      <c r="A2" s="91" t="s">
        <v>0</v>
      </c>
      <c r="B2" s="92" t="s">
        <v>2078</v>
      </c>
      <c r="C2" s="47"/>
      <c r="D2" s="47"/>
      <c r="F2" s="51"/>
      <c r="I2" s="51"/>
      <c r="J2" s="51"/>
      <c r="K2" s="51"/>
      <c r="L2" s="50"/>
      <c r="M2" s="50"/>
      <c r="N2" s="50"/>
      <c r="O2" s="54"/>
    </row>
    <row r="3" spans="1:18" ht="96" customHeight="1" thickBot="1" x14ac:dyDescent="0.35">
      <c r="B3" s="914" t="s">
        <v>407</v>
      </c>
      <c r="C3" s="915" t="s">
        <v>408</v>
      </c>
      <c r="D3" s="915" t="s">
        <v>409</v>
      </c>
      <c r="E3" s="909" t="s">
        <v>410</v>
      </c>
      <c r="F3" s="915" t="s">
        <v>411</v>
      </c>
      <c r="G3" s="909" t="s">
        <v>412</v>
      </c>
      <c r="H3" s="910" t="s">
        <v>413</v>
      </c>
      <c r="I3" s="915" t="s">
        <v>414</v>
      </c>
      <c r="J3" s="915" t="s">
        <v>1317</v>
      </c>
      <c r="K3" s="911" t="s">
        <v>418</v>
      </c>
      <c r="L3" s="911" t="s">
        <v>419</v>
      </c>
      <c r="M3" s="912" t="s">
        <v>1940</v>
      </c>
      <c r="N3" s="911" t="s">
        <v>1318</v>
      </c>
      <c r="O3" s="911" t="s">
        <v>1319</v>
      </c>
      <c r="P3" s="909" t="s">
        <v>423</v>
      </c>
      <c r="Q3" s="911" t="s">
        <v>1321</v>
      </c>
      <c r="R3" s="913" t="s">
        <v>426</v>
      </c>
    </row>
    <row r="4" spans="1:18" s="11" customFormat="1" ht="57.6" x14ac:dyDescent="0.3">
      <c r="B4" s="130" t="s">
        <v>2079</v>
      </c>
      <c r="C4" s="130" t="s">
        <v>2080</v>
      </c>
      <c r="D4" s="143" t="s">
        <v>432</v>
      </c>
      <c r="E4" s="143" t="s">
        <v>433</v>
      </c>
      <c r="F4" s="130" t="s">
        <v>2081</v>
      </c>
      <c r="G4" s="130"/>
      <c r="H4" s="130"/>
      <c r="I4" s="130" t="s">
        <v>2082</v>
      </c>
      <c r="J4" s="136" t="s">
        <v>811</v>
      </c>
      <c r="K4" s="136"/>
      <c r="L4" s="143" t="s">
        <v>2083</v>
      </c>
      <c r="M4" s="136" t="s">
        <v>433</v>
      </c>
      <c r="N4" s="136"/>
      <c r="O4" s="135" t="s">
        <v>455</v>
      </c>
      <c r="P4" s="136" t="s">
        <v>433</v>
      </c>
      <c r="Q4" s="130"/>
      <c r="R4" s="130"/>
    </row>
    <row r="5" spans="1:18" ht="28.8" x14ac:dyDescent="0.3">
      <c r="B5" s="199" t="s">
        <v>2084</v>
      </c>
      <c r="C5" s="131" t="s">
        <v>2085</v>
      </c>
      <c r="D5" s="131" t="s">
        <v>432</v>
      </c>
      <c r="E5" s="131" t="s">
        <v>433</v>
      </c>
      <c r="F5" s="131" t="s">
        <v>2086</v>
      </c>
      <c r="G5" s="131"/>
      <c r="H5" s="130"/>
      <c r="I5" s="135"/>
      <c r="J5" s="131" t="s">
        <v>2087</v>
      </c>
      <c r="K5" s="408"/>
      <c r="L5" s="135"/>
      <c r="M5" s="130"/>
      <c r="N5" s="135"/>
      <c r="O5" s="135" t="s">
        <v>455</v>
      </c>
      <c r="P5" s="130"/>
      <c r="Q5" s="131" t="s">
        <v>442</v>
      </c>
      <c r="R5" s="130"/>
    </row>
    <row r="6" spans="1:18" ht="57.6" x14ac:dyDescent="0.3">
      <c r="B6" s="187" t="s">
        <v>2088</v>
      </c>
      <c r="C6" s="130" t="s">
        <v>2089</v>
      </c>
      <c r="D6" s="130" t="s">
        <v>432</v>
      </c>
      <c r="E6" s="130" t="s">
        <v>433</v>
      </c>
      <c r="F6" s="130" t="s">
        <v>2090</v>
      </c>
      <c r="G6" s="130" t="s">
        <v>2091</v>
      </c>
      <c r="H6" s="136" t="s">
        <v>449</v>
      </c>
      <c r="I6" s="136"/>
      <c r="J6" s="136" t="s">
        <v>811</v>
      </c>
      <c r="K6" s="160"/>
      <c r="L6" s="136"/>
      <c r="M6" s="136"/>
      <c r="N6" s="136"/>
      <c r="O6" s="136" t="s">
        <v>455</v>
      </c>
      <c r="P6" s="136" t="s">
        <v>449</v>
      </c>
      <c r="Q6" s="130" t="s">
        <v>442</v>
      </c>
      <c r="R6" s="130"/>
    </row>
    <row r="7" spans="1:18" ht="57.6" x14ac:dyDescent="0.3">
      <c r="B7" s="187" t="s">
        <v>513</v>
      </c>
      <c r="C7" s="130" t="s">
        <v>2092</v>
      </c>
      <c r="D7" s="130" t="s">
        <v>432</v>
      </c>
      <c r="E7" s="130" t="s">
        <v>433</v>
      </c>
      <c r="F7" s="130" t="s">
        <v>2093</v>
      </c>
      <c r="G7" s="130" t="s">
        <v>2094</v>
      </c>
      <c r="H7" s="136" t="s">
        <v>449</v>
      </c>
      <c r="I7" s="130" t="s">
        <v>2095</v>
      </c>
      <c r="J7" s="136" t="s">
        <v>811</v>
      </c>
      <c r="K7" s="160"/>
      <c r="L7" s="136"/>
      <c r="M7" s="136"/>
      <c r="N7" s="136"/>
      <c r="O7" s="136" t="s">
        <v>455</v>
      </c>
      <c r="P7" s="136" t="s">
        <v>449</v>
      </c>
      <c r="Q7" s="130" t="s">
        <v>442</v>
      </c>
      <c r="R7" s="130"/>
    </row>
    <row r="8" spans="1:18" ht="28.8" x14ac:dyDescent="0.3">
      <c r="B8" s="187" t="s">
        <v>2096</v>
      </c>
      <c r="C8" s="130" t="s">
        <v>2097</v>
      </c>
      <c r="D8" s="130" t="s">
        <v>592</v>
      </c>
      <c r="E8" s="130" t="s">
        <v>433</v>
      </c>
      <c r="F8" s="130" t="s">
        <v>2098</v>
      </c>
      <c r="G8" s="130"/>
      <c r="H8" s="130"/>
      <c r="I8" s="136"/>
      <c r="J8" s="136" t="s">
        <v>811</v>
      </c>
      <c r="K8" s="160"/>
      <c r="L8" s="136"/>
      <c r="M8" s="136"/>
      <c r="N8" s="136"/>
      <c r="O8" s="130" t="s">
        <v>1147</v>
      </c>
      <c r="P8" s="136" t="s">
        <v>449</v>
      </c>
      <c r="Q8" s="130" t="s">
        <v>2099</v>
      </c>
      <c r="R8" s="130"/>
    </row>
    <row r="9" spans="1:18" ht="28.8" x14ac:dyDescent="0.3">
      <c r="B9" s="187" t="s">
        <v>763</v>
      </c>
      <c r="C9" s="130" t="s">
        <v>2100</v>
      </c>
      <c r="D9" s="130" t="s">
        <v>432</v>
      </c>
      <c r="E9" s="130" t="s">
        <v>433</v>
      </c>
      <c r="F9" s="130" t="s">
        <v>2101</v>
      </c>
      <c r="G9" s="130"/>
      <c r="H9" s="130"/>
      <c r="I9" s="136"/>
      <c r="J9" s="136" t="s">
        <v>44</v>
      </c>
      <c r="K9" s="160"/>
      <c r="L9" s="136"/>
      <c r="M9" s="136"/>
      <c r="N9" s="136"/>
      <c r="O9" s="136"/>
      <c r="P9" s="136"/>
      <c r="Q9" s="148"/>
      <c r="R9" s="136"/>
    </row>
    <row r="10" spans="1:18" ht="28.8" x14ac:dyDescent="0.3">
      <c r="B10" s="187" t="s">
        <v>748</v>
      </c>
      <c r="C10" s="130" t="s">
        <v>2102</v>
      </c>
      <c r="D10" s="130" t="s">
        <v>592</v>
      </c>
      <c r="E10" s="130" t="s">
        <v>433</v>
      </c>
      <c r="F10" s="130" t="s">
        <v>2103</v>
      </c>
      <c r="G10" s="130"/>
      <c r="H10" s="130"/>
      <c r="I10" s="130" t="s">
        <v>743</v>
      </c>
      <c r="J10" s="136" t="s">
        <v>44</v>
      </c>
      <c r="K10" s="160"/>
      <c r="L10" s="136"/>
      <c r="M10" s="136"/>
      <c r="N10" s="136"/>
      <c r="O10" s="130" t="s">
        <v>1147</v>
      </c>
      <c r="P10" s="136" t="s">
        <v>449</v>
      </c>
      <c r="Q10" s="130" t="s">
        <v>2099</v>
      </c>
      <c r="R10" s="136"/>
    </row>
    <row r="11" spans="1:18" ht="129.6" x14ac:dyDescent="0.3">
      <c r="B11" s="187" t="s">
        <v>2049</v>
      </c>
      <c r="C11" s="130" t="s">
        <v>2104</v>
      </c>
      <c r="D11" s="130" t="s">
        <v>432</v>
      </c>
      <c r="E11" s="130" t="s">
        <v>433</v>
      </c>
      <c r="F11" s="130" t="s">
        <v>2051</v>
      </c>
      <c r="G11" s="130" t="s">
        <v>2052</v>
      </c>
      <c r="H11" s="130" t="s">
        <v>449</v>
      </c>
      <c r="I11" s="130" t="s">
        <v>2053</v>
      </c>
      <c r="J11" s="136" t="s">
        <v>811</v>
      </c>
      <c r="K11" s="160"/>
      <c r="L11" s="136"/>
      <c r="M11" s="136"/>
      <c r="N11" s="136"/>
      <c r="O11" s="136" t="s">
        <v>455</v>
      </c>
      <c r="P11" s="136" t="s">
        <v>449</v>
      </c>
      <c r="Q11" s="130" t="s">
        <v>442</v>
      </c>
      <c r="R11" s="136"/>
    </row>
    <row r="12" spans="1:18" ht="28.8" x14ac:dyDescent="0.3">
      <c r="B12" s="187" t="s">
        <v>847</v>
      </c>
      <c r="C12" s="130" t="s">
        <v>2105</v>
      </c>
      <c r="D12" s="130" t="s">
        <v>592</v>
      </c>
      <c r="E12" s="130" t="s">
        <v>433</v>
      </c>
      <c r="F12" s="130" t="s">
        <v>2106</v>
      </c>
      <c r="G12" s="130"/>
      <c r="H12" s="130"/>
      <c r="I12" s="136"/>
      <c r="J12" s="136" t="s">
        <v>811</v>
      </c>
      <c r="K12" s="160"/>
      <c r="L12" s="136"/>
      <c r="M12" s="136"/>
      <c r="N12" s="136"/>
      <c r="O12" s="136"/>
      <c r="P12" s="136"/>
      <c r="Q12" s="273"/>
      <c r="R12" s="130"/>
    </row>
    <row r="13" spans="1:18" ht="28.8" x14ac:dyDescent="0.3">
      <c r="B13" s="187" t="s">
        <v>852</v>
      </c>
      <c r="C13" s="130" t="s">
        <v>2107</v>
      </c>
      <c r="D13" s="130" t="s">
        <v>592</v>
      </c>
      <c r="E13" s="130" t="s">
        <v>433</v>
      </c>
      <c r="F13" s="130" t="s">
        <v>2108</v>
      </c>
      <c r="G13" s="130"/>
      <c r="H13" s="130"/>
      <c r="I13" s="136"/>
      <c r="J13" s="136" t="s">
        <v>811</v>
      </c>
      <c r="K13" s="160"/>
      <c r="L13" s="136"/>
      <c r="M13" s="136"/>
      <c r="N13" s="136"/>
      <c r="O13" s="136"/>
      <c r="P13" s="136"/>
      <c r="Q13" s="273"/>
      <c r="R13" s="136"/>
    </row>
    <row r="14" spans="1:18" x14ac:dyDescent="0.3">
      <c r="B14" s="187" t="s">
        <v>2109</v>
      </c>
      <c r="C14" s="130" t="s">
        <v>2110</v>
      </c>
      <c r="D14" s="130" t="s">
        <v>592</v>
      </c>
      <c r="E14" s="130" t="s">
        <v>433</v>
      </c>
      <c r="F14" s="130" t="s">
        <v>2111</v>
      </c>
      <c r="G14" s="130"/>
      <c r="H14" s="130"/>
      <c r="I14" s="136"/>
      <c r="J14" s="136" t="s">
        <v>811</v>
      </c>
      <c r="K14" s="160"/>
      <c r="L14" s="136"/>
      <c r="M14" s="136"/>
      <c r="N14" s="136"/>
      <c r="O14" s="136"/>
      <c r="P14" s="136"/>
      <c r="Q14" s="273"/>
      <c r="R14" s="136"/>
    </row>
    <row r="15" spans="1:18" x14ac:dyDescent="0.3">
      <c r="B15" s="187" t="s">
        <v>1581</v>
      </c>
      <c r="C15" s="130" t="s">
        <v>2112</v>
      </c>
      <c r="D15" s="130" t="s">
        <v>509</v>
      </c>
      <c r="E15" s="130" t="s">
        <v>433</v>
      </c>
      <c r="F15" s="130" t="s">
        <v>2113</v>
      </c>
      <c r="G15" s="130"/>
      <c r="H15" s="130"/>
      <c r="I15" s="136"/>
      <c r="J15" s="136" t="s">
        <v>811</v>
      </c>
      <c r="K15" s="160"/>
      <c r="L15" s="136"/>
      <c r="M15" s="136"/>
      <c r="N15" s="136"/>
      <c r="O15" s="136"/>
      <c r="P15" s="136"/>
      <c r="Q15" s="273"/>
      <c r="R15" s="136"/>
    </row>
    <row r="16" spans="1:18" ht="28.8" x14ac:dyDescent="0.3">
      <c r="B16" s="187" t="s">
        <v>2054</v>
      </c>
      <c r="C16" s="130" t="s">
        <v>2114</v>
      </c>
      <c r="D16" s="130" t="s">
        <v>432</v>
      </c>
      <c r="E16" s="130" t="s">
        <v>433</v>
      </c>
      <c r="F16" s="130" t="s">
        <v>2115</v>
      </c>
      <c r="G16" s="130"/>
      <c r="H16" s="130"/>
      <c r="I16" s="136"/>
      <c r="J16" s="136" t="s">
        <v>811</v>
      </c>
      <c r="K16" s="160"/>
      <c r="L16" s="136"/>
      <c r="M16" s="136"/>
      <c r="N16" s="136"/>
      <c r="O16" s="136"/>
      <c r="P16" s="136"/>
      <c r="Q16" s="273"/>
      <c r="R16" s="136"/>
    </row>
    <row r="17" spans="1:19" x14ac:dyDescent="0.3">
      <c r="B17" s="187" t="s">
        <v>586</v>
      </c>
      <c r="C17" s="130" t="s">
        <v>2116</v>
      </c>
      <c r="D17" s="130" t="s">
        <v>509</v>
      </c>
      <c r="E17" s="130" t="s">
        <v>433</v>
      </c>
      <c r="F17" s="130" t="s">
        <v>2059</v>
      </c>
      <c r="G17" s="130"/>
      <c r="H17" s="130"/>
      <c r="I17" s="136"/>
      <c r="J17" s="136" t="s">
        <v>811</v>
      </c>
      <c r="K17" s="160"/>
      <c r="L17" s="136"/>
      <c r="M17" s="136"/>
      <c r="N17" s="136"/>
      <c r="O17" s="136"/>
      <c r="P17" s="136"/>
      <c r="Q17" s="273"/>
      <c r="R17" s="136"/>
    </row>
    <row r="18" spans="1:19" ht="28.8" x14ac:dyDescent="0.3">
      <c r="B18" s="187" t="s">
        <v>81</v>
      </c>
      <c r="C18" s="130" t="s">
        <v>2117</v>
      </c>
      <c r="D18" s="130" t="s">
        <v>432</v>
      </c>
      <c r="E18" s="130" t="s">
        <v>433</v>
      </c>
      <c r="F18" s="130" t="s">
        <v>2118</v>
      </c>
      <c r="G18" s="130"/>
      <c r="H18" s="130"/>
      <c r="I18" s="583" t="s">
        <v>822</v>
      </c>
      <c r="J18" s="136" t="s">
        <v>811</v>
      </c>
      <c r="K18" s="160"/>
      <c r="L18" s="136"/>
      <c r="M18" s="136"/>
      <c r="N18" s="136"/>
      <c r="O18" s="136" t="s">
        <v>455</v>
      </c>
      <c r="P18" s="136" t="s">
        <v>449</v>
      </c>
      <c r="Q18" s="130" t="s">
        <v>442</v>
      </c>
      <c r="R18" s="136"/>
    </row>
    <row r="19" spans="1:19" ht="43.2" x14ac:dyDescent="0.3">
      <c r="B19" s="187" t="s">
        <v>2119</v>
      </c>
      <c r="C19" s="130" t="s">
        <v>2120</v>
      </c>
      <c r="D19" s="130" t="s">
        <v>592</v>
      </c>
      <c r="E19" s="130" t="s">
        <v>433</v>
      </c>
      <c r="F19" s="130" t="s">
        <v>2121</v>
      </c>
      <c r="G19" s="130"/>
      <c r="H19" s="130"/>
      <c r="I19" s="136"/>
      <c r="J19" s="136" t="s">
        <v>811</v>
      </c>
      <c r="K19" s="130"/>
      <c r="L19" s="130" t="s">
        <v>2122</v>
      </c>
      <c r="M19" s="136" t="s">
        <v>449</v>
      </c>
      <c r="N19" s="130" t="s">
        <v>2122</v>
      </c>
      <c r="O19" s="136"/>
      <c r="P19" s="136"/>
      <c r="Q19" s="472"/>
      <c r="R19" s="130"/>
    </row>
    <row r="20" spans="1:19" s="28" customFormat="1" ht="43.2" x14ac:dyDescent="0.3">
      <c r="A20" s="587"/>
      <c r="B20" s="187" t="s">
        <v>1457</v>
      </c>
      <c r="C20" s="130" t="s">
        <v>2123</v>
      </c>
      <c r="D20" s="130" t="s">
        <v>432</v>
      </c>
      <c r="E20" s="130" t="s">
        <v>1460</v>
      </c>
      <c r="F20" s="130" t="s">
        <v>2124</v>
      </c>
      <c r="G20" s="130"/>
      <c r="H20" s="130"/>
      <c r="I20" s="130" t="s">
        <v>2125</v>
      </c>
      <c r="J20" s="136"/>
      <c r="K20" s="136"/>
      <c r="L20" s="130" t="s">
        <v>2126</v>
      </c>
      <c r="M20" s="136" t="s">
        <v>449</v>
      </c>
      <c r="N20" s="136"/>
      <c r="O20" s="204"/>
      <c r="P20" s="136"/>
      <c r="Q20" s="204"/>
      <c r="R20" s="204"/>
    </row>
    <row r="21" spans="1:19" ht="72" x14ac:dyDescent="0.3">
      <c r="B21" s="187" t="s">
        <v>2127</v>
      </c>
      <c r="C21" s="130" t="s">
        <v>2128</v>
      </c>
      <c r="D21" s="130" t="s">
        <v>432</v>
      </c>
      <c r="E21" s="130" t="s">
        <v>433</v>
      </c>
      <c r="F21" s="130" t="s">
        <v>2129</v>
      </c>
      <c r="G21" s="130" t="s">
        <v>2130</v>
      </c>
      <c r="H21" s="136" t="s">
        <v>449</v>
      </c>
      <c r="I21" s="136"/>
      <c r="J21" s="130" t="s">
        <v>2131</v>
      </c>
      <c r="K21" s="136"/>
      <c r="L21" s="136"/>
      <c r="M21" s="136"/>
      <c r="N21" s="136"/>
      <c r="O21" s="136"/>
      <c r="P21" s="136"/>
      <c r="Q21" s="273"/>
      <c r="R21" s="204"/>
    </row>
    <row r="22" spans="1:19" ht="28.8" x14ac:dyDescent="0.3">
      <c r="B22" s="461" t="s">
        <v>2132</v>
      </c>
      <c r="C22" s="130" t="s">
        <v>2133</v>
      </c>
      <c r="D22" s="130" t="s">
        <v>592</v>
      </c>
      <c r="E22" s="130" t="s">
        <v>433</v>
      </c>
      <c r="F22" s="130" t="s">
        <v>2134</v>
      </c>
      <c r="G22" s="130"/>
      <c r="H22" s="130"/>
      <c r="I22" s="130" t="s">
        <v>2135</v>
      </c>
      <c r="J22" s="136" t="s">
        <v>811</v>
      </c>
      <c r="K22" s="153"/>
      <c r="L22" s="153"/>
      <c r="M22" s="307"/>
      <c r="N22" s="130"/>
      <c r="O22" s="136"/>
      <c r="P22" s="153"/>
      <c r="Q22" s="136"/>
      <c r="R22" s="204"/>
    </row>
    <row r="23" spans="1:19" ht="43.2" x14ac:dyDescent="0.3">
      <c r="B23" s="461" t="s">
        <v>2136</v>
      </c>
      <c r="C23" s="130" t="s">
        <v>2137</v>
      </c>
      <c r="D23" s="130" t="s">
        <v>432</v>
      </c>
      <c r="E23" s="130" t="s">
        <v>433</v>
      </c>
      <c r="F23" s="130" t="s">
        <v>2138</v>
      </c>
      <c r="G23" s="130" t="s">
        <v>467</v>
      </c>
      <c r="H23" s="136" t="s">
        <v>449</v>
      </c>
      <c r="I23" s="136"/>
      <c r="J23" s="136" t="s">
        <v>811</v>
      </c>
      <c r="K23" s="130"/>
      <c r="L23" s="130" t="s">
        <v>455</v>
      </c>
      <c r="M23" s="136" t="s">
        <v>449</v>
      </c>
      <c r="N23" s="130" t="s">
        <v>442</v>
      </c>
      <c r="O23" s="136"/>
      <c r="P23" s="136"/>
      <c r="Q23" s="136"/>
      <c r="R23" s="136"/>
    </row>
    <row r="24" spans="1:19" ht="43.2" x14ac:dyDescent="0.3">
      <c r="B24" s="461" t="s">
        <v>2139</v>
      </c>
      <c r="C24" s="130" t="s">
        <v>2140</v>
      </c>
      <c r="D24" s="136" t="s">
        <v>592</v>
      </c>
      <c r="E24" s="130" t="s">
        <v>433</v>
      </c>
      <c r="F24" s="130" t="s">
        <v>2141</v>
      </c>
      <c r="G24" s="130"/>
      <c r="H24" s="130"/>
      <c r="I24" s="130" t="s">
        <v>2142</v>
      </c>
      <c r="J24" s="136" t="s">
        <v>811</v>
      </c>
      <c r="K24" s="136"/>
      <c r="L24" s="136"/>
      <c r="M24" s="136"/>
      <c r="N24" s="136"/>
      <c r="O24" s="136"/>
      <c r="P24" s="136"/>
      <c r="Q24" s="273"/>
      <c r="R24" s="136"/>
    </row>
    <row r="25" spans="1:19" ht="57.6" x14ac:dyDescent="0.3">
      <c r="B25" s="461" t="s">
        <v>2143</v>
      </c>
      <c r="C25" s="130" t="s">
        <v>2144</v>
      </c>
      <c r="D25" s="130" t="s">
        <v>592</v>
      </c>
      <c r="E25" s="130" t="s">
        <v>433</v>
      </c>
      <c r="F25" s="130" t="s">
        <v>2145</v>
      </c>
      <c r="G25" s="130"/>
      <c r="H25" s="130"/>
      <c r="I25" s="153"/>
      <c r="J25" s="136" t="s">
        <v>811</v>
      </c>
      <c r="K25" s="130"/>
      <c r="L25" s="130" t="s">
        <v>2146</v>
      </c>
      <c r="M25" s="136" t="s">
        <v>449</v>
      </c>
      <c r="N25" s="130" t="s">
        <v>2146</v>
      </c>
      <c r="O25" s="136"/>
      <c r="P25" s="130"/>
      <c r="Q25" s="273"/>
      <c r="R25" s="136"/>
    </row>
    <row r="26" spans="1:19" ht="72" x14ac:dyDescent="0.3">
      <c r="B26" s="461" t="s">
        <v>1783</v>
      </c>
      <c r="C26" s="130" t="s">
        <v>2147</v>
      </c>
      <c r="D26" s="130" t="s">
        <v>432</v>
      </c>
      <c r="E26" s="130" t="s">
        <v>433</v>
      </c>
      <c r="F26" s="137" t="s">
        <v>2148</v>
      </c>
      <c r="G26" s="137"/>
      <c r="H26" s="130"/>
      <c r="I26" s="136"/>
      <c r="J26" s="136" t="s">
        <v>811</v>
      </c>
      <c r="K26" s="130"/>
      <c r="L26" s="130" t="s">
        <v>2146</v>
      </c>
      <c r="M26" s="136" t="s">
        <v>449</v>
      </c>
      <c r="N26" s="130" t="s">
        <v>2146</v>
      </c>
      <c r="O26" s="136"/>
      <c r="P26" s="130"/>
      <c r="Q26" s="273"/>
      <c r="R26" s="136"/>
    </row>
    <row r="27" spans="1:19" ht="43.8" thickBot="1" x14ac:dyDescent="0.35">
      <c r="B27" s="599" t="s">
        <v>1941</v>
      </c>
      <c r="C27" s="142" t="s">
        <v>2149</v>
      </c>
      <c r="D27" s="142" t="s">
        <v>432</v>
      </c>
      <c r="E27" s="142" t="s">
        <v>433</v>
      </c>
      <c r="F27" s="142" t="s">
        <v>2150</v>
      </c>
      <c r="G27" s="142"/>
      <c r="H27" s="142"/>
      <c r="I27" s="142" t="s">
        <v>2151</v>
      </c>
      <c r="J27" s="138" t="s">
        <v>811</v>
      </c>
      <c r="K27" s="580"/>
      <c r="L27" s="142"/>
      <c r="M27" s="142"/>
      <c r="N27" s="142"/>
      <c r="O27" s="142"/>
      <c r="P27" s="142"/>
      <c r="Q27" s="186"/>
      <c r="R27" s="136"/>
      <c r="S27" s="866" t="s">
        <v>13588</v>
      </c>
    </row>
    <row r="28" spans="1:19" x14ac:dyDescent="0.3">
      <c r="A28" s="866" t="s">
        <v>13587</v>
      </c>
    </row>
  </sheetData>
  <sheetProtection algorithmName="SHA-512" hashValue="+oKfuQP6vx1REGTaxQA4RjIA7zVyJ13sPmWV9fOTCsotb2xRkjW7uXsKzuYIhleqDedWVDx8hrT8q5sMKd/9yw==" saltValue="ppPpM+S1yUtBsALHr1yMQA==" spinCount="100000" sheet="1" sort="0"/>
  <hyperlinks>
    <hyperlink ref="A2" location="'Table des matieres'!A1" display="Table des matières" xr:uid="{00000000-0004-0000-0700-000000000000}"/>
    <hyperlink ref="I18" location="'Codes des devises'!A1" display="Utilisation des codes de devises standard ISO 4217. Pour une liste des codes de devises, cliquer ici." xr:uid="{00000000-0004-0000-0700-000001000000}"/>
  </hyperlinks>
  <pageMargins left="0.7" right="0.7" top="0.75" bottom="0.75" header="0.3" footer="0.3"/>
  <pageSetup scale="16" fitToHeight="0"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tabColor rgb="FF0033CC"/>
    <pageSetUpPr fitToPage="1"/>
  </sheetPr>
  <dimension ref="A1:T93"/>
  <sheetViews>
    <sheetView showGridLines="0" zoomScale="55" zoomScaleNormal="55" workbookViewId="0"/>
  </sheetViews>
  <sheetFormatPr defaultColWidth="0" defaultRowHeight="14.4" zeroHeight="1" x14ac:dyDescent="0.3"/>
  <cols>
    <col min="1" max="1" width="15.109375" style="3" customWidth="1"/>
    <col min="2" max="2" width="50.6640625" style="3" customWidth="1"/>
    <col min="3" max="3" width="27" style="4" customWidth="1"/>
    <col min="4" max="4" width="17.109375" style="4" customWidth="1"/>
    <col min="5" max="5" width="14.88671875" style="4" customWidth="1"/>
    <col min="6" max="6" width="64.6640625" style="4" customWidth="1"/>
    <col min="7" max="7" width="50.88671875" style="4" customWidth="1"/>
    <col min="8" max="8" width="18.44140625" style="28" customWidth="1"/>
    <col min="9" max="9" width="77.44140625" style="11" customWidth="1"/>
    <col min="10" max="10" width="36.6640625" style="4" customWidth="1"/>
    <col min="11" max="11" width="23.109375" style="4" customWidth="1"/>
    <col min="12" max="12" width="30.44140625" style="4" customWidth="1"/>
    <col min="13" max="13" width="33" style="4" customWidth="1"/>
    <col min="14" max="14" width="31.109375" style="4" customWidth="1"/>
    <col min="15" max="15" width="32" style="4" customWidth="1"/>
    <col min="16" max="16" width="35" style="4" customWidth="1"/>
    <col min="17" max="17" width="37.88671875" style="4" customWidth="1"/>
    <col min="18" max="18" width="26.6640625" style="4" customWidth="1"/>
    <col min="19" max="19" width="8.6640625" style="4" bestFit="1" customWidth="1"/>
    <col min="20" max="20" width="8.6640625" style="4" hidden="1" customWidth="1"/>
    <col min="21" max="16384" width="9.109375" style="4" hidden="1"/>
  </cols>
  <sheetData>
    <row r="1" spans="1:18" ht="15" thickBot="1" x14ac:dyDescent="0.35">
      <c r="A1" s="918" t="s">
        <v>13612</v>
      </c>
    </row>
    <row r="2" spans="1:18" ht="72" customHeight="1" thickBot="1" x14ac:dyDescent="0.35">
      <c r="A2" s="462" t="s">
        <v>389</v>
      </c>
      <c r="B2" s="92" t="s">
        <v>2152</v>
      </c>
    </row>
    <row r="3" spans="1:18" s="3" customFormat="1" ht="144" customHeight="1" thickBot="1" x14ac:dyDescent="0.35">
      <c r="A3" s="456"/>
      <c r="B3" s="916" t="s">
        <v>407</v>
      </c>
      <c r="C3" s="911" t="s">
        <v>408</v>
      </c>
      <c r="D3" s="911" t="s">
        <v>409</v>
      </c>
      <c r="E3" s="911" t="s">
        <v>2153</v>
      </c>
      <c r="F3" s="911" t="s">
        <v>411</v>
      </c>
      <c r="G3" s="911" t="s">
        <v>412</v>
      </c>
      <c r="H3" s="911" t="s">
        <v>413</v>
      </c>
      <c r="I3" s="911" t="s">
        <v>414</v>
      </c>
      <c r="J3" s="911" t="s">
        <v>1317</v>
      </c>
      <c r="K3" s="911" t="s">
        <v>418</v>
      </c>
      <c r="L3" s="911" t="s">
        <v>419</v>
      </c>
      <c r="M3" s="911" t="s">
        <v>2154</v>
      </c>
      <c r="N3" s="911" t="s">
        <v>1318</v>
      </c>
      <c r="O3" s="911" t="s">
        <v>1319</v>
      </c>
      <c r="P3" s="911" t="s">
        <v>2155</v>
      </c>
      <c r="Q3" s="911" t="s">
        <v>1321</v>
      </c>
      <c r="R3" s="917" t="s">
        <v>426</v>
      </c>
    </row>
    <row r="4" spans="1:18" s="41" customFormat="1" ht="57.6" x14ac:dyDescent="0.3">
      <c r="A4" s="457"/>
      <c r="B4" s="685" t="s">
        <v>2156</v>
      </c>
      <c r="C4" s="131" t="s">
        <v>2157</v>
      </c>
      <c r="D4" s="131" t="s">
        <v>432</v>
      </c>
      <c r="E4" s="131" t="s">
        <v>433</v>
      </c>
      <c r="F4" s="131" t="s">
        <v>2158</v>
      </c>
      <c r="G4" s="131"/>
      <c r="H4" s="130"/>
      <c r="I4" s="131" t="s">
        <v>2159</v>
      </c>
      <c r="J4" s="237" t="s">
        <v>2160</v>
      </c>
      <c r="K4" s="135"/>
      <c r="L4" s="131" t="s">
        <v>439</v>
      </c>
      <c r="M4" s="136" t="s">
        <v>433</v>
      </c>
      <c r="N4" s="131" t="s">
        <v>439</v>
      </c>
      <c r="O4" s="135" t="s">
        <v>455</v>
      </c>
      <c r="P4" s="136" t="s">
        <v>433</v>
      </c>
      <c r="Q4" s="135" t="s">
        <v>442</v>
      </c>
      <c r="R4" s="272" t="s">
        <v>15</v>
      </c>
    </row>
    <row r="5" spans="1:18" s="41" customFormat="1" ht="100.8" x14ac:dyDescent="0.3">
      <c r="A5" s="457"/>
      <c r="B5" s="157" t="s">
        <v>2161</v>
      </c>
      <c r="C5" s="130" t="s">
        <v>2162</v>
      </c>
      <c r="D5" s="130" t="s">
        <v>432</v>
      </c>
      <c r="E5" s="130" t="s">
        <v>433</v>
      </c>
      <c r="F5" s="130" t="s">
        <v>2163</v>
      </c>
      <c r="G5" s="130"/>
      <c r="H5" s="130"/>
      <c r="I5" s="130" t="s">
        <v>2164</v>
      </c>
      <c r="J5" s="272" t="s">
        <v>2160</v>
      </c>
      <c r="K5" s="136"/>
      <c r="L5" s="130"/>
      <c r="M5" s="136"/>
      <c r="N5" s="130"/>
      <c r="O5" s="136" t="s">
        <v>455</v>
      </c>
      <c r="P5" s="136" t="s">
        <v>433</v>
      </c>
      <c r="Q5" s="136" t="s">
        <v>442</v>
      </c>
      <c r="R5" s="272" t="s">
        <v>15</v>
      </c>
    </row>
    <row r="6" spans="1:18" s="41" customFormat="1" ht="288.75" customHeight="1" x14ac:dyDescent="0.3">
      <c r="A6" s="457"/>
      <c r="B6" s="157" t="s">
        <v>2165</v>
      </c>
      <c r="C6" s="130" t="s">
        <v>2166</v>
      </c>
      <c r="D6" s="130" t="s">
        <v>432</v>
      </c>
      <c r="E6" s="130" t="s">
        <v>433</v>
      </c>
      <c r="F6" s="130" t="s">
        <v>2167</v>
      </c>
      <c r="G6" s="130" t="s">
        <v>2168</v>
      </c>
      <c r="H6" s="130" t="s">
        <v>449</v>
      </c>
      <c r="I6" s="130"/>
      <c r="J6" s="136" t="s">
        <v>811</v>
      </c>
      <c r="K6" s="136"/>
      <c r="L6" s="130"/>
      <c r="M6" s="307"/>
      <c r="N6" s="130"/>
      <c r="O6" s="136" t="s">
        <v>455</v>
      </c>
      <c r="P6" s="136" t="s">
        <v>449</v>
      </c>
      <c r="Q6" s="136" t="s">
        <v>442</v>
      </c>
      <c r="R6" s="272"/>
    </row>
    <row r="7" spans="1:18" s="28" customFormat="1" ht="216.75" customHeight="1" x14ac:dyDescent="0.3">
      <c r="A7" s="457"/>
      <c r="B7" s="157" t="s">
        <v>2169</v>
      </c>
      <c r="C7" s="130" t="s">
        <v>2170</v>
      </c>
      <c r="D7" s="130" t="s">
        <v>432</v>
      </c>
      <c r="E7" s="130" t="s">
        <v>433</v>
      </c>
      <c r="F7" s="130" t="s">
        <v>2171</v>
      </c>
      <c r="G7" s="130" t="s">
        <v>2172</v>
      </c>
      <c r="H7" s="130" t="s">
        <v>449</v>
      </c>
      <c r="I7" s="130" t="s">
        <v>2173</v>
      </c>
      <c r="J7" s="136" t="s">
        <v>811</v>
      </c>
      <c r="K7" s="136" t="s">
        <v>2174</v>
      </c>
      <c r="L7" s="130" t="s">
        <v>2175</v>
      </c>
      <c r="M7" s="136" t="s">
        <v>449</v>
      </c>
      <c r="N7" s="130" t="s">
        <v>2176</v>
      </c>
      <c r="O7" s="136" t="s">
        <v>2174</v>
      </c>
      <c r="P7" s="136"/>
      <c r="Q7" s="136" t="s">
        <v>2174</v>
      </c>
      <c r="R7" s="272"/>
    </row>
    <row r="8" spans="1:18" ht="279.89999999999998" customHeight="1" x14ac:dyDescent="0.3">
      <c r="A8" s="457"/>
      <c r="B8" s="157" t="s">
        <v>2177</v>
      </c>
      <c r="C8" s="130" t="s">
        <v>2178</v>
      </c>
      <c r="D8" s="130" t="s">
        <v>432</v>
      </c>
      <c r="E8" s="130" t="s">
        <v>433</v>
      </c>
      <c r="F8" s="130" t="s">
        <v>2179</v>
      </c>
      <c r="G8" s="269" t="s">
        <v>2180</v>
      </c>
      <c r="H8" s="130" t="s">
        <v>449</v>
      </c>
      <c r="I8" s="130" t="s">
        <v>2181</v>
      </c>
      <c r="J8" s="136" t="s">
        <v>811</v>
      </c>
      <c r="K8" s="136"/>
      <c r="L8" s="130"/>
      <c r="M8" s="136"/>
      <c r="N8" s="130"/>
      <c r="O8" s="136" t="s">
        <v>455</v>
      </c>
      <c r="P8" s="136" t="s">
        <v>449</v>
      </c>
      <c r="Q8" s="136" t="s">
        <v>442</v>
      </c>
      <c r="R8" s="272"/>
    </row>
    <row r="9" spans="1:18" s="85" customFormat="1" ht="59.25" customHeight="1" x14ac:dyDescent="0.3">
      <c r="A9" s="457"/>
      <c r="B9" s="157" t="s">
        <v>2182</v>
      </c>
      <c r="C9" s="130" t="s">
        <v>2183</v>
      </c>
      <c r="D9" s="130" t="s">
        <v>432</v>
      </c>
      <c r="E9" s="130" t="s">
        <v>433</v>
      </c>
      <c r="F9" s="130" t="s">
        <v>2184</v>
      </c>
      <c r="G9" s="137" t="s">
        <v>467</v>
      </c>
      <c r="H9" s="130" t="s">
        <v>449</v>
      </c>
      <c r="I9" s="130"/>
      <c r="J9" s="136" t="s">
        <v>811</v>
      </c>
      <c r="K9" s="136" t="s">
        <v>2174</v>
      </c>
      <c r="L9" s="130" t="s">
        <v>2174</v>
      </c>
      <c r="M9" s="136" t="s">
        <v>2174</v>
      </c>
      <c r="N9" s="130" t="s">
        <v>2174</v>
      </c>
      <c r="O9" s="136" t="s">
        <v>2174</v>
      </c>
      <c r="P9" s="136" t="s">
        <v>449</v>
      </c>
      <c r="Q9" s="136" t="s">
        <v>2174</v>
      </c>
      <c r="R9" s="272"/>
    </row>
    <row r="10" spans="1:18" ht="57.6" x14ac:dyDescent="0.3">
      <c r="A10" s="457"/>
      <c r="B10" s="157" t="s">
        <v>2185</v>
      </c>
      <c r="C10" s="130" t="s">
        <v>2186</v>
      </c>
      <c r="D10" s="130" t="s">
        <v>432</v>
      </c>
      <c r="E10" s="130" t="s">
        <v>433</v>
      </c>
      <c r="F10" s="130" t="s">
        <v>2187</v>
      </c>
      <c r="G10" s="130"/>
      <c r="H10" s="130"/>
      <c r="I10" s="130" t="s">
        <v>2188</v>
      </c>
      <c r="J10" s="136" t="s">
        <v>811</v>
      </c>
      <c r="K10" s="136"/>
      <c r="L10" s="130" t="s">
        <v>2189</v>
      </c>
      <c r="M10" s="136" t="s">
        <v>449</v>
      </c>
      <c r="N10" s="130" t="s">
        <v>2189</v>
      </c>
      <c r="O10" s="136" t="s">
        <v>2174</v>
      </c>
      <c r="P10" s="136"/>
      <c r="Q10" s="136"/>
      <c r="R10" s="272"/>
    </row>
    <row r="11" spans="1:18" ht="57.6" x14ac:dyDescent="0.3">
      <c r="A11" s="458"/>
      <c r="B11" s="157" t="s">
        <v>2190</v>
      </c>
      <c r="C11" s="130" t="s">
        <v>2191</v>
      </c>
      <c r="D11" s="130" t="s">
        <v>432</v>
      </c>
      <c r="E11" s="130" t="s">
        <v>433</v>
      </c>
      <c r="F11" s="130" t="s">
        <v>2192</v>
      </c>
      <c r="G11" s="130" t="s">
        <v>2193</v>
      </c>
      <c r="H11" s="130" t="s">
        <v>449</v>
      </c>
      <c r="I11" s="130" t="s">
        <v>2194</v>
      </c>
      <c r="J11" s="136" t="s">
        <v>811</v>
      </c>
      <c r="K11" s="136"/>
      <c r="L11" s="130"/>
      <c r="M11" s="136"/>
      <c r="N11" s="130"/>
      <c r="O11" s="136" t="s">
        <v>455</v>
      </c>
      <c r="P11" s="136" t="s">
        <v>449</v>
      </c>
      <c r="Q11" s="136" t="s">
        <v>442</v>
      </c>
      <c r="R11" s="272"/>
    </row>
    <row r="12" spans="1:18" ht="173.25" customHeight="1" x14ac:dyDescent="0.3">
      <c r="A12" s="457"/>
      <c r="B12" s="157" t="s">
        <v>2195</v>
      </c>
      <c r="C12" s="130" t="s">
        <v>2196</v>
      </c>
      <c r="D12" s="130" t="s">
        <v>432</v>
      </c>
      <c r="E12" s="130" t="s">
        <v>433</v>
      </c>
      <c r="F12" s="130" t="s">
        <v>1771</v>
      </c>
      <c r="G12" s="130" t="s">
        <v>2197</v>
      </c>
      <c r="H12" s="130" t="s">
        <v>449</v>
      </c>
      <c r="I12" s="130" t="s">
        <v>2198</v>
      </c>
      <c r="J12" s="136" t="s">
        <v>2199</v>
      </c>
      <c r="K12" s="136" t="s">
        <v>2174</v>
      </c>
      <c r="L12" s="130" t="s">
        <v>2174</v>
      </c>
      <c r="M12" s="136" t="s">
        <v>2174</v>
      </c>
      <c r="N12" s="130" t="s">
        <v>2174</v>
      </c>
      <c r="O12" s="136" t="s">
        <v>2174</v>
      </c>
      <c r="P12" s="136"/>
      <c r="Q12" s="136" t="s">
        <v>2174</v>
      </c>
      <c r="R12" s="272"/>
    </row>
    <row r="13" spans="1:18" ht="122.25" customHeight="1" x14ac:dyDescent="0.3">
      <c r="A13" s="457"/>
      <c r="B13" s="157" t="s">
        <v>2200</v>
      </c>
      <c r="C13" s="130" t="s">
        <v>2201</v>
      </c>
      <c r="D13" s="130" t="s">
        <v>432</v>
      </c>
      <c r="E13" s="130" t="s">
        <v>433</v>
      </c>
      <c r="F13" s="130" t="s">
        <v>2202</v>
      </c>
      <c r="G13" s="130"/>
      <c r="H13" s="130"/>
      <c r="I13" s="130" t="s">
        <v>2203</v>
      </c>
      <c r="J13" s="136" t="s">
        <v>2199</v>
      </c>
      <c r="K13" s="136"/>
      <c r="L13" s="130" t="s">
        <v>2204</v>
      </c>
      <c r="M13" s="136" t="s">
        <v>449</v>
      </c>
      <c r="N13" s="130" t="s">
        <v>2204</v>
      </c>
      <c r="O13" s="136"/>
      <c r="P13" s="136"/>
      <c r="Q13" s="136"/>
      <c r="R13" s="272"/>
    </row>
    <row r="14" spans="1:18" s="28" customFormat="1" ht="47.25" customHeight="1" x14ac:dyDescent="0.3">
      <c r="A14" s="457"/>
      <c r="B14" s="157" t="s">
        <v>2205</v>
      </c>
      <c r="C14" s="130" t="s">
        <v>2206</v>
      </c>
      <c r="D14" s="130" t="s">
        <v>592</v>
      </c>
      <c r="E14" s="130" t="s">
        <v>433</v>
      </c>
      <c r="F14" s="130" t="s">
        <v>2207</v>
      </c>
      <c r="G14" s="130" t="s">
        <v>2174</v>
      </c>
      <c r="H14" s="130" t="s">
        <v>2174</v>
      </c>
      <c r="I14" s="130" t="s">
        <v>2208</v>
      </c>
      <c r="J14" s="136" t="s">
        <v>2199</v>
      </c>
      <c r="K14" s="136" t="s">
        <v>2174</v>
      </c>
      <c r="L14" s="130" t="s">
        <v>2174</v>
      </c>
      <c r="M14" s="136" t="s">
        <v>2174</v>
      </c>
      <c r="N14" s="130" t="s">
        <v>2174</v>
      </c>
      <c r="O14" s="136" t="s">
        <v>2174</v>
      </c>
      <c r="P14" s="136"/>
      <c r="Q14" s="136" t="s">
        <v>2174</v>
      </c>
      <c r="R14" s="272"/>
    </row>
    <row r="15" spans="1:18" ht="37.5" customHeight="1" x14ac:dyDescent="0.3">
      <c r="A15" s="459"/>
      <c r="B15" s="157" t="s">
        <v>81</v>
      </c>
      <c r="C15" s="130" t="s">
        <v>2209</v>
      </c>
      <c r="D15" s="130" t="s">
        <v>432</v>
      </c>
      <c r="E15" s="130" t="s">
        <v>433</v>
      </c>
      <c r="F15" s="130" t="s">
        <v>2210</v>
      </c>
      <c r="G15" s="130"/>
      <c r="H15" s="130"/>
      <c r="I15" s="583" t="s">
        <v>822</v>
      </c>
      <c r="J15" s="130" t="s">
        <v>2009</v>
      </c>
      <c r="K15" s="136"/>
      <c r="L15" s="130"/>
      <c r="M15" s="307"/>
      <c r="N15" s="130"/>
      <c r="O15" s="136" t="s">
        <v>455</v>
      </c>
      <c r="P15" s="136" t="s">
        <v>449</v>
      </c>
      <c r="Q15" s="136" t="s">
        <v>455</v>
      </c>
      <c r="R15" s="272"/>
    </row>
    <row r="16" spans="1:18" ht="144" x14ac:dyDescent="0.3">
      <c r="A16" s="458"/>
      <c r="B16" s="157" t="s">
        <v>2211</v>
      </c>
      <c r="C16" s="130" t="s">
        <v>2212</v>
      </c>
      <c r="D16" s="130" t="s">
        <v>592</v>
      </c>
      <c r="E16" s="130" t="s">
        <v>433</v>
      </c>
      <c r="F16" s="130" t="s">
        <v>2213</v>
      </c>
      <c r="G16" s="130" t="s">
        <v>2214</v>
      </c>
      <c r="H16" s="130" t="s">
        <v>449</v>
      </c>
      <c r="I16" s="130" t="s">
        <v>2215</v>
      </c>
      <c r="J16" s="136" t="s">
        <v>811</v>
      </c>
      <c r="K16" s="136"/>
      <c r="L16" s="130"/>
      <c r="M16" s="153"/>
      <c r="N16" s="130"/>
      <c r="O16" s="136" t="s">
        <v>2174</v>
      </c>
      <c r="P16" s="136"/>
      <c r="Q16" s="136"/>
      <c r="R16" s="272"/>
    </row>
    <row r="17" spans="1:19" ht="115.2" x14ac:dyDescent="0.3">
      <c r="A17" s="460"/>
      <c r="B17" s="157" t="s">
        <v>2216</v>
      </c>
      <c r="C17" s="130" t="s">
        <v>2217</v>
      </c>
      <c r="D17" s="130" t="s">
        <v>432</v>
      </c>
      <c r="E17" s="130" t="s">
        <v>433</v>
      </c>
      <c r="F17" s="130" t="s">
        <v>2218</v>
      </c>
      <c r="G17" s="130" t="s">
        <v>2219</v>
      </c>
      <c r="H17" s="130" t="s">
        <v>449</v>
      </c>
      <c r="I17" s="130" t="s">
        <v>2220</v>
      </c>
      <c r="J17" s="136" t="s">
        <v>811</v>
      </c>
      <c r="K17" s="136"/>
      <c r="L17" s="130"/>
      <c r="M17" s="307"/>
      <c r="N17" s="130"/>
      <c r="O17" s="136" t="s">
        <v>455</v>
      </c>
      <c r="P17" s="136" t="s">
        <v>449</v>
      </c>
      <c r="Q17" s="130" t="s">
        <v>442</v>
      </c>
      <c r="R17" s="154"/>
    </row>
    <row r="18" spans="1:19" ht="86.4" x14ac:dyDescent="0.3">
      <c r="A18" s="458"/>
      <c r="B18" s="157" t="s">
        <v>2221</v>
      </c>
      <c r="C18" s="130" t="s">
        <v>2222</v>
      </c>
      <c r="D18" s="130" t="s">
        <v>432</v>
      </c>
      <c r="E18" s="130" t="s">
        <v>433</v>
      </c>
      <c r="F18" s="130" t="s">
        <v>2223</v>
      </c>
      <c r="G18" s="130" t="s">
        <v>2224</v>
      </c>
      <c r="H18" s="130" t="s">
        <v>449</v>
      </c>
      <c r="I18" s="130" t="s">
        <v>2225</v>
      </c>
      <c r="J18" s="136" t="s">
        <v>811</v>
      </c>
      <c r="K18" s="136" t="s">
        <v>2174</v>
      </c>
      <c r="L18" s="130" t="s">
        <v>2174</v>
      </c>
      <c r="M18" s="307"/>
      <c r="N18" s="130"/>
      <c r="O18" s="130" t="s">
        <v>455</v>
      </c>
      <c r="P18" s="136" t="s">
        <v>449</v>
      </c>
      <c r="Q18" s="136" t="s">
        <v>442</v>
      </c>
      <c r="R18" s="272"/>
    </row>
    <row r="19" spans="1:19" ht="55.5" customHeight="1" x14ac:dyDescent="0.3">
      <c r="A19" s="457"/>
      <c r="B19" s="157" t="s">
        <v>2226</v>
      </c>
      <c r="C19" s="130" t="s">
        <v>2227</v>
      </c>
      <c r="D19" s="130" t="s">
        <v>432</v>
      </c>
      <c r="E19" s="130" t="s">
        <v>433</v>
      </c>
      <c r="F19" s="130" t="s">
        <v>2228</v>
      </c>
      <c r="G19" s="130" t="s">
        <v>467</v>
      </c>
      <c r="H19" s="130" t="s">
        <v>449</v>
      </c>
      <c r="I19" s="130" t="s">
        <v>2229</v>
      </c>
      <c r="J19" s="130" t="s">
        <v>1950</v>
      </c>
      <c r="K19" s="136"/>
      <c r="L19" s="130"/>
      <c r="M19" s="136"/>
      <c r="N19" s="130"/>
      <c r="O19" s="136" t="s">
        <v>2174</v>
      </c>
      <c r="P19" s="136"/>
      <c r="Q19" s="136"/>
      <c r="R19" s="272"/>
    </row>
    <row r="20" spans="1:19" ht="55.5" customHeight="1" x14ac:dyDescent="0.3">
      <c r="A20" s="457"/>
      <c r="B20" s="157" t="s">
        <v>2230</v>
      </c>
      <c r="C20" s="130" t="s">
        <v>2231</v>
      </c>
      <c r="D20" s="130" t="s">
        <v>432</v>
      </c>
      <c r="E20" s="130" t="s">
        <v>433</v>
      </c>
      <c r="F20" s="130" t="s">
        <v>2232</v>
      </c>
      <c r="G20" s="130"/>
      <c r="H20" s="130"/>
      <c r="I20" s="130"/>
      <c r="J20" s="136" t="s">
        <v>1849</v>
      </c>
      <c r="K20" s="136"/>
      <c r="L20" s="130"/>
      <c r="M20" s="136"/>
      <c r="N20" s="130"/>
      <c r="O20" s="136" t="s">
        <v>2174</v>
      </c>
      <c r="P20" s="136"/>
      <c r="Q20" s="136"/>
      <c r="R20" s="272"/>
    </row>
    <row r="21" spans="1:19" ht="74.25" customHeight="1" x14ac:dyDescent="0.3">
      <c r="A21" s="457"/>
      <c r="B21" s="157" t="s">
        <v>2233</v>
      </c>
      <c r="C21" s="130" t="s">
        <v>2234</v>
      </c>
      <c r="D21" s="130" t="s">
        <v>509</v>
      </c>
      <c r="E21" s="130" t="s">
        <v>433</v>
      </c>
      <c r="F21" s="130" t="s">
        <v>2235</v>
      </c>
      <c r="G21" s="130"/>
      <c r="H21" s="130"/>
      <c r="I21" s="130" t="s">
        <v>2236</v>
      </c>
      <c r="J21" s="136" t="s">
        <v>811</v>
      </c>
      <c r="K21" s="136"/>
      <c r="L21" s="130"/>
      <c r="M21" s="136"/>
      <c r="N21" s="130"/>
      <c r="O21" s="136" t="s">
        <v>2174</v>
      </c>
      <c r="P21" s="136"/>
      <c r="Q21" s="136"/>
      <c r="R21" s="272"/>
    </row>
    <row r="22" spans="1:19" ht="52.5" customHeight="1" x14ac:dyDescent="0.3">
      <c r="A22" s="457"/>
      <c r="B22" s="157" t="s">
        <v>5</v>
      </c>
      <c r="C22" s="130" t="s">
        <v>2237</v>
      </c>
      <c r="D22" s="130" t="s">
        <v>509</v>
      </c>
      <c r="E22" s="130" t="s">
        <v>433</v>
      </c>
      <c r="F22" s="130" t="s">
        <v>2238</v>
      </c>
      <c r="G22" s="130"/>
      <c r="H22" s="130"/>
      <c r="I22" s="130" t="s">
        <v>2239</v>
      </c>
      <c r="J22" s="136" t="s">
        <v>811</v>
      </c>
      <c r="K22" s="136"/>
      <c r="L22" s="160" t="s">
        <v>2240</v>
      </c>
      <c r="M22" s="160" t="s">
        <v>449</v>
      </c>
      <c r="N22" s="160" t="s">
        <v>2240</v>
      </c>
      <c r="O22" s="136" t="s">
        <v>2174</v>
      </c>
      <c r="P22" s="136"/>
      <c r="Q22" s="136"/>
      <c r="R22" s="272"/>
    </row>
    <row r="23" spans="1:19" ht="129.6" x14ac:dyDescent="0.3">
      <c r="A23" s="457"/>
      <c r="B23" s="157" t="s">
        <v>2241</v>
      </c>
      <c r="C23" s="130" t="s">
        <v>2242</v>
      </c>
      <c r="D23" s="130" t="s">
        <v>432</v>
      </c>
      <c r="E23" s="130" t="s">
        <v>433</v>
      </c>
      <c r="F23" s="130" t="s">
        <v>2243</v>
      </c>
      <c r="G23" s="130"/>
      <c r="H23" s="130"/>
      <c r="I23" s="130" t="s">
        <v>2244</v>
      </c>
      <c r="J23" s="136" t="s">
        <v>1849</v>
      </c>
      <c r="K23" s="136"/>
      <c r="L23" s="130"/>
      <c r="M23" s="136"/>
      <c r="N23" s="130"/>
      <c r="O23" s="136" t="s">
        <v>2174</v>
      </c>
      <c r="P23" s="136"/>
      <c r="Q23" s="136"/>
      <c r="R23" s="272"/>
    </row>
    <row r="24" spans="1:19" ht="52.5" customHeight="1" x14ac:dyDescent="0.3">
      <c r="A24" s="457"/>
      <c r="B24" s="157" t="s">
        <v>2245</v>
      </c>
      <c r="C24" s="130" t="s">
        <v>2246</v>
      </c>
      <c r="D24" s="130" t="s">
        <v>592</v>
      </c>
      <c r="E24" s="130" t="s">
        <v>433</v>
      </c>
      <c r="F24" s="130" t="s">
        <v>2247</v>
      </c>
      <c r="G24" s="130" t="s">
        <v>2174</v>
      </c>
      <c r="H24" s="130" t="s">
        <v>2174</v>
      </c>
      <c r="I24" s="130" t="s">
        <v>2248</v>
      </c>
      <c r="J24" s="136" t="s">
        <v>2160</v>
      </c>
      <c r="K24" s="136" t="s">
        <v>2174</v>
      </c>
      <c r="L24" s="130" t="s">
        <v>2174</v>
      </c>
      <c r="M24" s="307"/>
      <c r="N24" s="130" t="s">
        <v>2174</v>
      </c>
      <c r="O24" s="136" t="s">
        <v>2174</v>
      </c>
      <c r="P24" s="136"/>
      <c r="Q24" s="136" t="s">
        <v>2174</v>
      </c>
      <c r="R24" s="272"/>
    </row>
    <row r="25" spans="1:19" ht="57.6" x14ac:dyDescent="0.3">
      <c r="A25" s="457"/>
      <c r="B25" s="157" t="s">
        <v>2249</v>
      </c>
      <c r="C25" s="130" t="s">
        <v>2250</v>
      </c>
      <c r="D25" s="130" t="s">
        <v>432</v>
      </c>
      <c r="E25" s="130" t="s">
        <v>433</v>
      </c>
      <c r="F25" s="130" t="s">
        <v>2251</v>
      </c>
      <c r="G25" s="130" t="s">
        <v>2252</v>
      </c>
      <c r="H25" s="130" t="s">
        <v>449</v>
      </c>
      <c r="I25" s="130" t="s">
        <v>2253</v>
      </c>
      <c r="J25" s="136" t="s">
        <v>811</v>
      </c>
      <c r="K25" s="136"/>
      <c r="L25" s="153"/>
      <c r="M25" s="136"/>
      <c r="N25" s="153"/>
      <c r="O25" s="136" t="s">
        <v>455</v>
      </c>
      <c r="P25" s="136"/>
      <c r="Q25" s="136" t="s">
        <v>442</v>
      </c>
      <c r="R25" s="272"/>
    </row>
    <row r="26" spans="1:19" s="47" customFormat="1" ht="61.5" customHeight="1" x14ac:dyDescent="0.3">
      <c r="A26" s="457"/>
      <c r="B26" s="304" t="s">
        <v>2254</v>
      </c>
      <c r="C26" s="136" t="s">
        <v>2255</v>
      </c>
      <c r="D26" s="136" t="s">
        <v>509</v>
      </c>
      <c r="E26" s="130" t="s">
        <v>433</v>
      </c>
      <c r="F26" s="130" t="s">
        <v>2256</v>
      </c>
      <c r="G26" s="130"/>
      <c r="H26" s="130"/>
      <c r="I26" s="130" t="s">
        <v>2257</v>
      </c>
      <c r="J26" s="136" t="s">
        <v>811</v>
      </c>
      <c r="K26" s="136"/>
      <c r="L26" s="130"/>
      <c r="M26" s="136"/>
      <c r="N26" s="130"/>
      <c r="O26" s="136" t="s">
        <v>2174</v>
      </c>
      <c r="P26" s="307"/>
      <c r="Q26" s="136"/>
      <c r="R26" s="272"/>
    </row>
    <row r="27" spans="1:19" ht="72" x14ac:dyDescent="0.3">
      <c r="A27" s="457"/>
      <c r="B27" s="157" t="s">
        <v>2258</v>
      </c>
      <c r="C27" s="130" t="s">
        <v>2259</v>
      </c>
      <c r="D27" s="130" t="s">
        <v>592</v>
      </c>
      <c r="E27" s="130" t="s">
        <v>433</v>
      </c>
      <c r="F27" s="130" t="s">
        <v>2260</v>
      </c>
      <c r="G27" s="130"/>
      <c r="H27" s="130"/>
      <c r="I27" s="130" t="s">
        <v>2261</v>
      </c>
      <c r="J27" s="136" t="s">
        <v>811</v>
      </c>
      <c r="K27" s="136"/>
      <c r="L27" s="130"/>
      <c r="M27" s="307"/>
      <c r="N27" s="130"/>
      <c r="O27" s="130" t="s">
        <v>1633</v>
      </c>
      <c r="P27" s="136" t="s">
        <v>449</v>
      </c>
      <c r="Q27" s="130" t="s">
        <v>2262</v>
      </c>
      <c r="R27" s="154"/>
    </row>
    <row r="28" spans="1:19" ht="196.5" customHeight="1" x14ac:dyDescent="0.3">
      <c r="A28" s="457"/>
      <c r="B28" s="157" t="s">
        <v>2263</v>
      </c>
      <c r="C28" s="130" t="s">
        <v>2264</v>
      </c>
      <c r="D28" s="130" t="s">
        <v>432</v>
      </c>
      <c r="E28" s="130" t="s">
        <v>433</v>
      </c>
      <c r="F28" s="130" t="s">
        <v>2265</v>
      </c>
      <c r="G28" s="130" t="s">
        <v>2266</v>
      </c>
      <c r="H28" s="130" t="s">
        <v>449</v>
      </c>
      <c r="I28" s="130" t="s">
        <v>2267</v>
      </c>
      <c r="J28" s="136" t="s">
        <v>2268</v>
      </c>
      <c r="K28" s="136"/>
      <c r="L28" s="130"/>
      <c r="M28" s="136"/>
      <c r="N28" s="130"/>
      <c r="O28" s="136" t="s">
        <v>455</v>
      </c>
      <c r="P28" s="136" t="s">
        <v>449</v>
      </c>
      <c r="Q28" s="136" t="s">
        <v>442</v>
      </c>
      <c r="R28" s="272"/>
    </row>
    <row r="29" spans="1:19" s="22" customFormat="1" ht="36.9" customHeight="1" x14ac:dyDescent="0.3">
      <c r="A29" s="457"/>
      <c r="B29" s="157" t="s">
        <v>2037</v>
      </c>
      <c r="C29" s="130" t="s">
        <v>2269</v>
      </c>
      <c r="D29" s="130" t="s">
        <v>592</v>
      </c>
      <c r="E29" s="130" t="s">
        <v>433</v>
      </c>
      <c r="F29" s="130" t="s">
        <v>2270</v>
      </c>
      <c r="G29" s="130"/>
      <c r="H29" s="130"/>
      <c r="I29" s="130" t="s">
        <v>2271</v>
      </c>
      <c r="J29" s="136" t="s">
        <v>2268</v>
      </c>
      <c r="K29" s="136"/>
      <c r="L29" s="130"/>
      <c r="M29" s="136"/>
      <c r="N29" s="130"/>
      <c r="O29" s="136" t="s">
        <v>2174</v>
      </c>
      <c r="P29" s="136"/>
      <c r="Q29" s="136"/>
      <c r="R29" s="272"/>
    </row>
    <row r="30" spans="1:19" ht="57" customHeight="1" x14ac:dyDescent="0.3">
      <c r="A30" s="457"/>
      <c r="B30" s="157" t="s">
        <v>763</v>
      </c>
      <c r="C30" s="130" t="s">
        <v>2272</v>
      </c>
      <c r="D30" s="130" t="s">
        <v>432</v>
      </c>
      <c r="E30" s="130" t="s">
        <v>433</v>
      </c>
      <c r="F30" s="130" t="s">
        <v>2273</v>
      </c>
      <c r="G30" s="130"/>
      <c r="H30" s="130"/>
      <c r="I30" s="130" t="s">
        <v>2274</v>
      </c>
      <c r="J30" s="136" t="s">
        <v>2268</v>
      </c>
      <c r="K30" s="136"/>
      <c r="L30" s="130"/>
      <c r="M30" s="136"/>
      <c r="N30" s="130"/>
      <c r="O30" s="136" t="s">
        <v>2174</v>
      </c>
      <c r="P30" s="136"/>
      <c r="Q30" s="136"/>
      <c r="R30" s="272"/>
    </row>
    <row r="31" spans="1:19" ht="129.6" x14ac:dyDescent="0.3">
      <c r="A31" s="457"/>
      <c r="B31" s="157" t="s">
        <v>2049</v>
      </c>
      <c r="C31" s="130" t="s">
        <v>2275</v>
      </c>
      <c r="D31" s="130" t="s">
        <v>432</v>
      </c>
      <c r="E31" s="130" t="s">
        <v>433</v>
      </c>
      <c r="F31" s="130" t="s">
        <v>2051</v>
      </c>
      <c r="G31" s="130" t="s">
        <v>2052</v>
      </c>
      <c r="H31" s="130" t="s">
        <v>449</v>
      </c>
      <c r="I31" s="130" t="s">
        <v>2053</v>
      </c>
      <c r="J31" s="136" t="s">
        <v>811</v>
      </c>
      <c r="K31" s="136"/>
      <c r="L31" s="130"/>
      <c r="M31" s="136"/>
      <c r="N31" s="130"/>
      <c r="O31" s="136" t="s">
        <v>2174</v>
      </c>
      <c r="P31" s="136"/>
      <c r="Q31" s="136"/>
      <c r="R31" s="272"/>
    </row>
    <row r="32" spans="1:19" ht="43.5" customHeight="1" x14ac:dyDescent="0.3">
      <c r="A32" s="457"/>
      <c r="B32" s="903" t="s">
        <v>852</v>
      </c>
      <c r="C32" s="194" t="s">
        <v>2276</v>
      </c>
      <c r="D32" s="194" t="s">
        <v>592</v>
      </c>
      <c r="E32" s="194" t="s">
        <v>433</v>
      </c>
      <c r="F32" s="194" t="s">
        <v>2108</v>
      </c>
      <c r="G32" s="194"/>
      <c r="H32" s="194"/>
      <c r="I32" s="194" t="s">
        <v>2277</v>
      </c>
      <c r="J32" s="278" t="s">
        <v>811</v>
      </c>
      <c r="K32" s="278"/>
      <c r="L32" s="194"/>
      <c r="M32" s="278"/>
      <c r="N32" s="194"/>
      <c r="O32" s="278" t="s">
        <v>2174</v>
      </c>
      <c r="P32" s="278"/>
      <c r="Q32" s="278"/>
      <c r="R32" s="306"/>
      <c r="S32" s="887" t="s">
        <v>13588</v>
      </c>
    </row>
    <row r="33" spans="1:18" x14ac:dyDescent="0.3">
      <c r="A33" s="918" t="s">
        <v>13587</v>
      </c>
      <c r="B33" s="165"/>
      <c r="C33" s="165"/>
      <c r="D33" s="165"/>
      <c r="E33" s="165"/>
      <c r="F33" s="165"/>
      <c r="G33" s="165"/>
      <c r="H33" s="165"/>
      <c r="I33" s="133"/>
      <c r="J33" s="165"/>
      <c r="K33" s="165"/>
      <c r="L33" s="165"/>
      <c r="M33" s="165"/>
      <c r="N33" s="165"/>
      <c r="O33" s="165"/>
      <c r="P33" s="165"/>
      <c r="Q33" s="165"/>
      <c r="R33" s="165"/>
    </row>
    <row r="34" spans="1:18" hidden="1" x14ac:dyDescent="0.3">
      <c r="B34" s="165"/>
      <c r="C34" s="165"/>
      <c r="D34" s="165"/>
      <c r="E34" s="165"/>
      <c r="F34" s="165"/>
      <c r="G34" s="165"/>
      <c r="H34" s="165"/>
      <c r="I34" s="133"/>
      <c r="J34" s="165"/>
      <c r="K34" s="165"/>
      <c r="L34" s="165"/>
      <c r="M34" s="165"/>
      <c r="N34" s="165"/>
      <c r="O34" s="165"/>
      <c r="P34" s="165"/>
      <c r="Q34" s="165"/>
      <c r="R34" s="165"/>
    </row>
    <row r="35" spans="1:18" hidden="1" x14ac:dyDescent="0.3">
      <c r="B35" s="133"/>
      <c r="C35" s="133"/>
      <c r="D35" s="133"/>
      <c r="E35" s="133"/>
      <c r="F35" s="133"/>
      <c r="G35" s="133"/>
      <c r="H35" s="133"/>
      <c r="I35" s="133"/>
      <c r="J35" s="165"/>
      <c r="K35" s="165"/>
      <c r="L35" s="165"/>
      <c r="M35" s="165"/>
      <c r="N35" s="165"/>
      <c r="O35" s="165"/>
      <c r="P35" s="165"/>
      <c r="Q35" s="165"/>
      <c r="R35" s="165"/>
    </row>
    <row r="36" spans="1:18" hidden="1" x14ac:dyDescent="0.3">
      <c r="B36" s="165"/>
      <c r="C36" s="165"/>
      <c r="D36" s="165"/>
      <c r="E36" s="165"/>
      <c r="F36" s="165"/>
      <c r="G36" s="165"/>
      <c r="H36" s="165"/>
      <c r="I36" s="133"/>
      <c r="J36" s="165"/>
      <c r="K36" s="165"/>
      <c r="L36" s="165"/>
      <c r="M36" s="165"/>
      <c r="N36" s="165"/>
      <c r="O36" s="165"/>
      <c r="P36" s="165"/>
      <c r="Q36" s="165"/>
      <c r="R36" s="165"/>
    </row>
    <row r="37" spans="1:18" hidden="1" x14ac:dyDescent="0.3">
      <c r="B37" s="165"/>
      <c r="C37" s="165"/>
      <c r="D37" s="165"/>
      <c r="E37" s="165"/>
      <c r="F37" s="165"/>
      <c r="G37" s="165"/>
      <c r="H37" s="165"/>
      <c r="I37" s="133"/>
      <c r="J37" s="165"/>
      <c r="K37" s="165"/>
      <c r="L37" s="165"/>
      <c r="M37" s="165"/>
      <c r="N37" s="165"/>
      <c r="O37" s="165"/>
      <c r="P37" s="165"/>
      <c r="Q37" s="165"/>
      <c r="R37" s="165"/>
    </row>
    <row r="38" spans="1:18" hidden="1" x14ac:dyDescent="0.3">
      <c r="B38" s="165"/>
      <c r="C38" s="165"/>
      <c r="D38" s="165"/>
      <c r="E38" s="165"/>
      <c r="F38" s="165"/>
      <c r="G38" s="165"/>
      <c r="H38" s="165"/>
      <c r="I38" s="133"/>
      <c r="J38" s="165"/>
      <c r="K38" s="165"/>
      <c r="L38" s="165"/>
      <c r="M38" s="165"/>
      <c r="N38" s="165"/>
      <c r="O38" s="165"/>
      <c r="P38" s="165"/>
      <c r="Q38" s="165"/>
      <c r="R38" s="165"/>
    </row>
    <row r="39" spans="1:18" hidden="1" x14ac:dyDescent="0.3">
      <c r="A39" s="114"/>
      <c r="B39" s="165"/>
      <c r="C39" s="165"/>
      <c r="D39" s="165"/>
      <c r="E39" s="165"/>
      <c r="F39" s="165"/>
      <c r="G39" s="165"/>
      <c r="H39" s="165"/>
      <c r="I39" s="133"/>
      <c r="J39" s="165"/>
      <c r="K39" s="165"/>
      <c r="L39" s="165"/>
      <c r="M39" s="165"/>
      <c r="N39" s="165"/>
      <c r="O39" s="165"/>
      <c r="P39" s="165"/>
      <c r="Q39" s="165"/>
      <c r="R39" s="165"/>
    </row>
    <row r="40" spans="1:18" hidden="1" x14ac:dyDescent="0.3">
      <c r="B40" s="165"/>
      <c r="C40" s="165"/>
      <c r="D40" s="165"/>
      <c r="E40" s="165"/>
      <c r="F40" s="165"/>
      <c r="G40" s="165"/>
      <c r="H40" s="165"/>
      <c r="I40" s="133"/>
      <c r="J40" s="165"/>
      <c r="K40" s="165"/>
      <c r="L40" s="165"/>
      <c r="M40" s="165"/>
      <c r="N40" s="165"/>
      <c r="O40" s="165"/>
      <c r="P40" s="165" t="s">
        <v>2278</v>
      </c>
      <c r="Q40" s="165"/>
      <c r="R40" s="165"/>
    </row>
    <row r="41" spans="1:18" hidden="1" x14ac:dyDescent="0.3">
      <c r="B41" s="165"/>
      <c r="C41" s="165"/>
      <c r="D41" s="165"/>
      <c r="E41" s="165"/>
      <c r="F41" s="165"/>
      <c r="G41" s="165"/>
      <c r="H41" s="165"/>
      <c r="I41" s="133"/>
      <c r="J41" s="165"/>
      <c r="K41" s="165"/>
      <c r="L41" s="165"/>
      <c r="M41" s="165"/>
      <c r="N41" s="165"/>
      <c r="O41" s="165"/>
      <c r="P41" s="165"/>
      <c r="Q41" s="165"/>
      <c r="R41" s="165"/>
    </row>
    <row r="42" spans="1:18" hidden="1" x14ac:dyDescent="0.3">
      <c r="B42" s="165"/>
      <c r="C42" s="165"/>
      <c r="D42" s="165"/>
      <c r="E42" s="165"/>
      <c r="F42" s="165"/>
      <c r="G42" s="165"/>
      <c r="H42" s="165"/>
      <c r="I42" s="133"/>
      <c r="J42" s="165"/>
      <c r="K42" s="165"/>
      <c r="L42" s="165"/>
      <c r="M42" s="165"/>
      <c r="N42" s="165"/>
      <c r="O42" s="165"/>
      <c r="P42" s="165"/>
      <c r="Q42" s="165"/>
      <c r="R42" s="165"/>
    </row>
    <row r="43" spans="1:18" hidden="1" x14ac:dyDescent="0.3">
      <c r="B43" s="165"/>
      <c r="C43" s="165"/>
      <c r="D43" s="165"/>
      <c r="E43" s="165"/>
      <c r="F43" s="165"/>
      <c r="G43" s="165"/>
      <c r="H43" s="165"/>
      <c r="I43" s="133"/>
      <c r="J43" s="165"/>
      <c r="K43" s="165"/>
      <c r="L43" s="165"/>
      <c r="M43" s="165"/>
      <c r="N43" s="165"/>
      <c r="O43" s="165"/>
      <c r="P43" s="165"/>
      <c r="Q43" s="165"/>
      <c r="R43" s="165"/>
    </row>
    <row r="44" spans="1:18" hidden="1" x14ac:dyDescent="0.3">
      <c r="B44" s="165"/>
      <c r="C44" s="165"/>
      <c r="D44" s="165"/>
      <c r="E44" s="165"/>
      <c r="F44" s="165"/>
      <c r="G44" s="165"/>
      <c r="H44" s="165"/>
      <c r="I44" s="133"/>
      <c r="J44" s="165"/>
      <c r="K44" s="165"/>
      <c r="L44" s="165"/>
      <c r="M44" s="165"/>
      <c r="N44" s="165"/>
      <c r="O44" s="165"/>
      <c r="P44" s="165"/>
      <c r="Q44" s="165"/>
      <c r="R44" s="165"/>
    </row>
    <row r="45" spans="1:18" hidden="1" x14ac:dyDescent="0.3">
      <c r="B45" s="165"/>
      <c r="C45" s="165"/>
      <c r="D45" s="165"/>
      <c r="E45" s="165"/>
      <c r="F45" s="165"/>
      <c r="G45" s="165"/>
      <c r="H45" s="165"/>
      <c r="I45" s="133"/>
      <c r="J45" s="165"/>
      <c r="K45" s="165"/>
      <c r="L45" s="165"/>
      <c r="M45" s="165"/>
      <c r="N45" s="165"/>
      <c r="O45" s="165"/>
      <c r="P45" s="165"/>
      <c r="Q45" s="165"/>
      <c r="R45" s="165"/>
    </row>
    <row r="46" spans="1:18" hidden="1" x14ac:dyDescent="0.3">
      <c r="B46" s="165"/>
      <c r="C46" s="165"/>
      <c r="D46" s="165"/>
      <c r="E46" s="165"/>
      <c r="F46" s="165"/>
      <c r="G46" s="165"/>
      <c r="H46" s="165"/>
      <c r="I46" s="133"/>
      <c r="J46" s="165"/>
      <c r="K46" s="165"/>
      <c r="L46" s="165"/>
      <c r="M46" s="165"/>
      <c r="N46" s="165"/>
      <c r="O46" s="165"/>
      <c r="P46" s="165"/>
      <c r="Q46" s="165"/>
      <c r="R46" s="165"/>
    </row>
    <row r="47" spans="1:18" hidden="1" x14ac:dyDescent="0.3">
      <c r="B47" s="165"/>
      <c r="C47" s="165"/>
      <c r="D47" s="165"/>
      <c r="E47" s="165"/>
      <c r="F47" s="165"/>
      <c r="G47" s="165"/>
      <c r="H47" s="165"/>
      <c r="I47" s="133"/>
      <c r="J47" s="165"/>
      <c r="K47" s="165"/>
      <c r="L47" s="165"/>
      <c r="M47" s="165"/>
      <c r="N47" s="165"/>
      <c r="O47" s="165"/>
      <c r="P47" s="165"/>
      <c r="Q47" s="165"/>
      <c r="R47" s="165"/>
    </row>
    <row r="48" spans="1:18" hidden="1" x14ac:dyDescent="0.3">
      <c r="B48" s="165"/>
      <c r="C48" s="165"/>
      <c r="D48" s="165"/>
      <c r="E48" s="165"/>
      <c r="F48" s="165"/>
      <c r="G48" s="165"/>
      <c r="H48" s="165"/>
      <c r="I48" s="133"/>
      <c r="J48" s="165"/>
      <c r="K48" s="165"/>
      <c r="L48" s="165"/>
      <c r="M48" s="165"/>
      <c r="N48" s="165"/>
      <c r="O48" s="165"/>
      <c r="P48" s="165"/>
      <c r="Q48" s="165"/>
      <c r="R48" s="165"/>
    </row>
    <row r="49" spans="2:18" hidden="1" x14ac:dyDescent="0.3">
      <c r="B49" s="165"/>
      <c r="C49" s="165"/>
      <c r="D49" s="165"/>
      <c r="E49" s="165"/>
      <c r="F49" s="165"/>
      <c r="G49" s="165"/>
      <c r="H49" s="165"/>
      <c r="I49" s="133"/>
      <c r="J49" s="165"/>
      <c r="K49" s="165"/>
      <c r="L49" s="165"/>
      <c r="M49" s="165"/>
      <c r="N49" s="165"/>
      <c r="O49" s="165"/>
      <c r="P49" s="165"/>
      <c r="Q49" s="165"/>
      <c r="R49" s="165"/>
    </row>
    <row r="50" spans="2:18" hidden="1" x14ac:dyDescent="0.3">
      <c r="B50" s="165"/>
      <c r="C50" s="165"/>
      <c r="D50" s="165"/>
      <c r="E50" s="165"/>
      <c r="F50" s="165"/>
      <c r="G50" s="165"/>
      <c r="H50" s="165"/>
      <c r="I50" s="133"/>
      <c r="J50" s="165"/>
      <c r="K50" s="165"/>
      <c r="L50" s="165"/>
      <c r="M50" s="165"/>
      <c r="N50" s="165"/>
      <c r="O50" s="165"/>
      <c r="P50" s="165"/>
      <c r="Q50" s="165"/>
      <c r="R50" s="165"/>
    </row>
    <row r="51" spans="2:18" hidden="1" x14ac:dyDescent="0.3">
      <c r="B51" s="165"/>
      <c r="C51" s="165"/>
      <c r="D51" s="165"/>
      <c r="E51" s="165"/>
      <c r="F51" s="165"/>
      <c r="G51" s="165"/>
      <c r="H51" s="165"/>
      <c r="I51" s="133"/>
      <c r="J51" s="165"/>
      <c r="K51" s="165"/>
      <c r="L51" s="165"/>
      <c r="M51" s="165"/>
      <c r="N51" s="165"/>
      <c r="O51" s="165"/>
      <c r="P51" s="165"/>
      <c r="Q51" s="165"/>
      <c r="R51" s="165"/>
    </row>
    <row r="52" spans="2:18" hidden="1" x14ac:dyDescent="0.3">
      <c r="B52" s="165"/>
      <c r="C52" s="165"/>
      <c r="D52" s="165"/>
      <c r="E52" s="165"/>
      <c r="F52" s="165"/>
      <c r="G52" s="165"/>
      <c r="H52" s="165"/>
      <c r="I52" s="133"/>
      <c r="J52" s="165"/>
      <c r="K52" s="165"/>
      <c r="L52" s="165"/>
      <c r="M52" s="165"/>
      <c r="N52" s="165"/>
      <c r="O52" s="165"/>
      <c r="P52" s="165"/>
      <c r="Q52" s="165"/>
      <c r="R52" s="165"/>
    </row>
    <row r="53" spans="2:18" hidden="1" x14ac:dyDescent="0.3">
      <c r="B53" s="165"/>
      <c r="C53" s="165"/>
      <c r="D53" s="165"/>
      <c r="E53" s="165"/>
      <c r="F53" s="165"/>
      <c r="G53" s="165"/>
      <c r="H53" s="165"/>
      <c r="I53" s="133"/>
      <c r="J53" s="165"/>
      <c r="K53" s="165"/>
      <c r="L53" s="165"/>
      <c r="M53" s="165"/>
      <c r="N53" s="165"/>
      <c r="O53" s="165"/>
      <c r="P53" s="165"/>
      <c r="Q53" s="165"/>
      <c r="R53" s="165"/>
    </row>
    <row r="54" spans="2:18" hidden="1" x14ac:dyDescent="0.3">
      <c r="B54" s="165"/>
      <c r="C54" s="165"/>
      <c r="D54" s="165"/>
      <c r="E54" s="165"/>
      <c r="F54" s="165"/>
      <c r="G54" s="165"/>
      <c r="H54" s="165"/>
      <c r="I54" s="133"/>
      <c r="J54" s="165"/>
      <c r="K54" s="165"/>
      <c r="L54" s="165"/>
      <c r="M54" s="165"/>
      <c r="N54" s="165"/>
      <c r="O54" s="165"/>
      <c r="P54" s="165"/>
      <c r="Q54" s="165"/>
      <c r="R54" s="165"/>
    </row>
    <row r="55" spans="2:18" hidden="1" x14ac:dyDescent="0.3">
      <c r="B55" s="165"/>
      <c r="C55" s="165"/>
      <c r="D55" s="165"/>
      <c r="E55" s="165"/>
      <c r="F55" s="165"/>
      <c r="G55" s="165"/>
      <c r="H55" s="165"/>
      <c r="I55" s="133"/>
      <c r="J55" s="165"/>
      <c r="K55" s="165"/>
      <c r="L55" s="165"/>
      <c r="M55" s="165"/>
      <c r="N55" s="165"/>
      <c r="O55" s="165"/>
      <c r="P55" s="165"/>
      <c r="Q55" s="165"/>
      <c r="R55" s="165"/>
    </row>
    <row r="56" spans="2:18" hidden="1" x14ac:dyDescent="0.3">
      <c r="B56" s="165"/>
      <c r="C56" s="165"/>
      <c r="D56" s="165"/>
      <c r="E56" s="165"/>
      <c r="F56" s="165"/>
      <c r="G56" s="165"/>
      <c r="H56" s="165"/>
      <c r="I56" s="133"/>
      <c r="J56" s="165"/>
      <c r="K56" s="165"/>
      <c r="L56" s="165"/>
      <c r="M56" s="165"/>
      <c r="N56" s="165"/>
      <c r="O56" s="165"/>
      <c r="P56" s="165"/>
      <c r="Q56" s="165"/>
      <c r="R56" s="165"/>
    </row>
    <row r="57" spans="2:18" hidden="1" x14ac:dyDescent="0.3">
      <c r="B57" s="165"/>
      <c r="C57" s="165"/>
      <c r="D57" s="165"/>
      <c r="E57" s="165"/>
      <c r="F57" s="165"/>
      <c r="G57" s="165"/>
      <c r="H57" s="165"/>
      <c r="I57" s="133"/>
      <c r="J57" s="165"/>
      <c r="K57" s="165"/>
      <c r="L57" s="165"/>
      <c r="M57" s="165"/>
      <c r="N57" s="165"/>
      <c r="O57" s="165"/>
      <c r="P57" s="165"/>
      <c r="Q57" s="165"/>
      <c r="R57" s="165"/>
    </row>
    <row r="58" spans="2:18" hidden="1" x14ac:dyDescent="0.3">
      <c r="B58" s="165"/>
      <c r="C58" s="165"/>
      <c r="D58" s="165"/>
      <c r="E58" s="165"/>
      <c r="F58" s="165"/>
      <c r="G58" s="165"/>
      <c r="H58" s="165"/>
      <c r="I58" s="133"/>
      <c r="J58" s="165"/>
      <c r="K58" s="165"/>
      <c r="L58" s="165"/>
      <c r="M58" s="165"/>
      <c r="N58" s="165"/>
      <c r="O58" s="165"/>
      <c r="P58" s="165"/>
      <c r="Q58" s="165"/>
      <c r="R58" s="165"/>
    </row>
    <row r="59" spans="2:18" hidden="1" x14ac:dyDescent="0.3">
      <c r="B59" s="165"/>
      <c r="C59" s="165"/>
      <c r="D59" s="165"/>
      <c r="E59" s="165"/>
      <c r="F59" s="165"/>
      <c r="G59" s="165"/>
      <c r="H59" s="165"/>
      <c r="I59" s="133"/>
      <c r="J59" s="165"/>
      <c r="K59" s="165"/>
      <c r="L59" s="165"/>
      <c r="M59" s="165"/>
      <c r="N59" s="165"/>
      <c r="O59" s="165"/>
      <c r="P59" s="165"/>
      <c r="Q59" s="165"/>
      <c r="R59" s="165"/>
    </row>
    <row r="60" spans="2:18" hidden="1" x14ac:dyDescent="0.3">
      <c r="B60" s="165"/>
      <c r="C60" s="165"/>
      <c r="D60" s="165"/>
      <c r="E60" s="165"/>
      <c r="F60" s="165"/>
      <c r="G60" s="165"/>
      <c r="H60" s="165"/>
      <c r="I60" s="133"/>
      <c r="J60" s="165"/>
      <c r="K60" s="165"/>
      <c r="L60" s="165"/>
      <c r="M60" s="165"/>
      <c r="N60" s="165"/>
      <c r="O60" s="165"/>
      <c r="P60" s="165"/>
      <c r="Q60" s="165"/>
      <c r="R60" s="165"/>
    </row>
    <row r="61" spans="2:18" hidden="1" x14ac:dyDescent="0.3">
      <c r="B61" s="165"/>
      <c r="C61" s="165"/>
      <c r="D61" s="165"/>
      <c r="E61" s="165"/>
      <c r="F61" s="165"/>
      <c r="G61" s="165"/>
      <c r="H61" s="165"/>
      <c r="I61" s="133"/>
      <c r="J61" s="165"/>
      <c r="K61" s="165"/>
      <c r="L61" s="165"/>
      <c r="M61" s="165"/>
      <c r="N61" s="165"/>
      <c r="O61" s="165"/>
      <c r="P61" s="165"/>
      <c r="Q61" s="165"/>
      <c r="R61" s="165"/>
    </row>
    <row r="62" spans="2:18" hidden="1" x14ac:dyDescent="0.3">
      <c r="B62" s="165"/>
      <c r="C62" s="165"/>
      <c r="D62" s="165"/>
      <c r="E62" s="165"/>
      <c r="F62" s="165"/>
      <c r="G62" s="165"/>
      <c r="H62" s="165"/>
      <c r="I62" s="133"/>
      <c r="J62" s="165"/>
      <c r="K62" s="165"/>
      <c r="L62" s="165"/>
      <c r="M62" s="165"/>
      <c r="N62" s="165"/>
      <c r="O62" s="165"/>
      <c r="P62" s="165"/>
      <c r="Q62" s="165"/>
      <c r="R62" s="165"/>
    </row>
    <row r="63" spans="2:18" hidden="1" x14ac:dyDescent="0.3">
      <c r="B63" s="165"/>
      <c r="C63" s="165"/>
      <c r="D63" s="165"/>
      <c r="E63" s="165"/>
      <c r="F63" s="165"/>
      <c r="G63" s="165"/>
      <c r="H63" s="165"/>
      <c r="I63" s="133"/>
      <c r="J63" s="165"/>
      <c r="K63" s="165"/>
      <c r="L63" s="165"/>
      <c r="M63" s="165"/>
      <c r="N63" s="165"/>
      <c r="O63" s="165"/>
      <c r="P63" s="165"/>
      <c r="Q63" s="165"/>
      <c r="R63" s="165"/>
    </row>
    <row r="64" spans="2:18" hidden="1" x14ac:dyDescent="0.3">
      <c r="B64" s="165"/>
      <c r="C64" s="165"/>
      <c r="D64" s="165"/>
      <c r="E64" s="165"/>
      <c r="F64" s="165"/>
      <c r="G64" s="165"/>
      <c r="H64" s="165"/>
      <c r="I64" s="133"/>
      <c r="J64" s="165"/>
      <c r="K64" s="165"/>
      <c r="L64" s="165"/>
      <c r="M64" s="165"/>
      <c r="N64" s="165"/>
      <c r="O64" s="165"/>
      <c r="P64" s="165"/>
      <c r="Q64" s="165"/>
      <c r="R64" s="165"/>
    </row>
    <row r="65" spans="2:18" hidden="1" x14ac:dyDescent="0.3">
      <c r="B65" s="165"/>
      <c r="C65" s="165"/>
      <c r="D65" s="165"/>
      <c r="E65" s="165"/>
      <c r="F65" s="165"/>
      <c r="G65" s="165"/>
      <c r="H65" s="165"/>
      <c r="I65" s="133"/>
      <c r="J65" s="165"/>
      <c r="K65" s="165"/>
      <c r="L65" s="165"/>
      <c r="M65" s="165"/>
      <c r="N65" s="165"/>
      <c r="O65" s="165"/>
      <c r="P65" s="165"/>
      <c r="Q65" s="165"/>
      <c r="R65" s="165"/>
    </row>
    <row r="66" spans="2:18" hidden="1" x14ac:dyDescent="0.3">
      <c r="B66" s="165"/>
      <c r="C66" s="165"/>
      <c r="D66" s="165"/>
      <c r="E66" s="165"/>
      <c r="F66" s="165"/>
      <c r="G66" s="165"/>
      <c r="H66" s="165"/>
      <c r="I66" s="133"/>
      <c r="J66" s="165"/>
      <c r="K66" s="165"/>
      <c r="L66" s="165"/>
      <c r="M66" s="165"/>
      <c r="N66" s="165"/>
      <c r="O66" s="165"/>
      <c r="P66" s="165"/>
      <c r="Q66" s="165"/>
      <c r="R66" s="165"/>
    </row>
    <row r="67" spans="2:18" hidden="1" x14ac:dyDescent="0.3">
      <c r="B67" s="165"/>
      <c r="C67" s="165"/>
      <c r="D67" s="165"/>
      <c r="E67" s="165"/>
      <c r="F67" s="165"/>
      <c r="G67" s="165"/>
      <c r="H67" s="165"/>
      <c r="I67" s="133"/>
      <c r="J67" s="165"/>
      <c r="K67" s="165"/>
      <c r="L67" s="165"/>
      <c r="M67" s="165"/>
      <c r="N67" s="165"/>
      <c r="O67" s="165"/>
      <c r="P67" s="165"/>
      <c r="Q67" s="165"/>
      <c r="R67" s="165"/>
    </row>
    <row r="68" spans="2:18" hidden="1" x14ac:dyDescent="0.3">
      <c r="B68" s="165"/>
      <c r="C68" s="165"/>
      <c r="D68" s="165"/>
      <c r="E68" s="165"/>
      <c r="F68" s="165"/>
      <c r="G68" s="165"/>
      <c r="H68" s="165"/>
      <c r="I68" s="133"/>
      <c r="J68" s="165"/>
      <c r="K68" s="165"/>
      <c r="L68" s="165"/>
      <c r="M68" s="165"/>
      <c r="N68" s="165"/>
      <c r="O68" s="165"/>
      <c r="P68" s="165"/>
      <c r="Q68" s="165"/>
      <c r="R68" s="165"/>
    </row>
    <row r="69" spans="2:18" hidden="1" x14ac:dyDescent="0.3">
      <c r="B69" s="165"/>
      <c r="C69" s="165"/>
      <c r="D69" s="165"/>
      <c r="E69" s="165"/>
      <c r="F69" s="165"/>
      <c r="G69" s="165"/>
      <c r="H69" s="165"/>
      <c r="I69" s="133"/>
      <c r="J69" s="165"/>
      <c r="K69" s="165"/>
      <c r="L69" s="165"/>
      <c r="M69" s="165"/>
      <c r="N69" s="165"/>
      <c r="O69" s="165"/>
      <c r="P69" s="165"/>
      <c r="Q69" s="165"/>
      <c r="R69" s="165"/>
    </row>
    <row r="70" spans="2:18" hidden="1" x14ac:dyDescent="0.3">
      <c r="B70" s="165"/>
      <c r="C70" s="165"/>
      <c r="D70" s="165"/>
      <c r="E70" s="165"/>
      <c r="F70" s="165"/>
      <c r="G70" s="165"/>
      <c r="H70" s="165"/>
      <c r="I70" s="133"/>
      <c r="J70" s="165"/>
      <c r="K70" s="165"/>
      <c r="L70" s="165"/>
      <c r="M70" s="165"/>
      <c r="N70" s="165"/>
      <c r="O70" s="165"/>
      <c r="P70" s="165"/>
      <c r="Q70" s="165"/>
      <c r="R70" s="165"/>
    </row>
    <row r="71" spans="2:18" hidden="1" x14ac:dyDescent="0.3">
      <c r="B71" s="165"/>
      <c r="C71" s="165"/>
      <c r="D71" s="165"/>
      <c r="E71" s="165"/>
      <c r="F71" s="165"/>
      <c r="G71" s="165"/>
      <c r="H71" s="165"/>
      <c r="I71" s="133"/>
      <c r="J71" s="165"/>
      <c r="K71" s="165"/>
      <c r="L71" s="165"/>
      <c r="M71" s="165"/>
      <c r="N71" s="165"/>
      <c r="O71" s="165"/>
      <c r="P71" s="165"/>
      <c r="Q71" s="165"/>
      <c r="R71" s="165"/>
    </row>
    <row r="72" spans="2:18" hidden="1" x14ac:dyDescent="0.3">
      <c r="B72" s="165"/>
      <c r="C72" s="165"/>
      <c r="D72" s="165"/>
      <c r="E72" s="165"/>
      <c r="F72" s="165"/>
      <c r="G72" s="165"/>
      <c r="H72" s="165"/>
      <c r="I72" s="133"/>
      <c r="J72" s="165"/>
      <c r="K72" s="165"/>
      <c r="L72" s="165"/>
      <c r="M72" s="165"/>
      <c r="N72" s="165"/>
      <c r="O72" s="165"/>
      <c r="P72" s="165"/>
      <c r="Q72" s="165"/>
      <c r="R72" s="165"/>
    </row>
    <row r="73" spans="2:18" hidden="1" x14ac:dyDescent="0.3">
      <c r="B73" s="165"/>
      <c r="C73" s="165"/>
      <c r="D73" s="165"/>
      <c r="E73" s="165"/>
      <c r="F73" s="165"/>
      <c r="G73" s="165"/>
      <c r="H73" s="165"/>
      <c r="I73" s="133"/>
      <c r="J73" s="165"/>
      <c r="K73" s="165"/>
      <c r="L73" s="165"/>
      <c r="M73" s="165"/>
      <c r="N73" s="165"/>
      <c r="O73" s="165"/>
      <c r="P73" s="165"/>
      <c r="Q73" s="165"/>
      <c r="R73" s="165"/>
    </row>
    <row r="74" spans="2:18" hidden="1" x14ac:dyDescent="0.3">
      <c r="B74" s="165"/>
      <c r="C74" s="165"/>
      <c r="D74" s="165"/>
      <c r="E74" s="165"/>
      <c r="F74" s="165"/>
      <c r="G74" s="165"/>
      <c r="H74" s="165"/>
      <c r="I74" s="133"/>
      <c r="J74" s="165"/>
      <c r="K74" s="165"/>
      <c r="L74" s="165"/>
      <c r="M74" s="165"/>
      <c r="N74" s="165"/>
      <c r="O74" s="165"/>
      <c r="P74" s="165"/>
      <c r="Q74" s="165"/>
      <c r="R74" s="165"/>
    </row>
    <row r="75" spans="2:18" hidden="1" x14ac:dyDescent="0.3">
      <c r="B75" s="165"/>
      <c r="C75" s="165"/>
      <c r="D75" s="165"/>
      <c r="E75" s="165"/>
      <c r="F75" s="165"/>
      <c r="G75" s="165"/>
      <c r="H75" s="165"/>
      <c r="I75" s="133"/>
      <c r="J75" s="165"/>
      <c r="K75" s="165"/>
      <c r="L75" s="165"/>
      <c r="M75" s="165"/>
      <c r="N75" s="165"/>
      <c r="O75" s="165"/>
      <c r="P75" s="165"/>
      <c r="Q75" s="165"/>
      <c r="R75" s="165"/>
    </row>
    <row r="76" spans="2:18" hidden="1" x14ac:dyDescent="0.3">
      <c r="B76" s="165"/>
      <c r="C76" s="165"/>
      <c r="D76" s="165"/>
      <c r="E76" s="165"/>
      <c r="F76" s="165"/>
      <c r="G76" s="165"/>
      <c r="H76" s="165"/>
      <c r="I76" s="133"/>
      <c r="J76" s="165"/>
      <c r="K76" s="165"/>
      <c r="L76" s="165"/>
      <c r="M76" s="165"/>
      <c r="N76" s="165"/>
      <c r="O76" s="165"/>
      <c r="P76" s="165"/>
      <c r="Q76" s="165"/>
      <c r="R76" s="165"/>
    </row>
    <row r="77" spans="2:18" hidden="1" x14ac:dyDescent="0.3">
      <c r="B77" s="165"/>
      <c r="C77" s="165"/>
      <c r="D77" s="165"/>
      <c r="E77" s="165"/>
      <c r="F77" s="165"/>
      <c r="G77" s="165"/>
      <c r="H77" s="165"/>
      <c r="I77" s="133"/>
      <c r="J77" s="165"/>
      <c r="K77" s="165"/>
      <c r="L77" s="165"/>
      <c r="M77" s="165"/>
      <c r="N77" s="165"/>
      <c r="O77" s="165"/>
      <c r="P77" s="165"/>
      <c r="Q77" s="165"/>
      <c r="R77" s="165"/>
    </row>
    <row r="78" spans="2:18" hidden="1" x14ac:dyDescent="0.3">
      <c r="B78" s="165"/>
      <c r="C78" s="165"/>
      <c r="D78" s="165"/>
      <c r="E78" s="165"/>
      <c r="F78" s="165"/>
      <c r="G78" s="165"/>
      <c r="H78" s="165"/>
      <c r="I78" s="133"/>
      <c r="J78" s="165"/>
      <c r="K78" s="165"/>
      <c r="L78" s="165"/>
      <c r="M78" s="165"/>
      <c r="N78" s="165"/>
      <c r="O78" s="165"/>
      <c r="P78" s="165"/>
      <c r="Q78" s="165"/>
      <c r="R78" s="165"/>
    </row>
    <row r="79" spans="2:18" hidden="1" x14ac:dyDescent="0.3">
      <c r="B79" s="165"/>
      <c r="C79" s="165"/>
      <c r="D79" s="165"/>
      <c r="E79" s="165"/>
      <c r="F79" s="165"/>
      <c r="G79" s="165"/>
      <c r="H79" s="165"/>
      <c r="I79" s="133"/>
      <c r="J79" s="165"/>
      <c r="K79" s="165"/>
      <c r="L79" s="165"/>
      <c r="M79" s="165"/>
      <c r="N79" s="165"/>
      <c r="O79" s="165"/>
      <c r="P79" s="165"/>
      <c r="Q79" s="165"/>
      <c r="R79" s="165"/>
    </row>
    <row r="80" spans="2:18" hidden="1" x14ac:dyDescent="0.3">
      <c r="B80" s="165"/>
      <c r="C80" s="165"/>
      <c r="D80" s="165"/>
      <c r="E80" s="165"/>
      <c r="F80" s="165"/>
      <c r="G80" s="165"/>
      <c r="H80" s="165"/>
      <c r="I80" s="133"/>
      <c r="J80" s="165"/>
      <c r="K80" s="165"/>
      <c r="L80" s="165"/>
      <c r="M80" s="165"/>
      <c r="N80" s="165"/>
      <c r="O80" s="165"/>
      <c r="P80" s="165"/>
      <c r="Q80" s="165"/>
      <c r="R80" s="165"/>
    </row>
    <row r="81" spans="1:18" hidden="1" x14ac:dyDescent="0.3">
      <c r="B81" s="165"/>
      <c r="C81" s="165"/>
      <c r="D81" s="165"/>
      <c r="E81" s="165"/>
      <c r="F81" s="165"/>
      <c r="G81" s="165"/>
      <c r="H81" s="165"/>
      <c r="I81" s="133"/>
      <c r="J81" s="165"/>
      <c r="K81" s="165"/>
      <c r="L81" s="165"/>
      <c r="M81" s="165"/>
      <c r="N81" s="165"/>
      <c r="O81" s="165"/>
      <c r="P81" s="165"/>
      <c r="Q81" s="165"/>
      <c r="R81" s="165"/>
    </row>
    <row r="82" spans="1:18" hidden="1" x14ac:dyDescent="0.3">
      <c r="B82" s="165"/>
      <c r="C82" s="165"/>
      <c r="D82" s="165"/>
      <c r="E82" s="165"/>
      <c r="F82" s="165"/>
      <c r="G82" s="165"/>
      <c r="H82" s="165"/>
      <c r="I82" s="133"/>
      <c r="J82" s="165"/>
      <c r="K82" s="165"/>
      <c r="L82" s="165"/>
      <c r="M82" s="165"/>
      <c r="N82" s="165"/>
      <c r="O82" s="165"/>
      <c r="P82" s="165"/>
      <c r="Q82" s="165"/>
      <c r="R82" s="165"/>
    </row>
    <row r="83" spans="1:18" hidden="1" x14ac:dyDescent="0.3">
      <c r="B83" s="165"/>
      <c r="C83" s="165"/>
      <c r="D83" s="165"/>
      <c r="E83" s="165"/>
      <c r="F83" s="165"/>
      <c r="G83" s="165"/>
      <c r="H83" s="165"/>
      <c r="I83" s="133"/>
      <c r="J83" s="165"/>
      <c r="K83" s="165"/>
      <c r="L83" s="165"/>
      <c r="M83" s="165"/>
      <c r="N83" s="165"/>
      <c r="O83" s="165"/>
      <c r="P83" s="165"/>
      <c r="Q83" s="165"/>
      <c r="R83" s="165"/>
    </row>
    <row r="84" spans="1:18" hidden="1" x14ac:dyDescent="0.3">
      <c r="B84" s="165"/>
      <c r="C84" s="165"/>
      <c r="D84" s="165"/>
      <c r="E84" s="165"/>
      <c r="F84" s="165"/>
      <c r="G84" s="165"/>
      <c r="H84" s="165"/>
      <c r="I84" s="133"/>
      <c r="J84" s="165"/>
      <c r="K84" s="165"/>
      <c r="L84" s="165"/>
      <c r="M84" s="165"/>
      <c r="N84" s="165"/>
      <c r="O84" s="165"/>
      <c r="P84" s="165"/>
      <c r="Q84" s="165"/>
      <c r="R84" s="165"/>
    </row>
    <row r="85" spans="1:18" hidden="1" x14ac:dyDescent="0.3">
      <c r="B85" s="165"/>
      <c r="C85" s="165"/>
      <c r="D85" s="165"/>
      <c r="E85" s="165"/>
      <c r="F85" s="165"/>
      <c r="G85" s="165"/>
      <c r="H85" s="165"/>
      <c r="I85" s="133"/>
      <c r="J85" s="165"/>
      <c r="K85" s="165"/>
      <c r="L85" s="165"/>
      <c r="M85" s="165"/>
      <c r="N85" s="165"/>
      <c r="O85" s="165"/>
      <c r="P85" s="165"/>
      <c r="Q85" s="165"/>
      <c r="R85" s="165"/>
    </row>
    <row r="86" spans="1:18" hidden="1" x14ac:dyDescent="0.3">
      <c r="B86" s="165"/>
      <c r="C86" s="165"/>
      <c r="D86" s="165"/>
      <c r="E86" s="165"/>
      <c r="F86" s="165"/>
      <c r="G86" s="165"/>
      <c r="H86" s="165"/>
      <c r="I86" s="133"/>
      <c r="J86" s="165"/>
      <c r="K86" s="165"/>
      <c r="L86" s="165"/>
      <c r="M86" s="165"/>
      <c r="N86" s="165"/>
      <c r="O86" s="165"/>
      <c r="P86" s="165"/>
      <c r="Q86" s="165"/>
      <c r="R86" s="165"/>
    </row>
    <row r="87" spans="1:18" hidden="1" x14ac:dyDescent="0.3">
      <c r="B87" s="165"/>
      <c r="C87" s="165"/>
      <c r="D87" s="165"/>
      <c r="E87" s="165"/>
      <c r="F87" s="165"/>
      <c r="G87" s="165"/>
      <c r="H87" s="165"/>
      <c r="I87" s="133"/>
      <c r="J87" s="165"/>
      <c r="K87" s="165"/>
      <c r="L87" s="165"/>
      <c r="M87" s="165"/>
      <c r="N87" s="165"/>
      <c r="O87" s="165"/>
      <c r="P87" s="165"/>
      <c r="Q87" s="165"/>
      <c r="R87" s="165"/>
    </row>
    <row r="88" spans="1:18" hidden="1" x14ac:dyDescent="0.3">
      <c r="B88" s="165"/>
      <c r="C88" s="165"/>
      <c r="D88" s="165"/>
      <c r="E88" s="165"/>
      <c r="F88" s="165"/>
      <c r="G88" s="165"/>
      <c r="H88" s="165"/>
      <c r="I88" s="133"/>
      <c r="J88" s="165"/>
      <c r="K88" s="165"/>
      <c r="L88" s="165"/>
      <c r="M88" s="165"/>
      <c r="N88" s="165"/>
      <c r="O88" s="165"/>
      <c r="P88" s="165"/>
      <c r="Q88" s="165"/>
      <c r="R88" s="165"/>
    </row>
    <row r="89" spans="1:18" hidden="1" x14ac:dyDescent="0.3">
      <c r="B89" s="165"/>
      <c r="C89" s="165"/>
      <c r="D89" s="165"/>
      <c r="E89" s="165"/>
      <c r="F89" s="165"/>
      <c r="G89" s="165"/>
      <c r="H89" s="165"/>
      <c r="I89" s="133"/>
      <c r="J89" s="165"/>
      <c r="K89" s="165"/>
      <c r="L89" s="165"/>
      <c r="M89" s="165"/>
      <c r="N89" s="165"/>
      <c r="O89" s="165"/>
      <c r="P89" s="165"/>
      <c r="Q89" s="165"/>
      <c r="R89" s="165"/>
    </row>
    <row r="90" spans="1:18" hidden="1" x14ac:dyDescent="0.3">
      <c r="B90" s="165"/>
      <c r="C90" s="165"/>
      <c r="D90" s="165"/>
      <c r="E90" s="165"/>
      <c r="F90" s="165"/>
      <c r="G90" s="165"/>
      <c r="H90" s="165"/>
      <c r="I90" s="133"/>
      <c r="J90" s="165"/>
      <c r="K90" s="165"/>
      <c r="L90" s="165"/>
      <c r="M90" s="165"/>
      <c r="N90" s="165"/>
      <c r="O90" s="165"/>
      <c r="P90" s="165"/>
      <c r="Q90" s="165"/>
      <c r="R90" s="165"/>
    </row>
    <row r="91" spans="1:18" hidden="1" x14ac:dyDescent="0.3">
      <c r="B91" s="165"/>
      <c r="C91" s="165"/>
      <c r="D91" s="165"/>
      <c r="E91" s="165"/>
      <c r="F91" s="165"/>
      <c r="G91" s="165"/>
      <c r="H91" s="165"/>
      <c r="I91" s="133"/>
      <c r="J91" s="165"/>
      <c r="K91" s="165"/>
      <c r="L91" s="165"/>
      <c r="M91" s="165"/>
      <c r="N91" s="165"/>
      <c r="O91" s="165"/>
      <c r="P91" s="165"/>
      <c r="Q91" s="165"/>
      <c r="R91" s="165"/>
    </row>
    <row r="92" spans="1:18" s="28" customFormat="1" hidden="1" x14ac:dyDescent="0.3">
      <c r="A92" s="3"/>
      <c r="B92" s="498"/>
      <c r="C92" s="133"/>
      <c r="D92" s="165"/>
      <c r="E92" s="165"/>
      <c r="F92" s="165"/>
      <c r="G92" s="165"/>
      <c r="H92" s="165"/>
      <c r="I92" s="133"/>
      <c r="J92" s="165"/>
      <c r="K92" s="165"/>
      <c r="L92" s="165"/>
      <c r="M92" s="165"/>
      <c r="N92" s="165"/>
      <c r="O92" s="165"/>
      <c r="P92" s="165"/>
      <c r="Q92" s="165"/>
      <c r="R92" s="165"/>
    </row>
    <row r="93" spans="1:18" hidden="1" x14ac:dyDescent="0.3">
      <c r="B93" s="165"/>
      <c r="C93" s="133"/>
      <c r="D93" s="165"/>
      <c r="E93" s="165"/>
      <c r="F93" s="165"/>
      <c r="G93" s="165"/>
      <c r="H93" s="165"/>
      <c r="I93" s="133"/>
      <c r="J93" s="165"/>
      <c r="K93" s="165"/>
      <c r="L93" s="165"/>
      <c r="M93" s="165"/>
      <c r="N93" s="165"/>
      <c r="O93" s="165"/>
      <c r="P93" s="165"/>
      <c r="Q93" s="165"/>
      <c r="R93" s="165"/>
    </row>
  </sheetData>
  <sheetProtection algorithmName="SHA-512" hashValue="B8cgtOkhDca2a3FYDWn+Ht9LHyBZ8mTC/JZnl1a53n6RXPrY6ZxOCkviK3UHJ26XYwBUf59hXM5w2oFIRInSVA==" saltValue="gipOoenaFFgZVBiDWpaTBA==" spinCount="100000" sheet="1" sort="0"/>
  <hyperlinks>
    <hyperlink ref="A2" location="'Table des matieres'!A1" display="Table of Contents" xr:uid="{00000000-0004-0000-0800-000000000000}"/>
    <hyperlink ref="I15" location="'Codes des devises'!A1" display="Utilisation des codes de devises standard ISO 4217. Pour une liste des codes de devises, cliquer ici." xr:uid="{00000000-0004-0000-0800-000001000000}"/>
  </hyperlinks>
  <pageMargins left="0.7" right="0.7" top="0.75" bottom="0.75" header="0.3" footer="0.3"/>
  <pageSetup scale="12" fitToHeight="0"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4D872F97966D74188195EB9403F400A" ma:contentTypeVersion="13" ma:contentTypeDescription="Create a new document." ma:contentTypeScope="" ma:versionID="84e2f99c2e401cac4a87fa3c36c2f67c">
  <xsd:schema xmlns:xsd="http://www.w3.org/2001/XMLSchema" xmlns:xs="http://www.w3.org/2001/XMLSchema" xmlns:p="http://schemas.microsoft.com/office/2006/metadata/properties" xmlns:ns2="59db3a20-cd76-483e-8241-5de0717f7c1b" xmlns:ns3="6ce987aa-ba57-409a-b474-072a10bf63c3" targetNamespace="http://schemas.microsoft.com/office/2006/metadata/properties" ma:root="true" ma:fieldsID="f59d88ade9298c89359e73f4e9d50724" ns2:_="" ns3:_="">
    <xsd:import namespace="59db3a20-cd76-483e-8241-5de0717f7c1b"/>
    <xsd:import namespace="6ce987aa-ba57-409a-b474-072a10bf63c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db3a20-cd76-483e-8241-5de0717f7c1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ab7f22d1-df36-4656-b771-499c17e378fc"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ce987aa-ba57-409a-b474-072a10bf63c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a14be893-9554-4ae9-8310-b7adac79726f}" ma:internalName="TaxCatchAll" ma:showField="CatchAllData" ma:web="6ce987aa-ba57-409a-b474-072a10bf63c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59db3a20-cd76-483e-8241-5de0717f7c1b">
      <Terms xmlns="http://schemas.microsoft.com/office/infopath/2007/PartnerControls"/>
    </lcf76f155ced4ddcb4097134ff3c332f>
    <TaxCatchAll xmlns="6ce987aa-ba57-409a-b474-072a10bf63c3" xsi:nil="true"/>
    <SharedWithUsers xmlns="6ce987aa-ba57-409a-b474-072a10bf63c3">
      <UserInfo>
        <DisplayName/>
        <AccountId xsi:nil="true"/>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E07ED66-6E20-40B3-AA58-032D843E78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db3a20-cd76-483e-8241-5de0717f7c1b"/>
    <ds:schemaRef ds:uri="6ce987aa-ba57-409a-b474-072a10bf63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7DA56CA-108D-4F0F-833F-4DFCBCE170E2}">
  <ds:schemaRefs>
    <ds:schemaRef ds:uri="http://purl.org/dc/terms/"/>
    <ds:schemaRef ds:uri="http://schemas.microsoft.com/office/2006/metadata/properties"/>
    <ds:schemaRef ds:uri="http://schemas.microsoft.com/office/2006/documentManagement/types"/>
    <ds:schemaRef ds:uri="59db3a20-cd76-483e-8241-5de0717f7c1b"/>
    <ds:schemaRef ds:uri="http://purl.org/dc/elements/1.1/"/>
    <ds:schemaRef ds:uri="http://www.w3.org/XML/1998/namespace"/>
    <ds:schemaRef ds:uri="http://schemas.microsoft.com/office/infopath/2007/PartnerControls"/>
    <ds:schemaRef ds:uri="http://schemas.openxmlformats.org/package/2006/metadata/core-properties"/>
    <ds:schemaRef ds:uri="6ce987aa-ba57-409a-b474-072a10bf63c3"/>
    <ds:schemaRef ds:uri="http://purl.org/dc/dcmitype/"/>
  </ds:schemaRefs>
</ds:datastoreItem>
</file>

<file path=customXml/itemProps3.xml><?xml version="1.0" encoding="utf-8"?>
<ds:datastoreItem xmlns:ds="http://schemas.openxmlformats.org/officeDocument/2006/customXml" ds:itemID="{28CFBF05-E866-4E0B-A6C4-231E0827FCC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A lire en premier</vt:lpstr>
      <vt:lpstr>Table des matieres</vt:lpstr>
      <vt:lpstr>Codes des devises</vt:lpstr>
      <vt:lpstr>Lignes directrices</vt:lpstr>
      <vt:lpstr>1. Prêts - Secteur du détail</vt:lpstr>
      <vt:lpstr>2.Prêts -Secteuragricole commer</vt:lpstr>
      <vt:lpstr>3. Placements</vt:lpstr>
      <vt:lpstr>4. Emprunts - Caisse populaire</vt:lpstr>
      <vt:lpstr>5. Dépôts</vt:lpstr>
      <vt:lpstr>6. Produits dérivés</vt:lpstr>
      <vt:lpstr>7. Rens. sur l'etabli</vt:lpstr>
      <vt:lpstr>8. Capital non Cons.</vt:lpstr>
      <vt:lpstr>9. Capital Cons.</vt:lpstr>
      <vt:lpstr>10. LCR Non Con.</vt:lpstr>
      <vt:lpstr>11. LCR-Con.</vt:lpstr>
      <vt:lpstr>12. Flux de Tres Non Con.</vt:lpstr>
      <vt:lpstr>13. Flux de Tres Con.</vt:lpstr>
      <vt:lpstr>14. Ratio de Liq. Non Con.</vt:lpstr>
      <vt:lpstr>15. Ratio de Liq. Con.</vt:lpstr>
      <vt:lpstr>16. Bilan</vt:lpstr>
      <vt:lpstr>17.Etat des revenus</vt:lpstr>
      <vt:lpstr>18. PCD</vt:lpstr>
      <vt:lpstr>19.Hors bilan</vt:lpstr>
      <vt:lpstr>20.Titrisation</vt:lpstr>
      <vt:lpstr>21. Risque lie au tdi</vt:lpstr>
      <vt:lpstr>22. PEISC</vt:lpstr>
      <vt:lpstr>23. Annexes de prets</vt:lpstr>
      <vt:lpstr>24. Données agrégées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Norme - Données réglementaires et données sur les risques </dc:title>
  <dc:subject/>
  <dc:creator/>
  <cp:keywords/>
  <dc:description/>
  <cp:lastModifiedBy/>
  <cp:revision>1</cp:revision>
  <dcterms:created xsi:type="dcterms:W3CDTF">2023-11-30T19:58:13Z</dcterms:created>
  <dcterms:modified xsi:type="dcterms:W3CDTF">2024-06-10T19:34:14Z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0x01010074D872F97966D74188195EB9403F400A</vt:lpwstr>
  </property>
  <property fmtid="{D5CDD505-2E9C-101B-9397-08002B2CF9AE}" pid="4" name="Order">
    <vt:r8>11664200</vt:r8>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